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2 Februar\"/>
    </mc:Choice>
  </mc:AlternateContent>
  <xr:revisionPtr revIDLastSave="0" documentId="13_ncr:1_{5A31DE55-B381-42EE-893F-1409EC2E23A7}" xr6:coauthVersionLast="47" xr6:coauthVersionMax="47" xr10:uidLastSave="{00000000-0000-0000-0000-000000000000}"/>
  <bookViews>
    <workbookView xWindow="-105" yWindow="0" windowWidth="26010" windowHeight="20985" xr2:uid="{F0C0552E-B5BB-4091-AF65-9EE7F38EE02B}"/>
  </bookViews>
  <sheets>
    <sheet name="utgifter - 202502" sheetId="1" r:id="rId1"/>
  </sheets>
  <definedNames>
    <definedName name="Print_Area" localSheetId="0">'utgifter - 202502'!#REF!</definedName>
    <definedName name="Print_Titles" localSheetId="0">'utgifter - 202502'!#REF!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93" i="1" l="1"/>
  <c r="F2101" i="1" s="1"/>
  <c r="G2093" i="1"/>
  <c r="G2101" i="1" s="1"/>
  <c r="H2093" i="1"/>
  <c r="H2101" i="1" s="1"/>
  <c r="I2093" i="1"/>
  <c r="I2101" i="1" s="1"/>
  <c r="E2093" i="1"/>
  <c r="E2101" i="1" s="1"/>
  <c r="F2087" i="1"/>
  <c r="G2087" i="1"/>
  <c r="H2087" i="1"/>
  <c r="I2087" i="1"/>
  <c r="E2087" i="1"/>
  <c r="F2072" i="1"/>
  <c r="G2072" i="1"/>
  <c r="H2072" i="1"/>
  <c r="I2072" i="1"/>
  <c r="E2072" i="1"/>
  <c r="E59" i="1"/>
  <c r="F59" i="1"/>
  <c r="G59" i="1"/>
  <c r="H59" i="1"/>
  <c r="I59" i="1"/>
  <c r="I2216" i="1" l="1"/>
  <c r="I2217" i="1" s="1"/>
  <c r="H2216" i="1"/>
  <c r="G2216" i="1"/>
  <c r="G2217" i="1" s="1"/>
  <c r="F2216" i="1"/>
  <c r="F2217" i="1" s="1"/>
  <c r="E2216" i="1"/>
  <c r="E2217" i="1" s="1"/>
  <c r="I2207" i="1"/>
  <c r="H2207" i="1"/>
  <c r="G2207" i="1"/>
  <c r="F2207" i="1"/>
  <c r="E2207" i="1"/>
  <c r="I2204" i="1"/>
  <c r="H2204" i="1"/>
  <c r="G2204" i="1"/>
  <c r="F2204" i="1"/>
  <c r="E2204" i="1"/>
  <c r="I2199" i="1"/>
  <c r="H2199" i="1"/>
  <c r="G2199" i="1"/>
  <c r="F2199" i="1"/>
  <c r="E2199" i="1"/>
  <c r="I2192" i="1"/>
  <c r="H2192" i="1"/>
  <c r="G2192" i="1"/>
  <c r="F2192" i="1"/>
  <c r="E2192" i="1"/>
  <c r="I2189" i="1"/>
  <c r="H2189" i="1"/>
  <c r="G2189" i="1"/>
  <c r="F2189" i="1"/>
  <c r="E2189" i="1"/>
  <c r="I2184" i="1"/>
  <c r="H2184" i="1"/>
  <c r="G2184" i="1"/>
  <c r="F2184" i="1"/>
  <c r="E2184" i="1"/>
  <c r="I2176" i="1"/>
  <c r="H2176" i="1"/>
  <c r="G2176" i="1"/>
  <c r="F2176" i="1"/>
  <c r="E2176" i="1"/>
  <c r="I2173" i="1"/>
  <c r="H2173" i="1"/>
  <c r="G2173" i="1"/>
  <c r="F2173" i="1"/>
  <c r="E2173" i="1"/>
  <c r="I2167" i="1"/>
  <c r="H2167" i="1"/>
  <c r="G2167" i="1"/>
  <c r="F2167" i="1"/>
  <c r="E2167" i="1"/>
  <c r="I2161" i="1"/>
  <c r="H2161" i="1"/>
  <c r="G2161" i="1"/>
  <c r="F2161" i="1"/>
  <c r="E2161" i="1"/>
  <c r="I2149" i="1"/>
  <c r="H2149" i="1"/>
  <c r="G2149" i="1"/>
  <c r="F2149" i="1"/>
  <c r="E2149" i="1"/>
  <c r="I2144" i="1"/>
  <c r="H2144" i="1"/>
  <c r="G2144" i="1"/>
  <c r="F2144" i="1"/>
  <c r="E2144" i="1"/>
  <c r="I2139" i="1"/>
  <c r="H2139" i="1"/>
  <c r="G2139" i="1"/>
  <c r="F2139" i="1"/>
  <c r="E2139" i="1"/>
  <c r="I2132" i="1"/>
  <c r="H2132" i="1"/>
  <c r="G2132" i="1"/>
  <c r="F2132" i="1"/>
  <c r="E2132" i="1"/>
  <c r="I2125" i="1"/>
  <c r="H2125" i="1"/>
  <c r="G2125" i="1"/>
  <c r="F2125" i="1"/>
  <c r="E2125" i="1"/>
  <c r="I2122" i="1"/>
  <c r="H2122" i="1"/>
  <c r="G2122" i="1"/>
  <c r="F2122" i="1"/>
  <c r="E2122" i="1"/>
  <c r="I2119" i="1"/>
  <c r="H2119" i="1"/>
  <c r="G2119" i="1"/>
  <c r="F2119" i="1"/>
  <c r="E2119" i="1"/>
  <c r="I2114" i="1"/>
  <c r="H2114" i="1"/>
  <c r="G2114" i="1"/>
  <c r="F2114" i="1"/>
  <c r="E2114" i="1"/>
  <c r="I2111" i="1"/>
  <c r="H2111" i="1"/>
  <c r="G2111" i="1"/>
  <c r="F2111" i="1"/>
  <c r="E2111" i="1"/>
  <c r="E2115" i="1" s="1"/>
  <c r="I2091" i="1"/>
  <c r="H2091" i="1"/>
  <c r="G2091" i="1"/>
  <c r="F2091" i="1"/>
  <c r="E2091" i="1"/>
  <c r="I2085" i="1"/>
  <c r="H2085" i="1"/>
  <c r="G2085" i="1"/>
  <c r="F2085" i="1"/>
  <c r="E2085" i="1"/>
  <c r="I2066" i="1"/>
  <c r="I2067" i="1" s="1"/>
  <c r="H2066" i="1"/>
  <c r="G2066" i="1"/>
  <c r="G2067" i="1" s="1"/>
  <c r="F2066" i="1"/>
  <c r="F2067" i="1" s="1"/>
  <c r="E2066" i="1"/>
  <c r="E2067" i="1" s="1"/>
  <c r="I2058" i="1"/>
  <c r="H2058" i="1"/>
  <c r="G2058" i="1"/>
  <c r="F2058" i="1"/>
  <c r="E2058" i="1"/>
  <c r="I2055" i="1"/>
  <c r="H2055" i="1"/>
  <c r="G2055" i="1"/>
  <c r="F2055" i="1"/>
  <c r="E2055" i="1"/>
  <c r="I2050" i="1"/>
  <c r="H2050" i="1"/>
  <c r="G2050" i="1"/>
  <c r="F2050" i="1"/>
  <c r="E2050" i="1"/>
  <c r="I2041" i="1"/>
  <c r="H2041" i="1"/>
  <c r="G2041" i="1"/>
  <c r="F2041" i="1"/>
  <c r="E2041" i="1"/>
  <c r="I2033" i="1"/>
  <c r="H2033" i="1"/>
  <c r="G2033" i="1"/>
  <c r="F2033" i="1"/>
  <c r="E2033" i="1"/>
  <c r="I2018" i="1"/>
  <c r="I2019" i="1" s="1"/>
  <c r="H2018" i="1"/>
  <c r="H2019" i="1" s="1"/>
  <c r="G2018" i="1"/>
  <c r="G2019" i="1" s="1"/>
  <c r="F2018" i="1"/>
  <c r="E2018" i="1"/>
  <c r="I2010" i="1"/>
  <c r="I2011" i="1" s="1"/>
  <c r="H2010" i="1"/>
  <c r="H2011" i="1" s="1"/>
  <c r="G2010" i="1"/>
  <c r="G2011" i="1" s="1"/>
  <c r="F2010" i="1"/>
  <c r="F2011" i="1" s="1"/>
  <c r="E2010" i="1"/>
  <c r="E2011" i="1" s="1"/>
  <c r="I2003" i="1"/>
  <c r="I2004" i="1" s="1"/>
  <c r="H2003" i="1"/>
  <c r="H2004" i="1" s="1"/>
  <c r="G2003" i="1"/>
  <c r="G2004" i="1" s="1"/>
  <c r="F2003" i="1"/>
  <c r="F2004" i="1" s="1"/>
  <c r="E2003" i="1"/>
  <c r="E2004" i="1" s="1"/>
  <c r="I1992" i="1"/>
  <c r="H1992" i="1"/>
  <c r="G1992" i="1"/>
  <c r="F1992" i="1"/>
  <c r="E1992" i="1"/>
  <c r="I1987" i="1"/>
  <c r="H1987" i="1"/>
  <c r="G1987" i="1"/>
  <c r="F1987" i="1"/>
  <c r="E1987" i="1"/>
  <c r="I1968" i="1"/>
  <c r="I1969" i="1" s="1"/>
  <c r="H1968" i="1"/>
  <c r="G1968" i="1"/>
  <c r="G1969" i="1" s="1"/>
  <c r="F1968" i="1"/>
  <c r="F1969" i="1" s="1"/>
  <c r="E1968" i="1"/>
  <c r="E1969" i="1" s="1"/>
  <c r="I1961" i="1"/>
  <c r="I1962" i="1" s="1"/>
  <c r="H1961" i="1"/>
  <c r="H1962" i="1" s="1"/>
  <c r="G1961" i="1"/>
  <c r="F1961" i="1"/>
  <c r="E1961" i="1"/>
  <c r="E1962" i="1" s="1"/>
  <c r="I1949" i="1"/>
  <c r="H1949" i="1"/>
  <c r="G1949" i="1"/>
  <c r="F1949" i="1"/>
  <c r="E1949" i="1"/>
  <c r="I1946" i="1"/>
  <c r="H1946" i="1"/>
  <c r="G1946" i="1"/>
  <c r="F1946" i="1"/>
  <c r="E1946" i="1"/>
  <c r="I1939" i="1"/>
  <c r="H1939" i="1"/>
  <c r="G1939" i="1"/>
  <c r="F1939" i="1"/>
  <c r="E1939" i="1"/>
  <c r="I1936" i="1"/>
  <c r="H1936" i="1"/>
  <c r="G1936" i="1"/>
  <c r="F1936" i="1"/>
  <c r="E1936" i="1"/>
  <c r="I1933" i="1"/>
  <c r="H1933" i="1"/>
  <c r="G1933" i="1"/>
  <c r="F1933" i="1"/>
  <c r="E1933" i="1"/>
  <c r="I1929" i="1"/>
  <c r="H1929" i="1"/>
  <c r="G1929" i="1"/>
  <c r="F1929" i="1"/>
  <c r="E1929" i="1"/>
  <c r="I1925" i="1"/>
  <c r="H1925" i="1"/>
  <c r="G1925" i="1"/>
  <c r="F1925" i="1"/>
  <c r="E1925" i="1"/>
  <c r="I1922" i="1"/>
  <c r="H1922" i="1"/>
  <c r="G1922" i="1"/>
  <c r="F1922" i="1"/>
  <c r="E1922" i="1"/>
  <c r="I1918" i="1"/>
  <c r="H1918" i="1"/>
  <c r="G1918" i="1"/>
  <c r="F1918" i="1"/>
  <c r="E1918" i="1"/>
  <c r="I1898" i="1"/>
  <c r="H1898" i="1"/>
  <c r="G1898" i="1"/>
  <c r="F1898" i="1"/>
  <c r="E1898" i="1"/>
  <c r="I1895" i="1"/>
  <c r="H1895" i="1"/>
  <c r="G1895" i="1"/>
  <c r="F1895" i="1"/>
  <c r="E1895" i="1"/>
  <c r="I1890" i="1"/>
  <c r="H1890" i="1"/>
  <c r="G1890" i="1"/>
  <c r="F1890" i="1"/>
  <c r="E1890" i="1"/>
  <c r="I1887" i="1"/>
  <c r="H1887" i="1"/>
  <c r="G1887" i="1"/>
  <c r="F1887" i="1"/>
  <c r="E1887" i="1"/>
  <c r="I1884" i="1"/>
  <c r="H1884" i="1"/>
  <c r="G1884" i="1"/>
  <c r="F1884" i="1"/>
  <c r="E1884" i="1"/>
  <c r="I1878" i="1"/>
  <c r="I1879" i="1" s="1"/>
  <c r="H1878" i="1"/>
  <c r="H1879" i="1" s="1"/>
  <c r="G1878" i="1"/>
  <c r="G1879" i="1" s="1"/>
  <c r="F1878" i="1"/>
  <c r="F1879" i="1" s="1"/>
  <c r="E1878" i="1"/>
  <c r="E1879" i="1" s="1"/>
  <c r="I1871" i="1"/>
  <c r="H1871" i="1"/>
  <c r="G1871" i="1"/>
  <c r="F1871" i="1"/>
  <c r="E1871" i="1"/>
  <c r="I1868" i="1"/>
  <c r="H1868" i="1"/>
  <c r="G1868" i="1"/>
  <c r="F1868" i="1"/>
  <c r="E1868" i="1"/>
  <c r="I1860" i="1"/>
  <c r="H1860" i="1"/>
  <c r="G1860" i="1"/>
  <c r="F1860" i="1"/>
  <c r="E1860" i="1"/>
  <c r="I1854" i="1"/>
  <c r="H1854" i="1"/>
  <c r="G1854" i="1"/>
  <c r="F1854" i="1"/>
  <c r="E1854" i="1"/>
  <c r="I1849" i="1"/>
  <c r="H1849" i="1"/>
  <c r="G1849" i="1"/>
  <c r="F1849" i="1"/>
  <c r="E1849" i="1"/>
  <c r="I1844" i="1"/>
  <c r="H1844" i="1"/>
  <c r="G1844" i="1"/>
  <c r="F1844" i="1"/>
  <c r="E1844" i="1"/>
  <c r="I1834" i="1"/>
  <c r="H1834" i="1"/>
  <c r="G1834" i="1"/>
  <c r="F1834" i="1"/>
  <c r="E1834" i="1"/>
  <c r="I1831" i="1"/>
  <c r="H1831" i="1"/>
  <c r="G1831" i="1"/>
  <c r="F1831" i="1"/>
  <c r="E1831" i="1"/>
  <c r="I1828" i="1"/>
  <c r="H1828" i="1"/>
  <c r="G1828" i="1"/>
  <c r="F1828" i="1"/>
  <c r="E1828" i="1"/>
  <c r="I1823" i="1"/>
  <c r="H1823" i="1"/>
  <c r="G1823" i="1"/>
  <c r="F1823" i="1"/>
  <c r="E1823" i="1"/>
  <c r="I1816" i="1"/>
  <c r="H1816" i="1"/>
  <c r="G1816" i="1"/>
  <c r="F1816" i="1"/>
  <c r="E1816" i="1"/>
  <c r="I1813" i="1"/>
  <c r="H1813" i="1"/>
  <c r="G1813" i="1"/>
  <c r="F1813" i="1"/>
  <c r="E1813" i="1"/>
  <c r="I1808" i="1"/>
  <c r="H1808" i="1"/>
  <c r="G1808" i="1"/>
  <c r="F1808" i="1"/>
  <c r="E1808" i="1"/>
  <c r="I1802" i="1"/>
  <c r="H1802" i="1"/>
  <c r="G1802" i="1"/>
  <c r="F1802" i="1"/>
  <c r="E1802" i="1"/>
  <c r="I1797" i="1"/>
  <c r="H1797" i="1"/>
  <c r="G1797" i="1"/>
  <c r="F1797" i="1"/>
  <c r="E1797" i="1"/>
  <c r="I1792" i="1"/>
  <c r="H1792" i="1"/>
  <c r="G1792" i="1"/>
  <c r="F1792" i="1"/>
  <c r="E1792" i="1"/>
  <c r="I1779" i="1"/>
  <c r="H1779" i="1"/>
  <c r="G1779" i="1"/>
  <c r="F1779" i="1"/>
  <c r="E1779" i="1"/>
  <c r="I1775" i="1"/>
  <c r="H1775" i="1"/>
  <c r="G1775" i="1"/>
  <c r="F1775" i="1"/>
  <c r="E1775" i="1"/>
  <c r="I1771" i="1"/>
  <c r="H1771" i="1"/>
  <c r="G1771" i="1"/>
  <c r="F1771" i="1"/>
  <c r="E1771" i="1"/>
  <c r="I1763" i="1"/>
  <c r="I1764" i="1" s="1"/>
  <c r="H1763" i="1"/>
  <c r="H1764" i="1" s="1"/>
  <c r="G1763" i="1"/>
  <c r="G1764" i="1" s="1"/>
  <c r="F1763" i="1"/>
  <c r="F1764" i="1" s="1"/>
  <c r="E1763" i="1"/>
  <c r="E1764" i="1" s="1"/>
  <c r="I1757" i="1"/>
  <c r="H1757" i="1"/>
  <c r="G1757" i="1"/>
  <c r="F1757" i="1"/>
  <c r="E1757" i="1"/>
  <c r="I1752" i="1"/>
  <c r="H1752" i="1"/>
  <c r="G1752" i="1"/>
  <c r="F1752" i="1"/>
  <c r="E1752" i="1"/>
  <c r="I1748" i="1"/>
  <c r="H1748" i="1"/>
  <c r="G1748" i="1"/>
  <c r="F1748" i="1"/>
  <c r="E1748" i="1"/>
  <c r="I1744" i="1"/>
  <c r="H1744" i="1"/>
  <c r="G1744" i="1"/>
  <c r="F1744" i="1"/>
  <c r="E1744" i="1"/>
  <c r="I1735" i="1"/>
  <c r="I1736" i="1" s="1"/>
  <c r="H1735" i="1"/>
  <c r="H1736" i="1" s="1"/>
  <c r="G1735" i="1"/>
  <c r="G1736" i="1" s="1"/>
  <c r="F1735" i="1"/>
  <c r="F1736" i="1" s="1"/>
  <c r="E1735" i="1"/>
  <c r="E1736" i="1" s="1"/>
  <c r="I1723" i="1"/>
  <c r="H1723" i="1"/>
  <c r="G1723" i="1"/>
  <c r="F1723" i="1"/>
  <c r="E1723" i="1"/>
  <c r="I1718" i="1"/>
  <c r="H1718" i="1"/>
  <c r="G1718" i="1"/>
  <c r="F1718" i="1"/>
  <c r="E1718" i="1"/>
  <c r="I1712" i="1"/>
  <c r="H1712" i="1"/>
  <c r="G1712" i="1"/>
  <c r="F1712" i="1"/>
  <c r="E1712" i="1"/>
  <c r="I1707" i="1"/>
  <c r="H1707" i="1"/>
  <c r="G1707" i="1"/>
  <c r="F1707" i="1"/>
  <c r="E1707" i="1"/>
  <c r="I1704" i="1"/>
  <c r="H1704" i="1"/>
  <c r="G1704" i="1"/>
  <c r="F1704" i="1"/>
  <c r="E1704" i="1"/>
  <c r="I1701" i="1"/>
  <c r="H1701" i="1"/>
  <c r="G1701" i="1"/>
  <c r="F1701" i="1"/>
  <c r="E1701" i="1"/>
  <c r="I1694" i="1"/>
  <c r="H1694" i="1"/>
  <c r="G1694" i="1"/>
  <c r="F1694" i="1"/>
  <c r="E1694" i="1"/>
  <c r="I1691" i="1"/>
  <c r="H1691" i="1"/>
  <c r="G1691" i="1"/>
  <c r="F1691" i="1"/>
  <c r="E1691" i="1"/>
  <c r="I1674" i="1"/>
  <c r="H1674" i="1"/>
  <c r="G1674" i="1"/>
  <c r="F1674" i="1"/>
  <c r="E1674" i="1"/>
  <c r="I1670" i="1"/>
  <c r="H1670" i="1"/>
  <c r="G1670" i="1"/>
  <c r="F1670" i="1"/>
  <c r="E1670" i="1"/>
  <c r="I1666" i="1"/>
  <c r="H1666" i="1"/>
  <c r="G1666" i="1"/>
  <c r="F1666" i="1"/>
  <c r="E1666" i="1"/>
  <c r="I1663" i="1"/>
  <c r="H1663" i="1"/>
  <c r="G1663" i="1"/>
  <c r="F1663" i="1"/>
  <c r="E1663" i="1"/>
  <c r="I1659" i="1"/>
  <c r="H1659" i="1"/>
  <c r="G1659" i="1"/>
  <c r="F1659" i="1"/>
  <c r="E1659" i="1"/>
  <c r="I1626" i="1"/>
  <c r="H1626" i="1"/>
  <c r="G1626" i="1"/>
  <c r="F1626" i="1"/>
  <c r="E1626" i="1"/>
  <c r="I1622" i="1"/>
  <c r="H1622" i="1"/>
  <c r="G1622" i="1"/>
  <c r="F1622" i="1"/>
  <c r="E1622" i="1"/>
  <c r="I1617" i="1"/>
  <c r="H1617" i="1"/>
  <c r="G1617" i="1"/>
  <c r="F1617" i="1"/>
  <c r="E1617" i="1"/>
  <c r="I1610" i="1"/>
  <c r="H1610" i="1"/>
  <c r="G1610" i="1"/>
  <c r="F1610" i="1"/>
  <c r="E1610" i="1"/>
  <c r="I1598" i="1"/>
  <c r="I1599" i="1" s="1"/>
  <c r="H1598" i="1"/>
  <c r="H1599" i="1" s="1"/>
  <c r="G1598" i="1"/>
  <c r="G1599" i="1" s="1"/>
  <c r="F1598" i="1"/>
  <c r="F1599" i="1" s="1"/>
  <c r="E1598" i="1"/>
  <c r="E1599" i="1" s="1"/>
  <c r="I1593" i="1"/>
  <c r="H1593" i="1"/>
  <c r="G1593" i="1"/>
  <c r="F1593" i="1"/>
  <c r="E1593" i="1"/>
  <c r="I1590" i="1"/>
  <c r="H1590" i="1"/>
  <c r="G1590" i="1"/>
  <c r="F1590" i="1"/>
  <c r="E1590" i="1"/>
  <c r="I1576" i="1"/>
  <c r="H1576" i="1"/>
  <c r="G1576" i="1"/>
  <c r="F1576" i="1"/>
  <c r="E1576" i="1"/>
  <c r="I1572" i="1"/>
  <c r="H1572" i="1"/>
  <c r="G1572" i="1"/>
  <c r="F1572" i="1"/>
  <c r="E1572" i="1"/>
  <c r="I1563" i="1"/>
  <c r="H1563" i="1"/>
  <c r="G1563" i="1"/>
  <c r="F1563" i="1"/>
  <c r="E1563" i="1"/>
  <c r="I1560" i="1"/>
  <c r="H1560" i="1"/>
  <c r="G1560" i="1"/>
  <c r="F1560" i="1"/>
  <c r="E1560" i="1"/>
  <c r="I1557" i="1"/>
  <c r="H1557" i="1"/>
  <c r="G1557" i="1"/>
  <c r="F1557" i="1"/>
  <c r="E1557" i="1"/>
  <c r="I1541" i="1"/>
  <c r="H1541" i="1"/>
  <c r="G1541" i="1"/>
  <c r="F1541" i="1"/>
  <c r="E1541" i="1"/>
  <c r="I1537" i="1"/>
  <c r="H1537" i="1"/>
  <c r="G1537" i="1"/>
  <c r="F1537" i="1"/>
  <c r="E1537" i="1"/>
  <c r="I1534" i="1"/>
  <c r="H1534" i="1"/>
  <c r="G1534" i="1"/>
  <c r="F1534" i="1"/>
  <c r="E1534" i="1"/>
  <c r="I1530" i="1"/>
  <c r="H1530" i="1"/>
  <c r="G1530" i="1"/>
  <c r="F1530" i="1"/>
  <c r="E1530" i="1"/>
  <c r="I1525" i="1"/>
  <c r="H1525" i="1"/>
  <c r="G1525" i="1"/>
  <c r="F1525" i="1"/>
  <c r="E1525" i="1"/>
  <c r="I1519" i="1"/>
  <c r="H1519" i="1"/>
  <c r="G1519" i="1"/>
  <c r="F1519" i="1"/>
  <c r="E1519" i="1"/>
  <c r="I1507" i="1"/>
  <c r="H1507" i="1"/>
  <c r="G1507" i="1"/>
  <c r="F1507" i="1"/>
  <c r="E1507" i="1"/>
  <c r="I1503" i="1"/>
  <c r="H1503" i="1"/>
  <c r="G1503" i="1"/>
  <c r="F1503" i="1"/>
  <c r="E1503" i="1"/>
  <c r="I1500" i="1"/>
  <c r="H1500" i="1"/>
  <c r="G1500" i="1"/>
  <c r="F1500" i="1"/>
  <c r="E1500" i="1"/>
  <c r="I1494" i="1"/>
  <c r="H1494" i="1"/>
  <c r="G1494" i="1"/>
  <c r="F1494" i="1"/>
  <c r="E1494" i="1"/>
  <c r="I1484" i="1"/>
  <c r="H1484" i="1"/>
  <c r="G1484" i="1"/>
  <c r="F1484" i="1"/>
  <c r="E1484" i="1"/>
  <c r="I1479" i="1"/>
  <c r="H1479" i="1"/>
  <c r="G1479" i="1"/>
  <c r="F1479" i="1"/>
  <c r="E1479" i="1"/>
  <c r="I1476" i="1"/>
  <c r="H1476" i="1"/>
  <c r="G1476" i="1"/>
  <c r="F1476" i="1"/>
  <c r="E1476" i="1"/>
  <c r="I1458" i="1"/>
  <c r="H1458" i="1"/>
  <c r="G1458" i="1"/>
  <c r="F1458" i="1"/>
  <c r="E1458" i="1"/>
  <c r="I1454" i="1"/>
  <c r="H1454" i="1"/>
  <c r="G1454" i="1"/>
  <c r="F1454" i="1"/>
  <c r="E1454" i="1"/>
  <c r="I1449" i="1"/>
  <c r="H1449" i="1"/>
  <c r="G1449" i="1"/>
  <c r="F1449" i="1"/>
  <c r="E1449" i="1"/>
  <c r="I1443" i="1"/>
  <c r="H1443" i="1"/>
  <c r="G1443" i="1"/>
  <c r="F1443" i="1"/>
  <c r="E1443" i="1"/>
  <c r="I1434" i="1"/>
  <c r="H1434" i="1"/>
  <c r="G1434" i="1"/>
  <c r="F1434" i="1"/>
  <c r="E1434" i="1"/>
  <c r="I1428" i="1"/>
  <c r="H1428" i="1"/>
  <c r="G1428" i="1"/>
  <c r="F1428" i="1"/>
  <c r="E1428" i="1"/>
  <c r="I1423" i="1"/>
  <c r="H1423" i="1"/>
  <c r="G1423" i="1"/>
  <c r="F1423" i="1"/>
  <c r="E1423" i="1"/>
  <c r="I1418" i="1"/>
  <c r="H1418" i="1"/>
  <c r="G1418" i="1"/>
  <c r="F1418" i="1"/>
  <c r="E1418" i="1"/>
  <c r="I1413" i="1"/>
  <c r="I1414" i="1" s="1"/>
  <c r="H1413" i="1"/>
  <c r="H1414" i="1" s="1"/>
  <c r="G1413" i="1"/>
  <c r="F1413" i="1"/>
  <c r="F1414" i="1" s="1"/>
  <c r="E1413" i="1"/>
  <c r="E1414" i="1" s="1"/>
  <c r="I1402" i="1"/>
  <c r="H1402" i="1"/>
  <c r="G1402" i="1"/>
  <c r="F1402" i="1"/>
  <c r="E1402" i="1"/>
  <c r="I1399" i="1"/>
  <c r="H1399" i="1"/>
  <c r="G1399" i="1"/>
  <c r="F1399" i="1"/>
  <c r="E1399" i="1"/>
  <c r="I1396" i="1"/>
  <c r="H1396" i="1"/>
  <c r="G1396" i="1"/>
  <c r="F1396" i="1"/>
  <c r="E1396" i="1"/>
  <c r="I1393" i="1"/>
  <c r="H1393" i="1"/>
  <c r="G1393" i="1"/>
  <c r="F1393" i="1"/>
  <c r="E1393" i="1"/>
  <c r="I1387" i="1"/>
  <c r="I1388" i="1" s="1"/>
  <c r="H1387" i="1"/>
  <c r="H1388" i="1" s="1"/>
  <c r="G1387" i="1"/>
  <c r="G1388" i="1" s="1"/>
  <c r="F1387" i="1"/>
  <c r="F1388" i="1" s="1"/>
  <c r="E1387" i="1"/>
  <c r="E1388" i="1" s="1"/>
  <c r="I1381" i="1"/>
  <c r="H1381" i="1"/>
  <c r="G1381" i="1"/>
  <c r="F1381" i="1"/>
  <c r="E1381" i="1"/>
  <c r="I1378" i="1"/>
  <c r="H1378" i="1"/>
  <c r="G1378" i="1"/>
  <c r="F1378" i="1"/>
  <c r="E1378" i="1"/>
  <c r="I1375" i="1"/>
  <c r="H1375" i="1"/>
  <c r="G1375" i="1"/>
  <c r="F1375" i="1"/>
  <c r="E1375" i="1"/>
  <c r="I1372" i="1"/>
  <c r="H1372" i="1"/>
  <c r="G1372" i="1"/>
  <c r="F1372" i="1"/>
  <c r="E1372" i="1"/>
  <c r="I1367" i="1"/>
  <c r="H1367" i="1"/>
  <c r="G1367" i="1"/>
  <c r="F1367" i="1"/>
  <c r="E1367" i="1"/>
  <c r="I1364" i="1"/>
  <c r="H1364" i="1"/>
  <c r="G1364" i="1"/>
  <c r="F1364" i="1"/>
  <c r="E1364" i="1"/>
  <c r="I1357" i="1"/>
  <c r="H1357" i="1"/>
  <c r="G1357" i="1"/>
  <c r="F1357" i="1"/>
  <c r="E1357" i="1"/>
  <c r="I1346" i="1"/>
  <c r="H1346" i="1"/>
  <c r="G1346" i="1"/>
  <c r="F1346" i="1"/>
  <c r="E1346" i="1"/>
  <c r="I1338" i="1"/>
  <c r="H1338" i="1"/>
  <c r="G1338" i="1"/>
  <c r="F1338" i="1"/>
  <c r="E1338" i="1"/>
  <c r="I1328" i="1"/>
  <c r="H1328" i="1"/>
  <c r="G1328" i="1"/>
  <c r="F1328" i="1"/>
  <c r="E1328" i="1"/>
  <c r="I1323" i="1"/>
  <c r="H1323" i="1"/>
  <c r="G1323" i="1"/>
  <c r="F1323" i="1"/>
  <c r="E1323" i="1"/>
  <c r="I1313" i="1"/>
  <c r="H1313" i="1"/>
  <c r="G1313" i="1"/>
  <c r="F1313" i="1"/>
  <c r="E1313" i="1"/>
  <c r="I1310" i="1"/>
  <c r="H1310" i="1"/>
  <c r="G1310" i="1"/>
  <c r="F1310" i="1"/>
  <c r="E1310" i="1"/>
  <c r="I1307" i="1"/>
  <c r="H1307" i="1"/>
  <c r="G1307" i="1"/>
  <c r="F1307" i="1"/>
  <c r="E1307" i="1"/>
  <c r="I1303" i="1"/>
  <c r="H1303" i="1"/>
  <c r="G1303" i="1"/>
  <c r="F1303" i="1"/>
  <c r="E1303" i="1"/>
  <c r="I1299" i="1"/>
  <c r="H1299" i="1"/>
  <c r="G1299" i="1"/>
  <c r="F1299" i="1"/>
  <c r="E1299" i="1"/>
  <c r="I1296" i="1"/>
  <c r="H1296" i="1"/>
  <c r="G1296" i="1"/>
  <c r="F1296" i="1"/>
  <c r="E1296" i="1"/>
  <c r="I1293" i="1"/>
  <c r="H1293" i="1"/>
  <c r="G1293" i="1"/>
  <c r="F1293" i="1"/>
  <c r="E1293" i="1"/>
  <c r="I1288" i="1"/>
  <c r="H1288" i="1"/>
  <c r="G1288" i="1"/>
  <c r="F1288" i="1"/>
  <c r="E1288" i="1"/>
  <c r="I1281" i="1"/>
  <c r="H1281" i="1"/>
  <c r="G1281" i="1"/>
  <c r="F1281" i="1"/>
  <c r="E1281" i="1"/>
  <c r="I1275" i="1"/>
  <c r="H1275" i="1"/>
  <c r="G1275" i="1"/>
  <c r="F1275" i="1"/>
  <c r="E1275" i="1"/>
  <c r="I1271" i="1"/>
  <c r="H1271" i="1"/>
  <c r="G1271" i="1"/>
  <c r="F1271" i="1"/>
  <c r="E1271" i="1"/>
  <c r="I1266" i="1"/>
  <c r="H1266" i="1"/>
  <c r="G1266" i="1"/>
  <c r="F1266" i="1"/>
  <c r="E1266" i="1"/>
  <c r="I1263" i="1"/>
  <c r="H1263" i="1"/>
  <c r="G1263" i="1"/>
  <c r="F1263" i="1"/>
  <c r="E1263" i="1"/>
  <c r="I1258" i="1"/>
  <c r="H1258" i="1"/>
  <c r="G1258" i="1"/>
  <c r="F1258" i="1"/>
  <c r="E1258" i="1"/>
  <c r="I1233" i="1"/>
  <c r="H1233" i="1"/>
  <c r="G1233" i="1"/>
  <c r="F1233" i="1"/>
  <c r="E1233" i="1"/>
  <c r="I1228" i="1"/>
  <c r="H1228" i="1"/>
  <c r="G1228" i="1"/>
  <c r="F1228" i="1"/>
  <c r="E1228" i="1"/>
  <c r="I1223" i="1"/>
  <c r="H1223" i="1"/>
  <c r="G1223" i="1"/>
  <c r="F1223" i="1"/>
  <c r="E1223" i="1"/>
  <c r="I1217" i="1"/>
  <c r="H1217" i="1"/>
  <c r="G1217" i="1"/>
  <c r="F1217" i="1"/>
  <c r="E1217" i="1"/>
  <c r="I1211" i="1"/>
  <c r="H1211" i="1"/>
  <c r="G1211" i="1"/>
  <c r="F1211" i="1"/>
  <c r="E1211" i="1"/>
  <c r="I1208" i="1"/>
  <c r="H1208" i="1"/>
  <c r="G1208" i="1"/>
  <c r="F1208" i="1"/>
  <c r="E1208" i="1"/>
  <c r="I1202" i="1"/>
  <c r="H1202" i="1"/>
  <c r="G1202" i="1"/>
  <c r="F1202" i="1"/>
  <c r="E1202" i="1"/>
  <c r="I1199" i="1"/>
  <c r="H1199" i="1"/>
  <c r="G1199" i="1"/>
  <c r="F1199" i="1"/>
  <c r="E1199" i="1"/>
  <c r="I1193" i="1"/>
  <c r="H1193" i="1"/>
  <c r="G1193" i="1"/>
  <c r="F1193" i="1"/>
  <c r="E1193" i="1"/>
  <c r="I1189" i="1"/>
  <c r="H1189" i="1"/>
  <c r="G1189" i="1"/>
  <c r="F1189" i="1"/>
  <c r="E1189" i="1"/>
  <c r="I1185" i="1"/>
  <c r="H1185" i="1"/>
  <c r="G1185" i="1"/>
  <c r="F1185" i="1"/>
  <c r="E1185" i="1"/>
  <c r="I1180" i="1"/>
  <c r="H1180" i="1"/>
  <c r="G1180" i="1"/>
  <c r="F1180" i="1"/>
  <c r="E1180" i="1"/>
  <c r="I1170" i="1"/>
  <c r="H1170" i="1"/>
  <c r="G1170" i="1"/>
  <c r="F1170" i="1"/>
  <c r="E1170" i="1"/>
  <c r="I1165" i="1"/>
  <c r="H1165" i="1"/>
  <c r="G1165" i="1"/>
  <c r="F1165" i="1"/>
  <c r="E1165" i="1"/>
  <c r="I1162" i="1"/>
  <c r="H1162" i="1"/>
  <c r="G1162" i="1"/>
  <c r="F1162" i="1"/>
  <c r="E1162" i="1"/>
  <c r="I1159" i="1"/>
  <c r="H1159" i="1"/>
  <c r="G1159" i="1"/>
  <c r="F1159" i="1"/>
  <c r="E1159" i="1"/>
  <c r="I1150" i="1"/>
  <c r="H1150" i="1"/>
  <c r="G1150" i="1"/>
  <c r="F1150" i="1"/>
  <c r="E1150" i="1"/>
  <c r="I1147" i="1"/>
  <c r="H1147" i="1"/>
  <c r="G1147" i="1"/>
  <c r="F1147" i="1"/>
  <c r="E1147" i="1"/>
  <c r="I1144" i="1"/>
  <c r="H1144" i="1"/>
  <c r="G1144" i="1"/>
  <c r="F1144" i="1"/>
  <c r="E1144" i="1"/>
  <c r="I1141" i="1"/>
  <c r="H1141" i="1"/>
  <c r="G1141" i="1"/>
  <c r="F1141" i="1"/>
  <c r="E1141" i="1"/>
  <c r="I1136" i="1"/>
  <c r="H1136" i="1"/>
  <c r="G1136" i="1"/>
  <c r="F1136" i="1"/>
  <c r="E1136" i="1"/>
  <c r="I1131" i="1"/>
  <c r="H1131" i="1"/>
  <c r="G1131" i="1"/>
  <c r="F1131" i="1"/>
  <c r="E1131" i="1"/>
  <c r="I1122" i="1"/>
  <c r="I1123" i="1" s="1"/>
  <c r="H1122" i="1"/>
  <c r="H1123" i="1" s="1"/>
  <c r="G1122" i="1"/>
  <c r="F1122" i="1"/>
  <c r="F1123" i="1" s="1"/>
  <c r="E1122" i="1"/>
  <c r="E1123" i="1" s="1"/>
  <c r="I1112" i="1"/>
  <c r="H1112" i="1"/>
  <c r="G1112" i="1"/>
  <c r="F1112" i="1"/>
  <c r="E1112" i="1"/>
  <c r="I1107" i="1"/>
  <c r="H1107" i="1"/>
  <c r="G1107" i="1"/>
  <c r="F1107" i="1"/>
  <c r="E1107" i="1"/>
  <c r="I1103" i="1"/>
  <c r="H1103" i="1"/>
  <c r="G1103" i="1"/>
  <c r="F1103" i="1"/>
  <c r="E1103" i="1"/>
  <c r="I1098" i="1"/>
  <c r="I1099" i="1" s="1"/>
  <c r="H1098" i="1"/>
  <c r="H1099" i="1" s="1"/>
  <c r="G1098" i="1"/>
  <c r="G1099" i="1" s="1"/>
  <c r="F1098" i="1"/>
  <c r="F1099" i="1" s="1"/>
  <c r="E1098" i="1"/>
  <c r="E1099" i="1" s="1"/>
  <c r="I1092" i="1"/>
  <c r="H1092" i="1"/>
  <c r="G1092" i="1"/>
  <c r="F1092" i="1"/>
  <c r="E1092" i="1"/>
  <c r="I1082" i="1"/>
  <c r="H1082" i="1"/>
  <c r="G1082" i="1"/>
  <c r="F1082" i="1"/>
  <c r="E1082" i="1"/>
  <c r="I1070" i="1"/>
  <c r="H1070" i="1"/>
  <c r="G1070" i="1"/>
  <c r="F1070" i="1"/>
  <c r="E1070" i="1"/>
  <c r="I1067" i="1"/>
  <c r="H1067" i="1"/>
  <c r="G1067" i="1"/>
  <c r="F1067" i="1"/>
  <c r="E1067" i="1"/>
  <c r="I1063" i="1"/>
  <c r="H1063" i="1"/>
  <c r="G1063" i="1"/>
  <c r="F1063" i="1"/>
  <c r="E1063" i="1"/>
  <c r="I1058" i="1"/>
  <c r="H1058" i="1"/>
  <c r="G1058" i="1"/>
  <c r="F1058" i="1"/>
  <c r="E1058" i="1"/>
  <c r="I1054" i="1"/>
  <c r="H1054" i="1"/>
  <c r="G1054" i="1"/>
  <c r="F1054" i="1"/>
  <c r="E1054" i="1"/>
  <c r="I1049" i="1"/>
  <c r="H1049" i="1"/>
  <c r="G1049" i="1"/>
  <c r="F1049" i="1"/>
  <c r="E1049" i="1"/>
  <c r="I1045" i="1"/>
  <c r="H1045" i="1"/>
  <c r="G1045" i="1"/>
  <c r="F1045" i="1"/>
  <c r="E1045" i="1"/>
  <c r="I1040" i="1"/>
  <c r="H1040" i="1"/>
  <c r="G1040" i="1"/>
  <c r="F1040" i="1"/>
  <c r="E1040" i="1"/>
  <c r="I1029" i="1"/>
  <c r="H1029" i="1"/>
  <c r="G1029" i="1"/>
  <c r="F1029" i="1"/>
  <c r="E1029" i="1"/>
  <c r="I1026" i="1"/>
  <c r="H1026" i="1"/>
  <c r="G1026" i="1"/>
  <c r="F1026" i="1"/>
  <c r="E1026" i="1"/>
  <c r="I1019" i="1"/>
  <c r="H1019" i="1"/>
  <c r="G1019" i="1"/>
  <c r="F1019" i="1"/>
  <c r="E1019" i="1"/>
  <c r="I1014" i="1"/>
  <c r="H1014" i="1"/>
  <c r="G1014" i="1"/>
  <c r="F1014" i="1"/>
  <c r="E1014" i="1"/>
  <c r="I996" i="1"/>
  <c r="H996" i="1"/>
  <c r="G996" i="1"/>
  <c r="F996" i="1"/>
  <c r="E996" i="1"/>
  <c r="I992" i="1"/>
  <c r="H992" i="1"/>
  <c r="G992" i="1"/>
  <c r="F992" i="1"/>
  <c r="E992" i="1"/>
  <c r="I984" i="1"/>
  <c r="H984" i="1"/>
  <c r="G984" i="1"/>
  <c r="F984" i="1"/>
  <c r="E984" i="1"/>
  <c r="I981" i="1"/>
  <c r="H981" i="1"/>
  <c r="G981" i="1"/>
  <c r="F981" i="1"/>
  <c r="E981" i="1"/>
  <c r="I974" i="1"/>
  <c r="H974" i="1"/>
  <c r="G974" i="1"/>
  <c r="F974" i="1"/>
  <c r="E974" i="1"/>
  <c r="I971" i="1"/>
  <c r="H971" i="1"/>
  <c r="G971" i="1"/>
  <c r="F971" i="1"/>
  <c r="E971" i="1"/>
  <c r="I967" i="1"/>
  <c r="H967" i="1"/>
  <c r="G967" i="1"/>
  <c r="F967" i="1"/>
  <c r="E967" i="1"/>
  <c r="I962" i="1"/>
  <c r="H962" i="1"/>
  <c r="G962" i="1"/>
  <c r="F962" i="1"/>
  <c r="E962" i="1"/>
  <c r="I957" i="1"/>
  <c r="H957" i="1"/>
  <c r="G957" i="1"/>
  <c r="F957" i="1"/>
  <c r="E957" i="1"/>
  <c r="I951" i="1"/>
  <c r="H951" i="1"/>
  <c r="G951" i="1"/>
  <c r="F951" i="1"/>
  <c r="E951" i="1"/>
  <c r="I943" i="1"/>
  <c r="H943" i="1"/>
  <c r="G943" i="1"/>
  <c r="F943" i="1"/>
  <c r="E943" i="1"/>
  <c r="I936" i="1"/>
  <c r="H936" i="1"/>
  <c r="G936" i="1"/>
  <c r="F936" i="1"/>
  <c r="E936" i="1"/>
  <c r="I926" i="1"/>
  <c r="H926" i="1"/>
  <c r="G926" i="1"/>
  <c r="F926" i="1"/>
  <c r="E926" i="1"/>
  <c r="I920" i="1"/>
  <c r="H920" i="1"/>
  <c r="G920" i="1"/>
  <c r="F920" i="1"/>
  <c r="E920" i="1"/>
  <c r="I916" i="1"/>
  <c r="H916" i="1"/>
  <c r="G916" i="1"/>
  <c r="F916" i="1"/>
  <c r="E916" i="1"/>
  <c r="I913" i="1"/>
  <c r="H913" i="1"/>
  <c r="G913" i="1"/>
  <c r="F913" i="1"/>
  <c r="E913" i="1"/>
  <c r="I910" i="1"/>
  <c r="H910" i="1"/>
  <c r="G910" i="1"/>
  <c r="F910" i="1"/>
  <c r="E910" i="1"/>
  <c r="I907" i="1"/>
  <c r="H907" i="1"/>
  <c r="G907" i="1"/>
  <c r="F907" i="1"/>
  <c r="E907" i="1"/>
  <c r="I901" i="1"/>
  <c r="H901" i="1"/>
  <c r="G901" i="1"/>
  <c r="F901" i="1"/>
  <c r="E901" i="1"/>
  <c r="I896" i="1"/>
  <c r="H896" i="1"/>
  <c r="G896" i="1"/>
  <c r="F896" i="1"/>
  <c r="E896" i="1"/>
  <c r="I892" i="1"/>
  <c r="H892" i="1"/>
  <c r="G892" i="1"/>
  <c r="F892" i="1"/>
  <c r="E892" i="1"/>
  <c r="I889" i="1"/>
  <c r="H889" i="1"/>
  <c r="G889" i="1"/>
  <c r="F889" i="1"/>
  <c r="E889" i="1"/>
  <c r="I883" i="1"/>
  <c r="H883" i="1"/>
  <c r="G883" i="1"/>
  <c r="F883" i="1"/>
  <c r="E883" i="1"/>
  <c r="I880" i="1"/>
  <c r="H880" i="1"/>
  <c r="G880" i="1"/>
  <c r="F880" i="1"/>
  <c r="E880" i="1"/>
  <c r="I870" i="1"/>
  <c r="I871" i="1" s="1"/>
  <c r="H870" i="1"/>
  <c r="H871" i="1" s="1"/>
  <c r="G870" i="1"/>
  <c r="G871" i="1" s="1"/>
  <c r="F870" i="1"/>
  <c r="F871" i="1" s="1"/>
  <c r="E870" i="1"/>
  <c r="E871" i="1" s="1"/>
  <c r="I862" i="1"/>
  <c r="H862" i="1"/>
  <c r="G862" i="1"/>
  <c r="F862" i="1"/>
  <c r="E862" i="1"/>
  <c r="I859" i="1"/>
  <c r="H859" i="1"/>
  <c r="G859" i="1"/>
  <c r="F859" i="1"/>
  <c r="E859" i="1"/>
  <c r="I855" i="1"/>
  <c r="H855" i="1"/>
  <c r="G855" i="1"/>
  <c r="F855" i="1"/>
  <c r="E855" i="1"/>
  <c r="I850" i="1"/>
  <c r="H850" i="1"/>
  <c r="G850" i="1"/>
  <c r="F850" i="1"/>
  <c r="E850" i="1"/>
  <c r="I847" i="1"/>
  <c r="H847" i="1"/>
  <c r="G847" i="1"/>
  <c r="F847" i="1"/>
  <c r="E847" i="1"/>
  <c r="I843" i="1"/>
  <c r="H843" i="1"/>
  <c r="G843" i="1"/>
  <c r="F843" i="1"/>
  <c r="E843" i="1"/>
  <c r="I837" i="1"/>
  <c r="H837" i="1"/>
  <c r="G837" i="1"/>
  <c r="F837" i="1"/>
  <c r="E837" i="1"/>
  <c r="I827" i="1"/>
  <c r="H827" i="1"/>
  <c r="G827" i="1"/>
  <c r="F827" i="1"/>
  <c r="E827" i="1"/>
  <c r="I819" i="1"/>
  <c r="H819" i="1"/>
  <c r="G819" i="1"/>
  <c r="F819" i="1"/>
  <c r="E819" i="1"/>
  <c r="I814" i="1"/>
  <c r="H814" i="1"/>
  <c r="G814" i="1"/>
  <c r="F814" i="1"/>
  <c r="E814" i="1"/>
  <c r="I806" i="1"/>
  <c r="H806" i="1"/>
  <c r="G806" i="1"/>
  <c r="F806" i="1"/>
  <c r="E806" i="1"/>
  <c r="I802" i="1"/>
  <c r="H802" i="1"/>
  <c r="G802" i="1"/>
  <c r="F802" i="1"/>
  <c r="E802" i="1"/>
  <c r="I799" i="1"/>
  <c r="H799" i="1"/>
  <c r="G799" i="1"/>
  <c r="F799" i="1"/>
  <c r="E799" i="1"/>
  <c r="I790" i="1"/>
  <c r="H790" i="1"/>
  <c r="G790" i="1"/>
  <c r="F790" i="1"/>
  <c r="E790" i="1"/>
  <c r="I787" i="1"/>
  <c r="H787" i="1"/>
  <c r="G787" i="1"/>
  <c r="F787" i="1"/>
  <c r="E787" i="1"/>
  <c r="I783" i="1"/>
  <c r="H783" i="1"/>
  <c r="G783" i="1"/>
  <c r="F783" i="1"/>
  <c r="E783" i="1"/>
  <c r="I775" i="1"/>
  <c r="H775" i="1"/>
  <c r="G775" i="1"/>
  <c r="F775" i="1"/>
  <c r="E775" i="1"/>
  <c r="I771" i="1"/>
  <c r="H771" i="1"/>
  <c r="G771" i="1"/>
  <c r="F771" i="1"/>
  <c r="E771" i="1"/>
  <c r="I767" i="1"/>
  <c r="H767" i="1"/>
  <c r="G767" i="1"/>
  <c r="F767" i="1"/>
  <c r="E767" i="1"/>
  <c r="I756" i="1"/>
  <c r="I757" i="1" s="1"/>
  <c r="H756" i="1"/>
  <c r="H757" i="1" s="1"/>
  <c r="G756" i="1"/>
  <c r="G757" i="1" s="1"/>
  <c r="F756" i="1"/>
  <c r="F757" i="1" s="1"/>
  <c r="E756" i="1"/>
  <c r="E757" i="1" s="1"/>
  <c r="I746" i="1"/>
  <c r="H746" i="1"/>
  <c r="G746" i="1"/>
  <c r="F746" i="1"/>
  <c r="E746" i="1"/>
  <c r="I742" i="1"/>
  <c r="H742" i="1"/>
  <c r="G742" i="1"/>
  <c r="F742" i="1"/>
  <c r="E742" i="1"/>
  <c r="I735" i="1"/>
  <c r="H735" i="1"/>
  <c r="G735" i="1"/>
  <c r="F735" i="1"/>
  <c r="E735" i="1"/>
  <c r="I731" i="1"/>
  <c r="H731" i="1"/>
  <c r="G731" i="1"/>
  <c r="F731" i="1"/>
  <c r="E731" i="1"/>
  <c r="I717" i="1"/>
  <c r="H717" i="1"/>
  <c r="H718" i="1" s="1"/>
  <c r="G717" i="1"/>
  <c r="G718" i="1" s="1"/>
  <c r="F717" i="1"/>
  <c r="F718" i="1" s="1"/>
  <c r="E717" i="1"/>
  <c r="E718" i="1" s="1"/>
  <c r="I705" i="1"/>
  <c r="H705" i="1"/>
  <c r="G705" i="1"/>
  <c r="F705" i="1"/>
  <c r="E705" i="1"/>
  <c r="I701" i="1"/>
  <c r="H701" i="1"/>
  <c r="G701" i="1"/>
  <c r="F701" i="1"/>
  <c r="E701" i="1"/>
  <c r="I683" i="1"/>
  <c r="H683" i="1"/>
  <c r="G683" i="1"/>
  <c r="F683" i="1"/>
  <c r="E683" i="1"/>
  <c r="I680" i="1"/>
  <c r="H680" i="1"/>
  <c r="G680" i="1"/>
  <c r="F680" i="1"/>
  <c r="E680" i="1"/>
  <c r="I675" i="1"/>
  <c r="H675" i="1"/>
  <c r="G675" i="1"/>
  <c r="F675" i="1"/>
  <c r="E675" i="1"/>
  <c r="I671" i="1"/>
  <c r="H671" i="1"/>
  <c r="G671" i="1"/>
  <c r="F671" i="1"/>
  <c r="E671" i="1"/>
  <c r="I666" i="1"/>
  <c r="H666" i="1"/>
  <c r="G666" i="1"/>
  <c r="F666" i="1"/>
  <c r="E666" i="1"/>
  <c r="I661" i="1"/>
  <c r="H661" i="1"/>
  <c r="G661" i="1"/>
  <c r="F661" i="1"/>
  <c r="E661" i="1"/>
  <c r="I655" i="1"/>
  <c r="H655" i="1"/>
  <c r="G655" i="1"/>
  <c r="F655" i="1"/>
  <c r="E655" i="1"/>
  <c r="I652" i="1"/>
  <c r="H652" i="1"/>
  <c r="G652" i="1"/>
  <c r="F652" i="1"/>
  <c r="E652" i="1"/>
  <c r="I649" i="1"/>
  <c r="H649" i="1"/>
  <c r="G649" i="1"/>
  <c r="F649" i="1"/>
  <c r="E649" i="1"/>
  <c r="I646" i="1"/>
  <c r="H646" i="1"/>
  <c r="G646" i="1"/>
  <c r="F646" i="1"/>
  <c r="E646" i="1"/>
  <c r="I642" i="1"/>
  <c r="H642" i="1"/>
  <c r="G642" i="1"/>
  <c r="F642" i="1"/>
  <c r="E642" i="1"/>
  <c r="I637" i="1"/>
  <c r="H637" i="1"/>
  <c r="G637" i="1"/>
  <c r="F637" i="1"/>
  <c r="E637" i="1"/>
  <c r="I633" i="1"/>
  <c r="H633" i="1"/>
  <c r="G633" i="1"/>
  <c r="F633" i="1"/>
  <c r="E633" i="1"/>
  <c r="I625" i="1"/>
  <c r="H625" i="1"/>
  <c r="G625" i="1"/>
  <c r="F625" i="1"/>
  <c r="E625" i="1"/>
  <c r="I621" i="1"/>
  <c r="H621" i="1"/>
  <c r="G621" i="1"/>
  <c r="F621" i="1"/>
  <c r="E621" i="1"/>
  <c r="I618" i="1"/>
  <c r="H618" i="1"/>
  <c r="G618" i="1"/>
  <c r="F618" i="1"/>
  <c r="E618" i="1"/>
  <c r="I615" i="1"/>
  <c r="H615" i="1"/>
  <c r="G615" i="1"/>
  <c r="F615" i="1"/>
  <c r="E615" i="1"/>
  <c r="I605" i="1"/>
  <c r="H605" i="1"/>
  <c r="G605" i="1"/>
  <c r="F605" i="1"/>
  <c r="E605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2" i="1"/>
  <c r="H592" i="1"/>
  <c r="G592" i="1"/>
  <c r="F592" i="1"/>
  <c r="E592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70" i="1"/>
  <c r="H570" i="1"/>
  <c r="G570" i="1"/>
  <c r="F570" i="1"/>
  <c r="E570" i="1"/>
  <c r="I565" i="1"/>
  <c r="H565" i="1"/>
  <c r="G565" i="1"/>
  <c r="F565" i="1"/>
  <c r="E565" i="1"/>
  <c r="I562" i="1"/>
  <c r="H562" i="1"/>
  <c r="G562" i="1"/>
  <c r="F562" i="1"/>
  <c r="E562" i="1"/>
  <c r="I559" i="1"/>
  <c r="H559" i="1"/>
  <c r="G559" i="1"/>
  <c r="F559" i="1"/>
  <c r="E559" i="1"/>
  <c r="I550" i="1"/>
  <c r="H550" i="1"/>
  <c r="G550" i="1"/>
  <c r="F550" i="1"/>
  <c r="E550" i="1"/>
  <c r="I546" i="1"/>
  <c r="H546" i="1"/>
  <c r="G546" i="1"/>
  <c r="F546" i="1"/>
  <c r="E546" i="1"/>
  <c r="I543" i="1"/>
  <c r="H543" i="1"/>
  <c r="G543" i="1"/>
  <c r="F543" i="1"/>
  <c r="E543" i="1"/>
  <c r="I536" i="1"/>
  <c r="H536" i="1"/>
  <c r="H537" i="1" s="1"/>
  <c r="G536" i="1"/>
  <c r="G537" i="1" s="1"/>
  <c r="F536" i="1"/>
  <c r="F537" i="1" s="1"/>
  <c r="E536" i="1"/>
  <c r="E537" i="1" s="1"/>
  <c r="I523" i="1"/>
  <c r="H523" i="1"/>
  <c r="G523" i="1"/>
  <c r="F523" i="1"/>
  <c r="E523" i="1"/>
  <c r="I520" i="1"/>
  <c r="H520" i="1"/>
  <c r="G520" i="1"/>
  <c r="F520" i="1"/>
  <c r="E520" i="1"/>
  <c r="I514" i="1"/>
  <c r="H514" i="1"/>
  <c r="G514" i="1"/>
  <c r="F514" i="1"/>
  <c r="E514" i="1"/>
  <c r="I508" i="1"/>
  <c r="H508" i="1"/>
  <c r="G508" i="1"/>
  <c r="F508" i="1"/>
  <c r="E508" i="1"/>
  <c r="I503" i="1"/>
  <c r="H503" i="1"/>
  <c r="G503" i="1"/>
  <c r="F503" i="1"/>
  <c r="E503" i="1"/>
  <c r="I499" i="1"/>
  <c r="H499" i="1"/>
  <c r="G499" i="1"/>
  <c r="F499" i="1"/>
  <c r="E499" i="1"/>
  <c r="I495" i="1"/>
  <c r="H495" i="1"/>
  <c r="G495" i="1"/>
  <c r="F495" i="1"/>
  <c r="E495" i="1"/>
  <c r="I486" i="1"/>
  <c r="H486" i="1"/>
  <c r="G486" i="1"/>
  <c r="F486" i="1"/>
  <c r="E486" i="1"/>
  <c r="I475" i="1"/>
  <c r="H475" i="1"/>
  <c r="G475" i="1"/>
  <c r="F475" i="1"/>
  <c r="E475" i="1"/>
  <c r="I469" i="1"/>
  <c r="H469" i="1"/>
  <c r="G469" i="1"/>
  <c r="F469" i="1"/>
  <c r="E469" i="1"/>
  <c r="I465" i="1"/>
  <c r="H465" i="1"/>
  <c r="G465" i="1"/>
  <c r="F465" i="1"/>
  <c r="E465" i="1"/>
  <c r="I459" i="1"/>
  <c r="H459" i="1"/>
  <c r="G459" i="1"/>
  <c r="F459" i="1"/>
  <c r="E459" i="1"/>
  <c r="I450" i="1"/>
  <c r="H450" i="1"/>
  <c r="G450" i="1"/>
  <c r="F450" i="1"/>
  <c r="E450" i="1"/>
  <c r="I439" i="1"/>
  <c r="H439" i="1"/>
  <c r="G439" i="1"/>
  <c r="F439" i="1"/>
  <c r="E439" i="1"/>
  <c r="I432" i="1"/>
  <c r="H432" i="1"/>
  <c r="G432" i="1"/>
  <c r="F432" i="1"/>
  <c r="E432" i="1"/>
  <c r="I426" i="1"/>
  <c r="H426" i="1"/>
  <c r="G426" i="1"/>
  <c r="F426" i="1"/>
  <c r="E426" i="1"/>
  <c r="I414" i="1"/>
  <c r="I415" i="1" s="1"/>
  <c r="H414" i="1"/>
  <c r="H415" i="1" s="1"/>
  <c r="G414" i="1"/>
  <c r="G415" i="1" s="1"/>
  <c r="F414" i="1"/>
  <c r="F415" i="1" s="1"/>
  <c r="E414" i="1"/>
  <c r="E415" i="1" s="1"/>
  <c r="I401" i="1"/>
  <c r="H401" i="1"/>
  <c r="H402" i="1" s="1"/>
  <c r="G401" i="1"/>
  <c r="G402" i="1" s="1"/>
  <c r="F401" i="1"/>
  <c r="F402" i="1" s="1"/>
  <c r="E401" i="1"/>
  <c r="E402" i="1" s="1"/>
  <c r="I390" i="1"/>
  <c r="H390" i="1"/>
  <c r="G390" i="1"/>
  <c r="F390" i="1"/>
  <c r="E390" i="1"/>
  <c r="I385" i="1"/>
  <c r="H385" i="1"/>
  <c r="G385" i="1"/>
  <c r="F385" i="1"/>
  <c r="E385" i="1"/>
  <c r="I377" i="1"/>
  <c r="H377" i="1"/>
  <c r="G377" i="1"/>
  <c r="F377" i="1"/>
  <c r="E377" i="1"/>
  <c r="I369" i="1"/>
  <c r="H369" i="1"/>
  <c r="G369" i="1"/>
  <c r="F369" i="1"/>
  <c r="E369" i="1"/>
  <c r="I366" i="1"/>
  <c r="H366" i="1"/>
  <c r="G366" i="1"/>
  <c r="F366" i="1"/>
  <c r="E366" i="1"/>
  <c r="I362" i="1"/>
  <c r="H362" i="1"/>
  <c r="G362" i="1"/>
  <c r="F362" i="1"/>
  <c r="E362" i="1"/>
  <c r="I359" i="1"/>
  <c r="H359" i="1"/>
  <c r="G359" i="1"/>
  <c r="F359" i="1"/>
  <c r="E359" i="1"/>
  <c r="I356" i="1"/>
  <c r="H356" i="1"/>
  <c r="G356" i="1"/>
  <c r="F356" i="1"/>
  <c r="E356" i="1"/>
  <c r="I352" i="1"/>
  <c r="H352" i="1"/>
  <c r="G352" i="1"/>
  <c r="F352" i="1"/>
  <c r="E352" i="1"/>
  <c r="I348" i="1"/>
  <c r="H348" i="1"/>
  <c r="G348" i="1"/>
  <c r="F348" i="1"/>
  <c r="E348" i="1"/>
  <c r="I344" i="1"/>
  <c r="H344" i="1"/>
  <c r="G344" i="1"/>
  <c r="F344" i="1"/>
  <c r="E344" i="1"/>
  <c r="I338" i="1"/>
  <c r="H338" i="1"/>
  <c r="G338" i="1"/>
  <c r="F338" i="1"/>
  <c r="E338" i="1"/>
  <c r="I335" i="1"/>
  <c r="H335" i="1"/>
  <c r="G335" i="1"/>
  <c r="F335" i="1"/>
  <c r="E335" i="1"/>
  <c r="I332" i="1"/>
  <c r="H332" i="1"/>
  <c r="G332" i="1"/>
  <c r="F332" i="1"/>
  <c r="E332" i="1"/>
  <c r="I328" i="1"/>
  <c r="H328" i="1"/>
  <c r="G328" i="1"/>
  <c r="F328" i="1"/>
  <c r="E328" i="1"/>
  <c r="I324" i="1"/>
  <c r="H324" i="1"/>
  <c r="G324" i="1"/>
  <c r="F324" i="1"/>
  <c r="E324" i="1"/>
  <c r="I317" i="1"/>
  <c r="H317" i="1"/>
  <c r="G317" i="1"/>
  <c r="F317" i="1"/>
  <c r="E317" i="1"/>
  <c r="I313" i="1"/>
  <c r="H313" i="1"/>
  <c r="G313" i="1"/>
  <c r="F313" i="1"/>
  <c r="E313" i="1"/>
  <c r="I310" i="1"/>
  <c r="H310" i="1"/>
  <c r="G310" i="1"/>
  <c r="F310" i="1"/>
  <c r="E310" i="1"/>
  <c r="I304" i="1"/>
  <c r="I305" i="1" s="1"/>
  <c r="H304" i="1"/>
  <c r="H305" i="1" s="1"/>
  <c r="G304" i="1"/>
  <c r="G305" i="1" s="1"/>
  <c r="F304" i="1"/>
  <c r="F305" i="1" s="1"/>
  <c r="E304" i="1"/>
  <c r="E305" i="1" s="1"/>
  <c r="I295" i="1"/>
  <c r="H295" i="1"/>
  <c r="G295" i="1"/>
  <c r="F295" i="1"/>
  <c r="E295" i="1"/>
  <c r="I289" i="1"/>
  <c r="H289" i="1"/>
  <c r="G289" i="1"/>
  <c r="F289" i="1"/>
  <c r="E289" i="1"/>
  <c r="I285" i="1"/>
  <c r="H285" i="1"/>
  <c r="G285" i="1"/>
  <c r="F285" i="1"/>
  <c r="E285" i="1"/>
  <c r="I268" i="1"/>
  <c r="H268" i="1"/>
  <c r="G268" i="1"/>
  <c r="F268" i="1"/>
  <c r="E268" i="1"/>
  <c r="I264" i="1"/>
  <c r="H264" i="1"/>
  <c r="G264" i="1"/>
  <c r="F264" i="1"/>
  <c r="E264" i="1"/>
  <c r="I255" i="1"/>
  <c r="H255" i="1"/>
  <c r="G255" i="1"/>
  <c r="F255" i="1"/>
  <c r="E255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8" i="1"/>
  <c r="H228" i="1"/>
  <c r="G228" i="1"/>
  <c r="F228" i="1"/>
  <c r="E228" i="1"/>
  <c r="I225" i="1"/>
  <c r="H225" i="1"/>
  <c r="G225" i="1"/>
  <c r="F225" i="1"/>
  <c r="E225" i="1"/>
  <c r="I218" i="1"/>
  <c r="H218" i="1"/>
  <c r="G218" i="1"/>
  <c r="F218" i="1"/>
  <c r="E218" i="1"/>
  <c r="I214" i="1"/>
  <c r="H214" i="1"/>
  <c r="G214" i="1"/>
  <c r="F214" i="1"/>
  <c r="E214" i="1"/>
  <c r="I204" i="1"/>
  <c r="H204" i="1"/>
  <c r="G204" i="1"/>
  <c r="F204" i="1"/>
  <c r="E204" i="1"/>
  <c r="I201" i="1"/>
  <c r="H201" i="1"/>
  <c r="G201" i="1"/>
  <c r="F201" i="1"/>
  <c r="E201" i="1"/>
  <c r="I195" i="1"/>
  <c r="H195" i="1"/>
  <c r="G195" i="1"/>
  <c r="F195" i="1"/>
  <c r="E195" i="1"/>
  <c r="I190" i="1"/>
  <c r="H190" i="1"/>
  <c r="G190" i="1"/>
  <c r="F190" i="1"/>
  <c r="E190" i="1"/>
  <c r="I187" i="1"/>
  <c r="H187" i="1"/>
  <c r="G187" i="1"/>
  <c r="F187" i="1"/>
  <c r="E187" i="1"/>
  <c r="I182" i="1"/>
  <c r="H182" i="1"/>
  <c r="G182" i="1"/>
  <c r="F182" i="1"/>
  <c r="E182" i="1"/>
  <c r="I178" i="1"/>
  <c r="H178" i="1"/>
  <c r="G178" i="1"/>
  <c r="F178" i="1"/>
  <c r="E178" i="1"/>
  <c r="I169" i="1"/>
  <c r="H169" i="1"/>
  <c r="G169" i="1"/>
  <c r="F169" i="1"/>
  <c r="E169" i="1"/>
  <c r="I163" i="1"/>
  <c r="H163" i="1"/>
  <c r="G163" i="1"/>
  <c r="F163" i="1"/>
  <c r="E163" i="1"/>
  <c r="I159" i="1"/>
  <c r="H159" i="1"/>
  <c r="G159" i="1"/>
  <c r="F159" i="1"/>
  <c r="E159" i="1"/>
  <c r="I150" i="1"/>
  <c r="H150" i="1"/>
  <c r="G150" i="1"/>
  <c r="F150" i="1"/>
  <c r="E150" i="1"/>
  <c r="I145" i="1"/>
  <c r="H145" i="1"/>
  <c r="G145" i="1"/>
  <c r="F145" i="1"/>
  <c r="E145" i="1"/>
  <c r="I141" i="1"/>
  <c r="H141" i="1"/>
  <c r="G141" i="1"/>
  <c r="F141" i="1"/>
  <c r="E141" i="1"/>
  <c r="I135" i="1"/>
  <c r="H135" i="1"/>
  <c r="G135" i="1"/>
  <c r="F135" i="1"/>
  <c r="E135" i="1"/>
  <c r="I129" i="1"/>
  <c r="H129" i="1"/>
  <c r="G129" i="1"/>
  <c r="F129" i="1"/>
  <c r="E129" i="1"/>
  <c r="I123" i="1"/>
  <c r="H123" i="1"/>
  <c r="G123" i="1"/>
  <c r="F123" i="1"/>
  <c r="E123" i="1"/>
  <c r="I119" i="1"/>
  <c r="H119" i="1"/>
  <c r="G119" i="1"/>
  <c r="F119" i="1"/>
  <c r="E119" i="1"/>
  <c r="I114" i="1"/>
  <c r="H114" i="1"/>
  <c r="G114" i="1"/>
  <c r="F114" i="1"/>
  <c r="E114" i="1"/>
  <c r="I102" i="1"/>
  <c r="H102" i="1"/>
  <c r="G102" i="1"/>
  <c r="F102" i="1"/>
  <c r="E102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66" i="1"/>
  <c r="H66" i="1"/>
  <c r="G66" i="1"/>
  <c r="G67" i="1" s="1"/>
  <c r="F66" i="1"/>
  <c r="E66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H684" i="1" l="1"/>
  <c r="G838" i="1"/>
  <c r="F706" i="1"/>
  <c r="E706" i="1"/>
  <c r="F2102" i="1"/>
  <c r="H1435" i="1"/>
  <c r="E747" i="1"/>
  <c r="H1594" i="1"/>
  <c r="E736" i="1"/>
  <c r="E838" i="1"/>
  <c r="H838" i="1"/>
  <c r="E1817" i="1"/>
  <c r="H820" i="1"/>
  <c r="H884" i="1"/>
  <c r="I944" i="1"/>
  <c r="F1993" i="1"/>
  <c r="G551" i="1"/>
  <c r="H676" i="1"/>
  <c r="I684" i="1"/>
  <c r="E820" i="1"/>
  <c r="E851" i="1"/>
  <c r="F684" i="1"/>
  <c r="E1695" i="1"/>
  <c r="G1724" i="1"/>
  <c r="H551" i="1"/>
  <c r="G1093" i="1"/>
  <c r="E1724" i="1"/>
  <c r="I1817" i="1"/>
  <c r="E944" i="1"/>
  <c r="I1594" i="1"/>
  <c r="E318" i="1"/>
  <c r="G571" i="1"/>
  <c r="F1542" i="1"/>
  <c r="I1713" i="1"/>
  <c r="I838" i="1"/>
  <c r="F1424" i="1"/>
  <c r="F1695" i="1"/>
  <c r="I1695" i="1"/>
  <c r="I2115" i="1"/>
  <c r="G2126" i="1"/>
  <c r="I1194" i="1"/>
  <c r="G1194" i="1"/>
  <c r="E1435" i="1"/>
  <c r="G1577" i="1"/>
  <c r="F1093" i="1"/>
  <c r="I1113" i="1"/>
  <c r="H1577" i="1"/>
  <c r="F1817" i="1"/>
  <c r="H1855" i="1"/>
  <c r="I1872" i="1"/>
  <c r="F1899" i="1"/>
  <c r="E1993" i="1"/>
  <c r="E2012" i="1" s="1"/>
  <c r="H1993" i="1"/>
  <c r="F2115" i="1"/>
  <c r="G1113" i="1"/>
  <c r="G2115" i="1"/>
  <c r="I863" i="1"/>
  <c r="E975" i="1"/>
  <c r="G2177" i="1"/>
  <c r="G2208" i="1"/>
  <c r="G656" i="1"/>
  <c r="I1435" i="1"/>
  <c r="G1809" i="1"/>
  <c r="E1809" i="1"/>
  <c r="I1993" i="1"/>
  <c r="I2012" i="1" s="1"/>
  <c r="H2177" i="1"/>
  <c r="H2208" i="1"/>
  <c r="F2208" i="1"/>
  <c r="I921" i="1"/>
  <c r="I706" i="1"/>
  <c r="H791" i="1"/>
  <c r="I1093" i="1"/>
  <c r="H1809" i="1"/>
  <c r="I1891" i="1"/>
  <c r="G1891" i="1"/>
  <c r="H2126" i="1"/>
  <c r="G219" i="1"/>
  <c r="F524" i="1"/>
  <c r="F571" i="1"/>
  <c r="H944" i="1"/>
  <c r="F1030" i="1"/>
  <c r="G1526" i="1"/>
  <c r="E1542" i="1"/>
  <c r="E1577" i="1"/>
  <c r="E339" i="1"/>
  <c r="F606" i="1"/>
  <c r="G747" i="1"/>
  <c r="G1594" i="1"/>
  <c r="H1950" i="1"/>
  <c r="G1993" i="1"/>
  <c r="I747" i="1"/>
  <c r="F838" i="1"/>
  <c r="H921" i="1"/>
  <c r="H1724" i="1"/>
  <c r="G1899" i="1"/>
  <c r="F1212" i="1"/>
  <c r="I1577" i="1"/>
  <c r="G1780" i="1"/>
  <c r="G60" i="1"/>
  <c r="F130" i="1"/>
  <c r="I130" i="1"/>
  <c r="F219" i="1"/>
  <c r="G706" i="1"/>
  <c r="I884" i="1"/>
  <c r="G902" i="1"/>
  <c r="G1234" i="1"/>
  <c r="E1234" i="1"/>
  <c r="H1508" i="1"/>
  <c r="I1627" i="1"/>
  <c r="F1724" i="1"/>
  <c r="I1724" i="1"/>
  <c r="E1835" i="1"/>
  <c r="H1899" i="1"/>
  <c r="F2059" i="1"/>
  <c r="H60" i="1"/>
  <c r="G339" i="1"/>
  <c r="H902" i="1"/>
  <c r="I1212" i="1"/>
  <c r="H1695" i="1"/>
  <c r="F1780" i="1"/>
  <c r="I2059" i="1"/>
  <c r="H115" i="1"/>
  <c r="G638" i="1"/>
  <c r="F2126" i="1"/>
  <c r="F504" i="1"/>
  <c r="I504" i="1"/>
  <c r="G524" i="1"/>
  <c r="I791" i="1"/>
  <c r="H1234" i="1"/>
  <c r="I1403" i="1"/>
  <c r="G1695" i="1"/>
  <c r="I1339" i="1"/>
  <c r="I656" i="1"/>
  <c r="F205" i="1"/>
  <c r="H318" i="1"/>
  <c r="G884" i="1"/>
  <c r="G1564" i="1"/>
  <c r="F676" i="1"/>
  <c r="F318" i="1"/>
  <c r="G130" i="1"/>
  <c r="F921" i="1"/>
  <c r="G1435" i="1"/>
  <c r="F1835" i="1"/>
  <c r="G606" i="1"/>
  <c r="I17" i="1"/>
  <c r="H1872" i="1"/>
  <c r="G736" i="1"/>
  <c r="E807" i="1"/>
  <c r="G863" i="1"/>
  <c r="F902" i="1"/>
  <c r="E997" i="1"/>
  <c r="F1194" i="1"/>
  <c r="E1212" i="1"/>
  <c r="I1542" i="1"/>
  <c r="E1713" i="1"/>
  <c r="F1758" i="1"/>
  <c r="F31" i="1"/>
  <c r="H130" i="1"/>
  <c r="H296" i="1"/>
  <c r="G318" i="1"/>
  <c r="H736" i="1"/>
  <c r="E791" i="1"/>
  <c r="G820" i="1"/>
  <c r="H851" i="1"/>
  <c r="H863" i="1"/>
  <c r="F1071" i="1"/>
  <c r="G1403" i="1"/>
  <c r="F1564" i="1"/>
  <c r="G1627" i="1"/>
  <c r="F1713" i="1"/>
  <c r="G1817" i="1"/>
  <c r="E1855" i="1"/>
  <c r="I2102" i="1"/>
  <c r="E2208" i="1"/>
  <c r="F17" i="1"/>
  <c r="E115" i="1"/>
  <c r="H205" i="1"/>
  <c r="H504" i="1"/>
  <c r="I551" i="1"/>
  <c r="F791" i="1"/>
  <c r="G791" i="1"/>
  <c r="G807" i="1"/>
  <c r="I851" i="1"/>
  <c r="E902" i="1"/>
  <c r="F944" i="1"/>
  <c r="I975" i="1"/>
  <c r="G997" i="1"/>
  <c r="E1166" i="1"/>
  <c r="H1166" i="1"/>
  <c r="H1194" i="1"/>
  <c r="G1212" i="1"/>
  <c r="E1339" i="1"/>
  <c r="H1339" i="1"/>
  <c r="G1424" i="1"/>
  <c r="F1508" i="1"/>
  <c r="F1594" i="1"/>
  <c r="F1675" i="1"/>
  <c r="G1713" i="1"/>
  <c r="H1713" i="1"/>
  <c r="H1758" i="1"/>
  <c r="I1758" i="1"/>
  <c r="E1780" i="1"/>
  <c r="H1817" i="1"/>
  <c r="G1872" i="1"/>
  <c r="E1872" i="1"/>
  <c r="I676" i="1"/>
  <c r="H706" i="1"/>
  <c r="F820" i="1"/>
  <c r="I1030" i="1"/>
  <c r="E1093" i="1"/>
  <c r="H1212" i="1"/>
  <c r="E1564" i="1"/>
  <c r="I1675" i="1"/>
  <c r="I1835" i="1"/>
  <c r="E1891" i="1"/>
  <c r="E17" i="1"/>
  <c r="E296" i="1"/>
  <c r="F296" i="1"/>
  <c r="G504" i="1"/>
  <c r="H571" i="1"/>
  <c r="E684" i="1"/>
  <c r="F747" i="1"/>
  <c r="F863" i="1"/>
  <c r="G921" i="1"/>
  <c r="E1030" i="1"/>
  <c r="G1166" i="1"/>
  <c r="I1234" i="1"/>
  <c r="H1526" i="1"/>
  <c r="F1577" i="1"/>
  <c r="E1594" i="1"/>
  <c r="G1758" i="1"/>
  <c r="F1872" i="1"/>
  <c r="F1891" i="1"/>
  <c r="H2115" i="1"/>
  <c r="F115" i="1"/>
  <c r="I205" i="1"/>
  <c r="G296" i="1"/>
  <c r="I318" i="1"/>
  <c r="H339" i="1"/>
  <c r="E638" i="1"/>
  <c r="F638" i="1"/>
  <c r="G676" i="1"/>
  <c r="E676" i="1"/>
  <c r="G684" i="1"/>
  <c r="H747" i="1"/>
  <c r="H807" i="1"/>
  <c r="I820" i="1"/>
  <c r="E884" i="1"/>
  <c r="I902" i="1"/>
  <c r="G944" i="1"/>
  <c r="H997" i="1"/>
  <c r="I997" i="1"/>
  <c r="H1093" i="1"/>
  <c r="E1113" i="1"/>
  <c r="F1166" i="1"/>
  <c r="E1424" i="1"/>
  <c r="H1424" i="1"/>
  <c r="G1508" i="1"/>
  <c r="E1508" i="1"/>
  <c r="H1564" i="1"/>
  <c r="G1675" i="1"/>
  <c r="H1675" i="1"/>
  <c r="F1809" i="1"/>
  <c r="G1855" i="1"/>
  <c r="H1891" i="1"/>
  <c r="I1899" i="1"/>
  <c r="F2177" i="1"/>
  <c r="E130" i="1"/>
  <c r="E571" i="1"/>
  <c r="H606" i="1"/>
  <c r="H638" i="1"/>
  <c r="I807" i="1"/>
  <c r="E863" i="1"/>
  <c r="G1030" i="1"/>
  <c r="H1030" i="1"/>
  <c r="H1113" i="1"/>
  <c r="F1113" i="1"/>
  <c r="F1234" i="1"/>
  <c r="H1542" i="1"/>
  <c r="I1780" i="1"/>
  <c r="I1809" i="1"/>
  <c r="I2126" i="1"/>
  <c r="I2177" i="1"/>
  <c r="I2208" i="1"/>
  <c r="H17" i="1"/>
  <c r="F88" i="1"/>
  <c r="E476" i="1"/>
  <c r="E504" i="1"/>
  <c r="I524" i="1"/>
  <c r="F551" i="1"/>
  <c r="I606" i="1"/>
  <c r="I638" i="1"/>
  <c r="H656" i="1"/>
  <c r="F656" i="1"/>
  <c r="F736" i="1"/>
  <c r="I736" i="1"/>
  <c r="F851" i="1"/>
  <c r="F884" i="1"/>
  <c r="E1194" i="1"/>
  <c r="E1403" i="1"/>
  <c r="H1403" i="1"/>
  <c r="F1403" i="1"/>
  <c r="I1424" i="1"/>
  <c r="F1435" i="1"/>
  <c r="H1627" i="1"/>
  <c r="E1758" i="1"/>
  <c r="H1835" i="1"/>
  <c r="I1855" i="1"/>
  <c r="E1899" i="1"/>
  <c r="G2102" i="1"/>
  <c r="H31" i="1"/>
  <c r="I60" i="1"/>
  <c r="H67" i="1"/>
  <c r="H524" i="1"/>
  <c r="G1071" i="1"/>
  <c r="E1382" i="1"/>
  <c r="I1950" i="1"/>
  <c r="E1627" i="1"/>
  <c r="G31" i="1"/>
  <c r="E31" i="1"/>
  <c r="I219" i="1"/>
  <c r="F476" i="1"/>
  <c r="H1071" i="1"/>
  <c r="F1382" i="1"/>
  <c r="F2019" i="1"/>
  <c r="G2059" i="1"/>
  <c r="E2059" i="1"/>
  <c r="E2102" i="1"/>
  <c r="E88" i="1"/>
  <c r="H88" i="1"/>
  <c r="E391" i="1"/>
  <c r="H391" i="1"/>
  <c r="F391" i="1"/>
  <c r="G476" i="1"/>
  <c r="E524" i="1"/>
  <c r="I571" i="1"/>
  <c r="I1071" i="1"/>
  <c r="G1382" i="1"/>
  <c r="F1526" i="1"/>
  <c r="I1526" i="1"/>
  <c r="H2059" i="1"/>
  <c r="F1627" i="1"/>
  <c r="I67" i="1"/>
  <c r="H476" i="1"/>
  <c r="F1339" i="1"/>
  <c r="H1382" i="1"/>
  <c r="F1855" i="1"/>
  <c r="G1950" i="1"/>
  <c r="E60" i="1"/>
  <c r="G391" i="1"/>
  <c r="I476" i="1"/>
  <c r="E921" i="1"/>
  <c r="F997" i="1"/>
  <c r="G1123" i="1"/>
  <c r="I1382" i="1"/>
  <c r="I1564" i="1"/>
  <c r="E1675" i="1"/>
  <c r="E1950" i="1"/>
  <c r="H1969" i="1"/>
  <c r="H2102" i="1"/>
  <c r="G88" i="1"/>
  <c r="F60" i="1"/>
  <c r="E67" i="1"/>
  <c r="I115" i="1"/>
  <c r="G115" i="1"/>
  <c r="G205" i="1"/>
  <c r="I296" i="1"/>
  <c r="E656" i="1"/>
  <c r="F807" i="1"/>
  <c r="G851" i="1"/>
  <c r="I1166" i="1"/>
  <c r="I1508" i="1"/>
  <c r="H1780" i="1"/>
  <c r="F1950" i="1"/>
  <c r="F67" i="1"/>
  <c r="E205" i="1"/>
  <c r="F339" i="1"/>
  <c r="I339" i="1"/>
  <c r="I391" i="1"/>
  <c r="I402" i="1"/>
  <c r="I537" i="1"/>
  <c r="E551" i="1"/>
  <c r="E606" i="1"/>
  <c r="E1071" i="1"/>
  <c r="G1414" i="1"/>
  <c r="G1542" i="1"/>
  <c r="G1835" i="1"/>
  <c r="E2126" i="1"/>
  <c r="E2177" i="1"/>
  <c r="I88" i="1"/>
  <c r="E219" i="1"/>
  <c r="I718" i="1"/>
  <c r="G1339" i="1"/>
  <c r="H2067" i="1"/>
  <c r="H2217" i="1"/>
  <c r="H219" i="1"/>
  <c r="F975" i="1"/>
  <c r="E1526" i="1"/>
  <c r="F1962" i="1"/>
  <c r="E2019" i="1"/>
  <c r="G975" i="1"/>
  <c r="G1962" i="1"/>
  <c r="H975" i="1"/>
  <c r="F2012" i="1" l="1"/>
  <c r="I1404" i="1"/>
  <c r="H525" i="1"/>
  <c r="F2209" i="1"/>
  <c r="G1600" i="1"/>
  <c r="H2209" i="1"/>
  <c r="F206" i="1"/>
  <c r="E1235" i="1"/>
  <c r="E1509" i="1"/>
  <c r="E206" i="1"/>
  <c r="H2012" i="1"/>
  <c r="G1900" i="1"/>
  <c r="G2012" i="1"/>
  <c r="H1404" i="1"/>
  <c r="H1600" i="1"/>
  <c r="F1509" i="1"/>
  <c r="G2209" i="1"/>
  <c r="H707" i="1"/>
  <c r="I1900" i="1"/>
  <c r="H1725" i="1"/>
  <c r="E392" i="1"/>
  <c r="F1235" i="1"/>
  <c r="F707" i="1"/>
  <c r="I1509" i="1"/>
  <c r="F1725" i="1"/>
  <c r="G392" i="1"/>
  <c r="I1725" i="1"/>
  <c r="H206" i="1"/>
  <c r="F1836" i="1"/>
  <c r="E821" i="1"/>
  <c r="G1114" i="1"/>
  <c r="F945" i="1"/>
  <c r="H1509" i="1"/>
  <c r="G1836" i="1"/>
  <c r="G1235" i="1"/>
  <c r="I206" i="1"/>
  <c r="I1235" i="1"/>
  <c r="F525" i="1"/>
  <c r="I1114" i="1"/>
  <c r="G821" i="1"/>
  <c r="E1836" i="1"/>
  <c r="E945" i="1"/>
  <c r="I945" i="1"/>
  <c r="I1836" i="1"/>
  <c r="H1900" i="1"/>
  <c r="G707" i="1"/>
  <c r="G1725" i="1"/>
  <c r="H1235" i="1"/>
  <c r="E707" i="1"/>
  <c r="H1114" i="1"/>
  <c r="I707" i="1"/>
  <c r="H821" i="1"/>
  <c r="E1900" i="1"/>
  <c r="G206" i="1"/>
  <c r="E1600" i="1"/>
  <c r="G1509" i="1"/>
  <c r="I525" i="1"/>
  <c r="F1404" i="1"/>
  <c r="E525" i="1"/>
  <c r="E1404" i="1"/>
  <c r="I2209" i="1"/>
  <c r="H945" i="1"/>
  <c r="F1114" i="1"/>
  <c r="G945" i="1"/>
  <c r="G525" i="1"/>
  <c r="I1600" i="1"/>
  <c r="H392" i="1"/>
  <c r="E1114" i="1"/>
  <c r="F821" i="1"/>
  <c r="I392" i="1"/>
  <c r="G1404" i="1"/>
  <c r="F392" i="1"/>
  <c r="H1836" i="1"/>
  <c r="F1600" i="1"/>
  <c r="I821" i="1"/>
  <c r="E2209" i="1"/>
  <c r="E1725" i="1"/>
  <c r="F1900" i="1"/>
  <c r="I31" i="1"/>
  <c r="G17" i="1"/>
  <c r="F2219" i="1" l="1"/>
  <c r="G2219" i="1"/>
  <c r="H2219" i="1"/>
  <c r="E2219" i="1"/>
  <c r="I2219" i="1"/>
</calcChain>
</file>

<file path=xl/sharedStrings.xml><?xml version="1.0" encoding="utf-8"?>
<sst xmlns="http://schemas.openxmlformats.org/spreadsheetml/2006/main" count="2562" uniqueCount="1789">
  <si>
    <t>Utgifter februar 2025</t>
  </si>
  <si>
    <t>Kap.</t>
  </si>
  <si>
    <t>Post</t>
  </si>
  <si>
    <t>Overført fra 2024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</si>
  <si>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</si>
  <si>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</si>
  <si>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</si>
  <si>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</si>
  <si>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</si>
  <si>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</si>
  <si>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</si>
  <si>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</si>
  <si>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</si>
  <si>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</si>
  <si>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</si>
  <si>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</si>
  <si>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</si>
  <si>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</si>
  <si>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</si>
  <si>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</si>
  <si>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</si>
  <si>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</si>
  <si>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</si>
  <si>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</si>
  <si>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</si>
  <si>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</si>
  <si>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</si>
  <si>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</si>
  <si>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</si>
  <si>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</si>
  <si>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</si>
  <si>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</si>
  <si>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</si>
  <si>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</si>
  <si>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</si>
  <si>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</si>
  <si>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</si>
  <si>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</si>
  <si>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</si>
  <si>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</si>
  <si>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</si>
  <si>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</si>
  <si>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</si>
  <si>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</si>
  <si>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</si>
  <si>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</si>
  <si>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</si>
  <si>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</si>
  <si>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</si>
  <si>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</si>
  <si>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</si>
  <si>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</si>
  <si>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</si>
  <si>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</si>
  <si>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</si>
  <si>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</si>
  <si>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</si>
  <si>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</si>
  <si>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</si>
  <si>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</si>
  <si>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</si>
  <si>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</si>
  <si>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</si>
  <si>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</si>
  <si>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</si>
  <si>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</si>
  <si>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</si>
  <si>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</si>
  <si>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</si>
  <si>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</si>
  <si>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</si>
  <si>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</si>
  <si>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</si>
  <si>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</si>
  <si>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</si>
  <si>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</si>
  <si>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</si>
  <si>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</si>
  <si>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</si>
  <si>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</si>
  <si>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</si>
  <si>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</si>
  <si>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</si>
  <si>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</si>
  <si>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</si>
  <si>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</si>
  <si>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</si>
  <si>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</si>
  <si>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</si>
  <si>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</si>
  <si>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</si>
  <si>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</si>
  <si>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</si>
  <si>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</si>
  <si>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</si>
  <si>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</si>
  <si>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</si>
  <si>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</si>
  <si>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</si>
  <si>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</si>
  <si>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</si>
  <si>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</si>
  <si>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</si>
  <si>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</si>
  <si>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</si>
  <si>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</si>
  <si>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</si>
  <si>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</si>
  <si>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</si>
  <si>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</si>
  <si>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</si>
  <si>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</si>
  <si>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</si>
  <si>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</si>
  <si>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</si>
  <si>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</si>
  <si>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</si>
  <si>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</si>
  <si>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</si>
  <si>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</si>
  <si>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</si>
  <si>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</si>
  <si>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</si>
  <si>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</si>
  <si>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</si>
  <si>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</si>
  <si>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</si>
  <si>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</si>
  <si>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</si>
  <si>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</si>
  <si>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</si>
  <si>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</si>
  <si>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</si>
  <si>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</si>
  <si>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</si>
  <si>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</si>
  <si>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</si>
  <si>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</si>
  <si>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</si>
  <si>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</si>
  <si>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</si>
  <si>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</si>
  <si>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</si>
  <si>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</si>
  <si>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</si>
  <si>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</si>
  <si>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</si>
  <si>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</si>
  <si>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</si>
  <si>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</si>
  <si>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</si>
  <si>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</si>
  <si>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</si>
  <si>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</si>
  <si>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</si>
  <si>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</si>
  <si>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</si>
  <si>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</si>
  <si>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</si>
  <si>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</si>
  <si>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</si>
  <si>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</si>
  <si>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</si>
  <si>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</si>
  <si>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</si>
  <si>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</si>
  <si>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</si>
  <si>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</si>
  <si>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</si>
  <si>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</si>
  <si>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</si>
  <si>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</si>
  <si>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</si>
  <si>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</si>
  <si>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</si>
  <si>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</si>
  <si>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</si>
  <si>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</si>
  <si>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</si>
  <si>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</si>
  <si>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</si>
  <si>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</si>
  <si>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</si>
  <si>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</si>
  <si>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</si>
  <si>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</si>
  <si>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</si>
  <si>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</si>
  <si>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</si>
  <si>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</si>
  <si>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</si>
  <si>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</si>
  <si>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</si>
  <si>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</si>
  <si>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</si>
  <si>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</si>
  <si>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</si>
  <si>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</si>
  <si>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</si>
  <si>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</si>
  <si>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</si>
  <si>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</si>
  <si>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</si>
  <si>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</si>
  <si>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</si>
  <si>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</si>
  <si>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</si>
  <si>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</si>
  <si>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</si>
  <si>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</si>
  <si>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</si>
  <si>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</si>
  <si>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</si>
  <si>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</si>
  <si>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</si>
  <si>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</si>
  <si>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</si>
  <si>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</si>
  <si>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</si>
  <si>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</si>
  <si>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</si>
  <si>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</si>
  <si>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</si>
  <si>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</si>
  <si>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</si>
  <si>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</si>
  <si>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</si>
  <si>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</si>
  <si>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</si>
  <si>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</si>
  <si>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</si>
  <si>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</si>
  <si>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</si>
  <si>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</si>
  <si>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</si>
  <si>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</si>
  <si>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</si>
  <si>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</si>
  <si>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</si>
  <si>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</si>
  <si>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</si>
  <si>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</si>
  <si>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</si>
  <si>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</si>
  <si>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</si>
  <si>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</si>
  <si>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</si>
  <si>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</si>
  <si>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</si>
  <si>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</si>
  <si>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</si>
  <si>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</si>
  <si>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</si>
  <si>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</si>
  <si>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</si>
  <si>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</si>
  <si>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</si>
  <si>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</si>
  <si>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</si>
  <si>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</si>
  <si>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</si>
  <si>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</si>
  <si>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</si>
  <si>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</si>
  <si>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</si>
  <si>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</si>
  <si>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</si>
  <si>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</si>
  <si>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</si>
  <si>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</si>
  <si>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</si>
  <si>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</si>
  <si>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</si>
  <si>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</si>
  <si>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</si>
  <si>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</si>
  <si>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</si>
  <si>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</si>
  <si>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</si>
  <si>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</si>
  <si>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</si>
  <si>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</si>
  <si>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</si>
  <si>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</si>
  <si>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</si>
  <si>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</si>
  <si>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</si>
  <si>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</si>
  <si>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</si>
  <si>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</si>
  <si>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</si>
  <si>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</si>
  <si>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</si>
  <si>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</si>
  <si>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</si>
  <si>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</si>
  <si>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</si>
  <si>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</si>
  <si>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</si>
  <si>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</si>
  <si>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</si>
  <si>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</si>
  <si>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</si>
  <si>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</si>
  <si>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</si>
  <si>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</si>
  <si>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</si>
  <si>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</si>
  <si>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</si>
  <si>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</si>
  <si>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</si>
  <si>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</si>
  <si>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</si>
  <si>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</si>
  <si>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</si>
  <si>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</si>
  <si>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</si>
  <si>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</si>
  <si>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</si>
  <si>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</si>
  <si>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</si>
  <si>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</si>
  <si>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</si>
  <si>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</si>
  <si>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</si>
  <si>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</si>
  <si>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</si>
  <si>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</si>
  <si>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</si>
  <si>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</si>
  <si>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</si>
  <si>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</si>
  <si>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</si>
  <si>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</si>
  <si>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</si>
  <si>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</si>
  <si>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</si>
  <si>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</si>
  <si>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</si>
  <si>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</si>
  <si>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</si>
  <si>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</si>
  <si>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</si>
  <si>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</si>
  <si>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</si>
  <si>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</si>
  <si>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</si>
  <si>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</si>
  <si>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</si>
  <si>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</si>
  <si>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</si>
  <si>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</si>
  <si>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</si>
  <si>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</si>
  <si>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</si>
  <si>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</si>
  <si>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</si>
  <si>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</si>
  <si>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</si>
  <si>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</si>
  <si>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</si>
  <si>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</si>
  <si>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</si>
  <si>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</si>
  <si>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</si>
  <si>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</si>
  <si>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</si>
  <si>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</si>
  <si>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</si>
  <si>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</si>
  <si>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</si>
  <si>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</si>
  <si>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</si>
  <si>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</si>
  <si>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</si>
  <si>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</si>
  <si>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</si>
  <si>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</si>
  <si>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</si>
  <si>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</si>
  <si>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</si>
  <si>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</si>
  <si>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</si>
  <si>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</si>
  <si>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</si>
  <si>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</si>
  <si>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</si>
  <si>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</si>
  <si>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</si>
  <si>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</si>
  <si>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</si>
  <si>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</si>
  <si>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</si>
  <si>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</si>
  <si>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</si>
  <si>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</si>
  <si>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</si>
  <si>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</si>
  <si>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</si>
  <si>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</si>
  <si>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</si>
  <si>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</si>
  <si>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</si>
  <si>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</si>
  <si>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</si>
  <si>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</si>
  <si>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</si>
  <si>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</si>
  <si>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</si>
  <si>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</si>
  <si>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</si>
  <si>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</si>
  <si>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</si>
  <si>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</si>
  <si>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</si>
  <si>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</si>
  <si>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</si>
  <si>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</si>
  <si>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</si>
  <si>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</si>
  <si>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</si>
  <si>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</si>
  <si>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</si>
  <si>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</si>
  <si>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</si>
  <si>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</si>
  <si>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</si>
  <si>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</si>
  <si>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</si>
  <si>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</si>
  <si>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</si>
  <si>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</si>
  <si>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</si>
  <si>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</si>
  <si>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</si>
  <si>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</si>
  <si>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</si>
  <si>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</si>
  <si>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</si>
  <si>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</si>
  <si>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</si>
  <si>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</si>
  <si>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</si>
  <si>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</si>
  <si>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</si>
  <si>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</si>
  <si>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</si>
  <si>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</si>
  <si>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</si>
  <si>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</si>
  <si>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</si>
  <si>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</si>
  <si>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</si>
  <si>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</si>
  <si>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</si>
  <si>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</si>
  <si>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</si>
  <si>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</si>
  <si>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</si>
  <si>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</si>
  <si>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</si>
  <si>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</si>
  <si>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</si>
  <si>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</si>
  <si>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</si>
  <si>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</si>
  <si>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</si>
  <si>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</si>
  <si>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</si>
  <si>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</si>
  <si>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</si>
  <si>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</si>
  <si>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</si>
  <si>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</si>
  <si>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</si>
  <si>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</si>
  <si>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</si>
  <si>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</si>
  <si>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</si>
  <si>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</si>
  <si>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</si>
  <si>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</si>
  <si>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</si>
  <si>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</si>
  <si>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</si>
  <si>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</si>
  <si>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</si>
  <si>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</si>
  <si>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</si>
  <si>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</si>
  <si>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</si>
  <si>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</si>
  <si>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</si>
  <si>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</si>
  <si>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</si>
  <si>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</si>
  <si>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</si>
  <si>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</si>
  <si>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</si>
  <si>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</si>
  <si>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</si>
  <si>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</si>
  <si>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</si>
  <si>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</si>
  <si>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</si>
  <si>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</si>
  <si>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</si>
  <si>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</si>
  <si>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</si>
  <si>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</si>
  <si>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</si>
  <si>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</si>
  <si>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</si>
  <si>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</si>
  <si>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</si>
  <si>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</si>
  <si>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</si>
  <si>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</si>
  <si>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</si>
  <si>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</si>
  <si>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</si>
  <si>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</si>
  <si>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</si>
  <si>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</si>
  <si>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</si>
  <si>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</si>
  <si>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</si>
  <si>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</si>
  <si>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</si>
  <si>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</si>
  <si>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</si>
  <si>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</si>
  <si>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</si>
  <si>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</si>
  <si>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</si>
  <si>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</si>
  <si>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</si>
  <si>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</si>
  <si>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</si>
  <si>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</si>
  <si>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</si>
  <si>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</si>
  <si>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</si>
  <si>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</si>
  <si>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</si>
  <si>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</si>
  <si>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</si>
  <si>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</si>
  <si>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</si>
  <si>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</si>
  <si>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</si>
  <si>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</si>
  <si>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</si>
  <si>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</si>
  <si>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</si>
  <si>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</si>
  <si>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</si>
  <si>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</si>
  <si>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</si>
  <si>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</si>
  <si>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</si>
  <si>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</si>
  <si>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</si>
  <si>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</si>
  <si>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</si>
  <si>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</si>
  <si>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</si>
  <si>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</si>
  <si>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</si>
  <si>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</si>
  <si>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</si>
  <si>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</si>
  <si>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</si>
  <si>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</si>
  <si>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</si>
  <si>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</si>
  <si>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</si>
  <si>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</si>
  <si>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</si>
  <si>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</si>
  <si>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</si>
  <si>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</si>
  <si>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</si>
  <si>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</si>
  <si>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</si>
  <si>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</si>
  <si>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</si>
  <si>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</si>
  <si>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</si>
  <si>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</si>
  <si>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</si>
  <si>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</si>
  <si>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</si>
  <si>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</si>
  <si>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</si>
  <si>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</si>
  <si>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</si>
  <si>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</si>
  <si>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</si>
  <si>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</si>
  <si>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</si>
  <si>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</si>
  <si>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</si>
  <si>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</si>
  <si>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</si>
  <si>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</si>
  <si>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</si>
  <si>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</si>
  <si>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</si>
  <si>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</si>
  <si>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</si>
  <si>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</si>
  <si>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</si>
  <si>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</si>
  <si>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</si>
  <si>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</si>
  <si>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</si>
  <si>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</si>
  <si>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</si>
  <si>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</si>
  <si>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</si>
  <si>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</si>
  <si>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</si>
  <si>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</si>
  <si>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</si>
  <si>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</si>
  <si>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</si>
  <si>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</si>
  <si>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</si>
  <si>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</si>
  <si>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</si>
  <si>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</si>
  <si>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</si>
  <si>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</si>
  <si>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</si>
  <si>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</si>
  <si>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</si>
  <si>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</si>
  <si>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</si>
  <si>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</si>
  <si>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</si>
  <si>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</si>
  <si>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</si>
  <si>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</si>
  <si>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</si>
  <si>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</si>
  <si>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</si>
  <si>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</si>
  <si>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</si>
  <si>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</si>
  <si>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</si>
  <si>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</si>
  <si>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</si>
  <si>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</si>
  <si>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</si>
  <si>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</si>
  <si>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</si>
  <si>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</si>
  <si>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</si>
  <si>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</si>
  <si>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</si>
  <si>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</si>
  <si>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</si>
  <si>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</si>
  <si>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</si>
  <si>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</si>
  <si>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</si>
  <si>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</si>
  <si>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</si>
  <si>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</si>
  <si>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</si>
  <si>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</si>
  <si>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</si>
  <si>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</si>
  <si>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</si>
  <si>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</si>
  <si>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</si>
  <si>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</si>
  <si>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</si>
  <si>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</si>
  <si>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</si>
  <si>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</si>
  <si>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</si>
  <si>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</si>
  <si>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</si>
  <si>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</si>
  <si>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</si>
  <si>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</si>
  <si>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</si>
  <si>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</si>
  <si>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</si>
  <si>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</si>
  <si>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</si>
  <si>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</si>
  <si>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</si>
  <si>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</si>
  <si>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</si>
  <si>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</si>
  <si>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</si>
  <si>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</si>
  <si>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</si>
  <si>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</si>
  <si>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</si>
  <si>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</si>
  <si>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</si>
  <si>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</si>
  <si>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</si>
  <si>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</si>
  <si>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</si>
  <si>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</si>
  <si>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</si>
  <si>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</si>
  <si>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</si>
  <si>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</si>
  <si>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</si>
  <si>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</si>
  <si>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</si>
  <si>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</si>
  <si>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</si>
  <si>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</si>
  <si>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</si>
  <si>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</si>
  <si>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</si>
  <si>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</si>
  <si>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</si>
  <si>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</si>
  <si>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</si>
  <si>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</si>
  <si>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</si>
  <si>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</si>
  <si>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</si>
  <si>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</si>
  <si>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</si>
  <si>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</si>
  <si>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</si>
  <si>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</si>
  <si>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</si>
  <si>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</si>
  <si>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</si>
  <si>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</si>
  <si>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</si>
  <si>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</si>
  <si>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</si>
  <si>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</si>
  <si>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</si>
  <si>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</si>
  <si>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</si>
  <si>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</si>
  <si>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</si>
  <si>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</si>
  <si>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</si>
  <si>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</si>
  <si>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</si>
  <si>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</si>
  <si>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</si>
  <si>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</si>
  <si>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</si>
  <si>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</si>
  <si>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</si>
  <si>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</si>
  <si>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</si>
  <si>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</si>
  <si>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</si>
  <si>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</si>
  <si>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</si>
  <si>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</si>
  <si>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</si>
  <si>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</si>
  <si>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</si>
  <si>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</si>
  <si>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</si>
  <si>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</si>
  <si>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</si>
  <si>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</si>
  <si>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</si>
  <si>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</si>
  <si>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</si>
  <si>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</si>
  <si>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</si>
  <si>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</si>
  <si>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</si>
  <si>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</si>
  <si>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</si>
  <si>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</si>
  <si>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</si>
  <si>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</si>
  <si>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</si>
  <si>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</si>
  <si>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</si>
  <si>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</si>
  <si>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</si>
  <si>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</si>
  <si>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</si>
  <si>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</si>
  <si>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</si>
  <si>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</si>
  <si>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</si>
  <si>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</si>
  <si>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</si>
  <si>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</si>
  <si>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</si>
  <si>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</si>
  <si>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</si>
  <si>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</si>
  <si>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</si>
  <si>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</si>
  <si>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</si>
  <si>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</si>
  <si>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</si>
  <si>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</si>
  <si>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</si>
  <si>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</si>
  <si>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</si>
  <si>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</si>
  <si>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</si>
  <si>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</si>
  <si>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</si>
  <si>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</si>
  <si>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</si>
  <si>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</si>
  <si>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</si>
  <si>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</si>
  <si>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</si>
  <si>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</si>
  <si>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</si>
  <si>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</si>
  <si>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</si>
  <si>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</si>
  <si>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</si>
  <si>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</si>
  <si>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</si>
  <si>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</si>
  <si>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</si>
  <si>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</si>
  <si>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</si>
  <si>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</si>
  <si>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</si>
  <si>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</si>
  <si>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</si>
  <si>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</si>
  <si>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</si>
  <si>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</si>
  <si>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</si>
  <si>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</si>
  <si>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</si>
  <si>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</si>
  <si>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</si>
  <si>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</si>
  <si>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</si>
  <si>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</si>
  <si>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</si>
  <si>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</si>
  <si>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</si>
  <si>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</si>
  <si>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</si>
  <si>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</si>
  <si>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</si>
  <si>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</si>
  <si>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</si>
  <si>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</si>
  <si>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</si>
  <si>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</si>
  <si>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</si>
  <si>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</si>
  <si>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</si>
  <si>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</si>
  <si>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</si>
  <si>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</si>
  <si>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</si>
  <si>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</si>
  <si>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</si>
  <si>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</si>
  <si>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</si>
  <si>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</si>
  <si>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</si>
  <si>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</si>
  <si>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</si>
  <si>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</si>
  <si>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</si>
  <si>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</si>
  <si>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</si>
  <si>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</si>
  <si>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</si>
  <si>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</si>
  <si>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</si>
  <si>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</si>
  <si>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</si>
  <si>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</si>
  <si>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</si>
  <si>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</si>
  <si>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</si>
  <si>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</si>
  <si>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</si>
  <si>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</si>
  <si>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</si>
  <si>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</si>
  <si>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</si>
  <si>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</si>
  <si>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</si>
  <si>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</si>
  <si>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</si>
  <si>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</si>
  <si>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</si>
  <si>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</si>
  <si>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</si>
  <si>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</si>
  <si>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</si>
  <si>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</si>
  <si>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</si>
  <si>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</si>
  <si>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</si>
  <si>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</si>
  <si>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</si>
  <si>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</si>
  <si>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</si>
  <si>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</si>
  <si>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</si>
  <si>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</si>
  <si>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</si>
  <si>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</si>
  <si>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</si>
  <si>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</si>
  <si>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</si>
  <si>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</si>
  <si>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</si>
  <si>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</si>
  <si>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</si>
  <si>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</si>
  <si>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</si>
  <si>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</si>
  <si>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</si>
  <si>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</si>
  <si>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</si>
  <si>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</si>
  <si>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</si>
  <si>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</si>
  <si>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</si>
  <si>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</si>
  <si>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</si>
  <si>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</si>
  <si>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</si>
  <si>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</si>
  <si>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</si>
  <si>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</si>
  <si>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</si>
  <si>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</si>
  <si>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</si>
  <si>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</si>
  <si>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</si>
  <si>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</si>
  <si>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</si>
  <si>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</si>
  <si>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</si>
  <si>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</si>
  <si>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</si>
  <si>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</si>
  <si>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</si>
  <si>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</si>
  <si>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</si>
  <si>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</si>
  <si>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</si>
  <si>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</si>
  <si>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</si>
  <si>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</si>
  <si>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</si>
  <si>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</si>
  <si>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</si>
  <si>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</si>
  <si>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</si>
  <si>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</si>
  <si>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</si>
  <si>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</si>
  <si>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</si>
  <si>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</si>
  <si>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</si>
  <si>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</si>
  <si>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</si>
  <si>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</si>
  <si>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</si>
  <si>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</si>
  <si>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</si>
  <si>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</si>
  <si>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</si>
  <si>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</si>
  <si>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</si>
  <si>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</si>
  <si>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</si>
  <si>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</si>
  <si>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</si>
  <si>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</si>
  <si>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</si>
  <si>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</si>
  <si>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</si>
  <si>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</si>
  <si>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</si>
  <si>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</si>
  <si>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</si>
  <si>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</si>
  <si>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</si>
  <si>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</si>
  <si>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</si>
  <si>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</si>
  <si>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</si>
  <si>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</si>
  <si>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</si>
  <si>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</si>
  <si>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</si>
  <si>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</si>
  <si>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</si>
  <si>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</si>
  <si>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</si>
  <si>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</si>
  <si>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</si>
  <si>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</si>
  <si>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</si>
  <si>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</si>
  <si>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</si>
  <si>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</si>
  <si>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</si>
  <si>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</si>
  <si>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</si>
  <si>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</si>
  <si>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</si>
  <si>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</si>
  <si>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</si>
  <si>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</si>
  <si>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</si>
  <si>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</si>
  <si>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</si>
  <si>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</si>
  <si>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</si>
  <si>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</si>
  <si>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</si>
  <si>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</si>
  <si>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</si>
  <si>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</si>
  <si>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</si>
  <si>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</si>
  <si>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</si>
  <si>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</si>
  <si>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</si>
  <si>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</si>
  <si>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</si>
  <si>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</si>
  <si>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</si>
  <si>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</si>
  <si>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</si>
  <si>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</si>
  <si>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</si>
  <si>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</si>
  <si>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</si>
  <si>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</si>
  <si>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</si>
  <si>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</si>
  <si>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</si>
  <si>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</si>
  <si>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</si>
  <si>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</si>
  <si>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</si>
  <si>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</si>
  <si>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</si>
  <si>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</si>
  <si>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</si>
  <si>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</si>
  <si>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</si>
  <si>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</si>
  <si>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</si>
  <si>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</si>
  <si>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</si>
  <si>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</si>
  <si>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</si>
  <si>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</si>
  <si>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</si>
  <si>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</si>
  <si>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</si>
  <si>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</si>
  <si>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</si>
  <si>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</si>
  <si>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</si>
  <si>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</si>
  <si>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</si>
  <si>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</si>
  <si>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</si>
  <si>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</si>
  <si>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</si>
  <si>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</si>
  <si>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</si>
  <si>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</si>
  <si>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</si>
  <si>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</si>
  <si>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</si>
  <si>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</si>
  <si>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</si>
  <si>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</si>
  <si>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</si>
  <si>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</si>
  <si>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</si>
  <si>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</si>
  <si>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</si>
  <si>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</si>
  <si>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</si>
  <si>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</si>
  <si>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</si>
  <si>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</si>
  <si>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</si>
  <si>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</si>
  <si>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</si>
  <si>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</si>
  <si>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</si>
  <si>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</si>
  <si>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</si>
  <si>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</si>
  <si>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</si>
  <si>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</si>
  <si>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</si>
  <si>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</si>
  <si>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Sum kap 0951</t>
  </si>
  <si>
    <t>Investinor AS: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</si>
  <si>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</si>
  <si>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</si>
  <si>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</si>
  <si>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</si>
  <si>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</si>
  <si>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</si>
  <si>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</si>
  <si>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</si>
  <si>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</si>
  <si>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</si>
  <si>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</si>
  <si>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</si>
  <si>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</si>
  <si>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</si>
  <si>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</si>
  <si>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</si>
  <si>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</si>
  <si>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</si>
  <si>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</si>
  <si>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</si>
  <si>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</si>
  <si>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</si>
  <si>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</si>
  <si>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</si>
  <si>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</si>
  <si>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</si>
  <si>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</si>
  <si>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</si>
  <si>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</si>
  <si>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</si>
  <si>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</si>
  <si>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</si>
  <si>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</si>
  <si>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</si>
  <si>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</si>
  <si>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</si>
  <si>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</si>
  <si>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</si>
  <si>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</si>
  <si>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</si>
  <si>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</si>
  <si>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</si>
  <si>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</si>
  <si>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</si>
  <si>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</si>
  <si>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</si>
  <si>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</si>
  <si>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</si>
  <si>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</si>
  <si>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</si>
  <si>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</si>
  <si>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</si>
  <si>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</si>
  <si>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</si>
  <si>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</si>
  <si>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</si>
  <si>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</si>
  <si>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</si>
  <si>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</si>
  <si>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</si>
  <si>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</si>
  <si>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</si>
  <si>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</si>
  <si>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</si>
  <si>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</si>
  <si>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</si>
  <si>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</si>
  <si>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</si>
  <si>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</si>
  <si>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</si>
  <si>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</si>
  <si>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</si>
  <si>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</si>
  <si>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</si>
  <si>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</si>
  <si>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</si>
  <si>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</si>
  <si>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</si>
  <si>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</si>
  <si>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</si>
  <si>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</si>
  <si>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</si>
  <si>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</si>
  <si>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</si>
  <si>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</si>
  <si>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</si>
  <si>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</si>
  <si>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</si>
  <si>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</si>
  <si>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</si>
  <si>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</si>
  <si>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</si>
  <si>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</si>
  <si>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</si>
  <si>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</si>
  <si>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</si>
  <si>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</si>
  <si>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</si>
  <si>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</si>
  <si>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</si>
  <si>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</si>
  <si>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</si>
  <si>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</si>
  <si>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</si>
  <si>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for å følge opp Barnas  transportplan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</si>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</sst>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95DD-977C-4B16-9D01-27754223E9CD}">
  <sheetPr>
    <pageSetUpPr autoPageBreaks="0" fitToPage="1"/>
  </sheetPr>
  <dimension ref="A1:Q221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11</v>
      </c>
      <c r="E10" s="13">
        <v>0</v>
      </c>
      <c r="F10" s="13">
        <v>15565</v>
      </c>
      <c r="G10" s="13">
        <v>15565</v>
      </c>
      <c r="H10" s="13">
        <v>3891.25</v>
      </c>
      <c r="I10" s="13">
        <v>11673.75</v>
      </c>
    </row>
    <row r="11" spans="1:17" x14ac:dyDescent="0.2">
      <c r="B11"/>
      <c r="C11" s="1">
        <v>50</v>
      </c>
      <c r="D11" s="6" t="s">
        <v>12</v>
      </c>
      <c r="E11" s="13">
        <v>0</v>
      </c>
      <c r="F11" s="13">
        <v>268304</v>
      </c>
      <c r="G11" s="13">
        <v>268304</v>
      </c>
      <c r="H11" s="13">
        <v>67076</v>
      </c>
      <c r="I11" s="13">
        <v>201228</v>
      </c>
    </row>
    <row r="12" spans="1:17" x14ac:dyDescent="0.2">
      <c r="B12"/>
      <c r="C12" s="1">
        <v>51</v>
      </c>
      <c r="D12" s="6" t="s">
        <v>13</v>
      </c>
      <c r="E12" s="13">
        <v>0</v>
      </c>
      <c r="F12" s="13">
        <v>20000</v>
      </c>
      <c r="G12" s="13">
        <v>20000</v>
      </c>
      <c r="H12" s="13">
        <v>5000</v>
      </c>
      <c r="I12" s="13">
        <v>15000</v>
      </c>
    </row>
    <row r="13" spans="1:17" ht="15" customHeight="1" x14ac:dyDescent="0.2">
      <c r="B13"/>
      <c r="C13" s="14" t="s">
        <v>14</v>
      </c>
      <c r="D13" s="15" t="s">
        <v>15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75967.25</v>
      </c>
      <c r="I13" s="16">
        <f>SUBTOTAL(9,I10:I12)</f>
        <v>227901.75</v>
      </c>
    </row>
    <row r="14" spans="1:17" ht="15" customHeight="1" x14ac:dyDescent="0.25">
      <c r="B14" s="11">
        <v>2</v>
      </c>
      <c r="C14" s="1"/>
      <c r="D14" s="6" t="s">
        <v>16</v>
      </c>
      <c r="E14" s="12"/>
      <c r="F14" s="3"/>
      <c r="H14" s="3"/>
      <c r="I14" s="3"/>
    </row>
    <row r="15" spans="1:17" x14ac:dyDescent="0.2">
      <c r="B15"/>
      <c r="C15" s="1">
        <v>1</v>
      </c>
      <c r="D15" s="6" t="s">
        <v>11</v>
      </c>
      <c r="E15" s="13">
        <v>0</v>
      </c>
      <c r="F15" s="13">
        <v>12956</v>
      </c>
      <c r="G15" s="13">
        <v>12956</v>
      </c>
      <c r="H15" s="13">
        <v>3239</v>
      </c>
      <c r="I15" s="13">
        <v>9717</v>
      </c>
    </row>
    <row r="16" spans="1:17" ht="15" customHeight="1" x14ac:dyDescent="0.2">
      <c r="B16"/>
      <c r="C16" s="14" t="s">
        <v>14</v>
      </c>
      <c r="D16" s="15" t="s">
        <v>17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3239</v>
      </c>
      <c r="I16" s="16">
        <f>SUBTOTAL(9,I15:I15)</f>
        <v>9717</v>
      </c>
    </row>
    <row r="17" spans="2:9" ht="15" customHeight="1" x14ac:dyDescent="0.2">
      <c r="C17" s="17"/>
      <c r="D17" s="15" t="s">
        <v>18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79206.25</v>
      </c>
      <c r="I17" s="18">
        <f>SUBTOTAL(9,I8:I16)</f>
        <v>237618.75</v>
      </c>
    </row>
    <row r="18" spans="2:9" x14ac:dyDescent="0.2">
      <c r="C18" s="17"/>
      <c r="D18" s="19"/>
      <c r="E18" s="20"/>
      <c r="F18" s="20"/>
      <c r="G18" s="20"/>
      <c r="H18" s="20"/>
      <c r="I18" s="20"/>
    </row>
    <row r="19" spans="2:9" ht="15" customHeight="1" x14ac:dyDescent="0.2">
      <c r="B19" s="3"/>
      <c r="C19" s="1"/>
      <c r="D19" s="4" t="s">
        <v>19</v>
      </c>
      <c r="E19" s="3"/>
      <c r="F19" s="3"/>
      <c r="G19" s="3"/>
      <c r="H19" s="3"/>
      <c r="I19" s="3"/>
    </row>
    <row r="20" spans="2:9" ht="27" customHeight="1" x14ac:dyDescent="0.25">
      <c r="B20" s="3"/>
      <c r="C20" s="1"/>
      <c r="D20" s="10" t="s">
        <v>9</v>
      </c>
      <c r="E20" s="3"/>
      <c r="F20" s="3"/>
      <c r="G20" s="3"/>
      <c r="H20" s="3"/>
      <c r="I20" s="3"/>
    </row>
    <row r="21" spans="2:9" ht="15" customHeight="1" x14ac:dyDescent="0.25">
      <c r="B21" s="11">
        <v>20</v>
      </c>
      <c r="C21" s="1"/>
      <c r="D21" s="6" t="s">
        <v>20</v>
      </c>
      <c r="E21" s="12"/>
      <c r="F21" s="3"/>
      <c r="H21" s="3"/>
      <c r="I21" s="3"/>
    </row>
    <row r="22" spans="2:9" x14ac:dyDescent="0.2">
      <c r="B22"/>
      <c r="C22" s="1">
        <v>1</v>
      </c>
      <c r="D22" s="6" t="s">
        <v>21</v>
      </c>
      <c r="E22" s="13">
        <v>4290</v>
      </c>
      <c r="F22" s="13">
        <v>116121</v>
      </c>
      <c r="G22" s="13">
        <v>120411</v>
      </c>
      <c r="H22" s="13">
        <v>12709.39388</v>
      </c>
      <c r="I22" s="13">
        <v>107701.60612</v>
      </c>
    </row>
    <row r="23" spans="2:9" ht="15" customHeight="1" x14ac:dyDescent="0.2">
      <c r="B23"/>
      <c r="C23" s="14" t="s">
        <v>14</v>
      </c>
      <c r="D23" s="15" t="s">
        <v>22</v>
      </c>
      <c r="E23" s="16">
        <f>SUBTOTAL(9,E22:E22)</f>
        <v>4290</v>
      </c>
      <c r="F23" s="16">
        <f>SUBTOTAL(9,F22:F22)</f>
        <v>116121</v>
      </c>
      <c r="G23" s="16">
        <f>SUBTOTAL(9,G22:G22)</f>
        <v>120411</v>
      </c>
      <c r="H23" s="16">
        <f>SUBTOTAL(9,H22:H22)</f>
        <v>12709.39388</v>
      </c>
      <c r="I23" s="16">
        <f>SUBTOTAL(9,I22:I22)</f>
        <v>107701.60612</v>
      </c>
    </row>
    <row r="24" spans="2:9" ht="15" customHeight="1" x14ac:dyDescent="0.25">
      <c r="B24" s="11">
        <v>21</v>
      </c>
      <c r="C24" s="1"/>
      <c r="D24" s="6" t="s">
        <v>23</v>
      </c>
      <c r="E24" s="12"/>
      <c r="F24" s="3"/>
      <c r="H24" s="3"/>
      <c r="I24" s="3"/>
    </row>
    <row r="25" spans="2:9" x14ac:dyDescent="0.2">
      <c r="B25"/>
      <c r="C25" s="1">
        <v>1</v>
      </c>
      <c r="D25" s="6" t="s">
        <v>21</v>
      </c>
      <c r="E25" s="13">
        <v>6602</v>
      </c>
      <c r="F25" s="13">
        <v>197674</v>
      </c>
      <c r="G25" s="13">
        <v>204276</v>
      </c>
      <c r="H25" s="13">
        <v>35943.985000000001</v>
      </c>
      <c r="I25" s="13">
        <v>168332.01500000001</v>
      </c>
    </row>
    <row r="26" spans="2:9" ht="15" customHeight="1" x14ac:dyDescent="0.2">
      <c r="B26"/>
      <c r="C26" s="14" t="s">
        <v>14</v>
      </c>
      <c r="D26" s="15" t="s">
        <v>24</v>
      </c>
      <c r="E26" s="16">
        <f>SUBTOTAL(9,E25:E25)</f>
        <v>6602</v>
      </c>
      <c r="F26" s="16">
        <f>SUBTOTAL(9,F25:F25)</f>
        <v>197674</v>
      </c>
      <c r="G26" s="16">
        <f>SUBTOTAL(9,G25:G25)</f>
        <v>204276</v>
      </c>
      <c r="H26" s="16">
        <f>SUBTOTAL(9,H25:H25)</f>
        <v>35943.985000000001</v>
      </c>
      <c r="I26" s="16">
        <f>SUBTOTAL(9,I25:I25)</f>
        <v>168332.01500000001</v>
      </c>
    </row>
    <row r="27" spans="2:9" ht="15" customHeight="1" x14ac:dyDescent="0.25">
      <c r="B27" s="11">
        <v>24</v>
      </c>
      <c r="C27" s="1"/>
      <c r="D27" s="6" t="s">
        <v>25</v>
      </c>
      <c r="E27" s="12"/>
      <c r="F27" s="3"/>
      <c r="H27" s="3"/>
      <c r="I27" s="3"/>
    </row>
    <row r="28" spans="2:9" x14ac:dyDescent="0.2">
      <c r="B28"/>
      <c r="C28" s="1">
        <v>1</v>
      </c>
      <c r="D28" s="6" t="s">
        <v>21</v>
      </c>
      <c r="E28" s="13">
        <v>7107</v>
      </c>
      <c r="F28" s="13">
        <v>130240</v>
      </c>
      <c r="G28" s="13">
        <v>137347</v>
      </c>
      <c r="H28" s="13">
        <v>19945.924299999999</v>
      </c>
      <c r="I28" s="13">
        <v>117401.0757</v>
      </c>
    </row>
    <row r="29" spans="2:9" x14ac:dyDescent="0.2">
      <c r="B29"/>
      <c r="C29" s="1">
        <v>21</v>
      </c>
      <c r="D29" s="6" t="s">
        <v>26</v>
      </c>
      <c r="E29" s="13">
        <v>828</v>
      </c>
      <c r="F29" s="13">
        <v>17182</v>
      </c>
      <c r="G29" s="13">
        <v>18010</v>
      </c>
      <c r="H29" s="13">
        <v>2419.5978500000001</v>
      </c>
      <c r="I29" s="13">
        <v>15590.40215</v>
      </c>
    </row>
    <row r="30" spans="2:9" ht="15" customHeight="1" x14ac:dyDescent="0.2">
      <c r="B30"/>
      <c r="C30" s="14" t="s">
        <v>14</v>
      </c>
      <c r="D30" s="15" t="s">
        <v>27</v>
      </c>
      <c r="E30" s="16">
        <f>SUBTOTAL(9,E28:E29)</f>
        <v>7935</v>
      </c>
      <c r="F30" s="16">
        <f>SUBTOTAL(9,F28:F29)</f>
        <v>147422</v>
      </c>
      <c r="G30" s="16">
        <f>SUBTOTAL(9,G28:G29)</f>
        <v>155357</v>
      </c>
      <c r="H30" s="16">
        <f>SUBTOTAL(9,H28:H29)</f>
        <v>22365.522149999997</v>
      </c>
      <c r="I30" s="16">
        <f>SUBTOTAL(9,I28:I29)</f>
        <v>132991.47785</v>
      </c>
    </row>
    <row r="31" spans="2:9" ht="15" customHeight="1" x14ac:dyDescent="0.2">
      <c r="C31" s="17"/>
      <c r="D31" s="15" t="s">
        <v>28</v>
      </c>
      <c r="E31" s="18">
        <f>SUBTOTAL(9,E20:E30)</f>
        <v>18827</v>
      </c>
      <c r="F31" s="18">
        <f>SUBTOTAL(9,F20:F30)</f>
        <v>461217</v>
      </c>
      <c r="G31" s="18">
        <f>SUBTOTAL(9,G20:G30)</f>
        <v>480044</v>
      </c>
      <c r="H31" s="18">
        <f>SUBTOTAL(9,H20:H30)</f>
        <v>71018.901030000008</v>
      </c>
      <c r="I31" s="18">
        <f>SUBTOTAL(9,I20:I30)</f>
        <v>409025.09896999999</v>
      </c>
    </row>
    <row r="32" spans="2:9" x14ac:dyDescent="0.2">
      <c r="C32" s="17"/>
      <c r="D32" s="19"/>
      <c r="E32" s="20"/>
      <c r="F32" s="20"/>
      <c r="G32" s="20"/>
      <c r="H32" s="20"/>
      <c r="I32" s="20"/>
    </row>
    <row r="33" spans="2:9" ht="15" customHeight="1" x14ac:dyDescent="0.2">
      <c r="B33" s="3"/>
      <c r="C33" s="1"/>
      <c r="D33" s="4" t="s">
        <v>29</v>
      </c>
      <c r="E33" s="3"/>
      <c r="F33" s="3"/>
      <c r="G33" s="3"/>
      <c r="H33" s="3"/>
      <c r="I33" s="3"/>
    </row>
    <row r="34" spans="2:9" ht="27" customHeight="1" x14ac:dyDescent="0.25">
      <c r="B34" s="3"/>
      <c r="C34" s="1"/>
      <c r="D34" s="10" t="s">
        <v>9</v>
      </c>
      <c r="E34" s="3"/>
      <c r="F34" s="3"/>
      <c r="G34" s="3"/>
      <c r="H34" s="3"/>
      <c r="I34" s="3"/>
    </row>
    <row r="35" spans="2:9" ht="15" customHeight="1" x14ac:dyDescent="0.25">
      <c r="B35" s="11">
        <v>41</v>
      </c>
      <c r="C35" s="1"/>
      <c r="D35" s="6" t="s">
        <v>30</v>
      </c>
      <c r="E35" s="12"/>
      <c r="F35" s="3"/>
      <c r="H35" s="3"/>
      <c r="I35" s="3"/>
    </row>
    <row r="36" spans="2:9" x14ac:dyDescent="0.2">
      <c r="B36"/>
      <c r="C36" s="1">
        <v>1</v>
      </c>
      <c r="D36" s="6" t="s">
        <v>21</v>
      </c>
      <c r="E36" s="13">
        <v>64855</v>
      </c>
      <c r="F36" s="13">
        <v>1220405</v>
      </c>
      <c r="G36" s="13">
        <v>1285260</v>
      </c>
      <c r="H36" s="13">
        <v>196109.93191000001</v>
      </c>
      <c r="I36" s="13">
        <v>1089150.06809</v>
      </c>
    </row>
    <row r="37" spans="2:9" x14ac:dyDescent="0.2">
      <c r="B37"/>
      <c r="C37" s="1">
        <v>21</v>
      </c>
      <c r="D37" s="6" t="s">
        <v>31</v>
      </c>
      <c r="E37" s="13">
        <v>1</v>
      </c>
      <c r="F37" s="13">
        <v>0</v>
      </c>
      <c r="G37" s="13">
        <v>1</v>
      </c>
      <c r="H37" s="13">
        <v>4.5092400000000001</v>
      </c>
      <c r="I37" s="13">
        <v>-3.5092400000000001</v>
      </c>
    </row>
    <row r="38" spans="2:9" x14ac:dyDescent="0.2">
      <c r="B38"/>
      <c r="C38" s="1">
        <v>45</v>
      </c>
      <c r="D38" s="6" t="s">
        <v>32</v>
      </c>
      <c r="E38" s="13">
        <v>105462</v>
      </c>
      <c r="F38" s="13">
        <v>175247</v>
      </c>
      <c r="G38" s="13">
        <v>280709</v>
      </c>
      <c r="H38" s="13">
        <v>15456.565720000001</v>
      </c>
      <c r="I38" s="13">
        <v>265252.43427999999</v>
      </c>
    </row>
    <row r="39" spans="2:9" x14ac:dyDescent="0.2">
      <c r="B39"/>
      <c r="C39" s="1">
        <v>70</v>
      </c>
      <c r="D39" s="6" t="s">
        <v>33</v>
      </c>
      <c r="E39" s="13">
        <v>0</v>
      </c>
      <c r="F39" s="13">
        <v>255288</v>
      </c>
      <c r="G39" s="13">
        <v>255288</v>
      </c>
      <c r="H39" s="13">
        <v>40212.508000000002</v>
      </c>
      <c r="I39" s="13">
        <v>215075.492</v>
      </c>
    </row>
    <row r="40" spans="2:9" x14ac:dyDescent="0.2">
      <c r="B40"/>
      <c r="C40" s="1">
        <v>73</v>
      </c>
      <c r="D40" s="6" t="s">
        <v>34</v>
      </c>
      <c r="E40" s="13">
        <v>0</v>
      </c>
      <c r="F40" s="13">
        <v>18788</v>
      </c>
      <c r="G40" s="13">
        <v>18788</v>
      </c>
      <c r="H40" s="13">
        <v>9388.6502199999995</v>
      </c>
      <c r="I40" s="13">
        <v>9399.3497800000005</v>
      </c>
    </row>
    <row r="41" spans="2:9" x14ac:dyDescent="0.2">
      <c r="B41"/>
      <c r="C41" s="1">
        <v>74</v>
      </c>
      <c r="D41" s="6" t="s">
        <v>35</v>
      </c>
      <c r="E41" s="13">
        <v>0</v>
      </c>
      <c r="F41" s="13">
        <v>7120</v>
      </c>
      <c r="G41" s="13">
        <v>7120</v>
      </c>
      <c r="H41" s="13">
        <v>923.452</v>
      </c>
      <c r="I41" s="13">
        <v>6196.5479999999998</v>
      </c>
    </row>
    <row r="42" spans="2:9" ht="15" customHeight="1" x14ac:dyDescent="0.2">
      <c r="B42"/>
      <c r="C42" s="14" t="s">
        <v>14</v>
      </c>
      <c r="D42" s="15" t="s">
        <v>36</v>
      </c>
      <c r="E42" s="16">
        <f>SUBTOTAL(9,E36:E41)</f>
        <v>170318</v>
      </c>
      <c r="F42" s="16">
        <f>SUBTOTAL(9,F36:F41)</f>
        <v>1676848</v>
      </c>
      <c r="G42" s="16">
        <f>SUBTOTAL(9,G36:G41)</f>
        <v>1847166</v>
      </c>
      <c r="H42" s="16">
        <f>SUBTOTAL(9,H36:H41)</f>
        <v>262095.61709000004</v>
      </c>
      <c r="I42" s="16">
        <f>SUBTOTAL(9,I36:I41)</f>
        <v>1585070.3829099999</v>
      </c>
    </row>
    <row r="43" spans="2:9" ht="15" customHeight="1" x14ac:dyDescent="0.25">
      <c r="B43" s="11">
        <v>42</v>
      </c>
      <c r="C43" s="1"/>
      <c r="D43" s="6" t="s">
        <v>37</v>
      </c>
      <c r="E43" s="12"/>
      <c r="F43" s="3"/>
      <c r="H43" s="3"/>
      <c r="I43" s="3"/>
    </row>
    <row r="44" spans="2:9" x14ac:dyDescent="0.2">
      <c r="B44"/>
      <c r="C44" s="1">
        <v>1</v>
      </c>
      <c r="D44" s="6" t="s">
        <v>21</v>
      </c>
      <c r="E44" s="13">
        <v>586</v>
      </c>
      <c r="F44" s="13">
        <v>10478</v>
      </c>
      <c r="G44" s="13">
        <v>11064</v>
      </c>
      <c r="H44" s="13">
        <v>1835.1679200000001</v>
      </c>
      <c r="I44" s="13">
        <v>9228.8320800000001</v>
      </c>
    </row>
    <row r="45" spans="2:9" x14ac:dyDescent="0.2">
      <c r="B45"/>
      <c r="C45" s="1">
        <v>75</v>
      </c>
      <c r="D45" s="6" t="s">
        <v>38</v>
      </c>
      <c r="E45" s="13">
        <v>0</v>
      </c>
      <c r="F45" s="13">
        <v>250</v>
      </c>
      <c r="G45" s="13">
        <v>250</v>
      </c>
      <c r="H45" s="13">
        <v>0</v>
      </c>
      <c r="I45" s="13">
        <v>250</v>
      </c>
    </row>
    <row r="46" spans="2:9" ht="15" customHeight="1" x14ac:dyDescent="0.2">
      <c r="B46"/>
      <c r="C46" s="14" t="s">
        <v>14</v>
      </c>
      <c r="D46" s="15" t="s">
        <v>39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1835.1679200000001</v>
      </c>
      <c r="I46" s="16">
        <f>SUBTOTAL(9,I44:I45)</f>
        <v>9478.8320800000001</v>
      </c>
    </row>
    <row r="47" spans="2:9" ht="15" customHeight="1" x14ac:dyDescent="0.25">
      <c r="B47" s="11">
        <v>43</v>
      </c>
      <c r="C47" s="1"/>
      <c r="D47" s="6" t="s">
        <v>40</v>
      </c>
      <c r="E47" s="12"/>
      <c r="F47" s="3"/>
      <c r="H47" s="3"/>
      <c r="I47" s="3"/>
    </row>
    <row r="48" spans="2:9" x14ac:dyDescent="0.2">
      <c r="B48"/>
      <c r="C48" s="1">
        <v>1</v>
      </c>
      <c r="D48" s="6" t="s">
        <v>21</v>
      </c>
      <c r="E48" s="13">
        <v>4145</v>
      </c>
      <c r="F48" s="13">
        <v>118311</v>
      </c>
      <c r="G48" s="13">
        <v>122456</v>
      </c>
      <c r="H48" s="13">
        <v>22945.129079999999</v>
      </c>
      <c r="I48" s="13">
        <v>99510.870920000001</v>
      </c>
    </row>
    <row r="49" spans="2:9" ht="15" customHeight="1" x14ac:dyDescent="0.2">
      <c r="B49"/>
      <c r="C49" s="14" t="s">
        <v>14</v>
      </c>
      <c r="D49" s="15" t="s">
        <v>41</v>
      </c>
      <c r="E49" s="16">
        <f>SUBTOTAL(9,E48:E48)</f>
        <v>4145</v>
      </c>
      <c r="F49" s="16">
        <f>SUBTOTAL(9,F48:F48)</f>
        <v>118311</v>
      </c>
      <c r="G49" s="16">
        <f>SUBTOTAL(9,G48:G48)</f>
        <v>122456</v>
      </c>
      <c r="H49" s="16">
        <f>SUBTOTAL(9,H48:H48)</f>
        <v>22945.129079999999</v>
      </c>
      <c r="I49" s="16">
        <f>SUBTOTAL(9,I48:I48)</f>
        <v>99510.870920000001</v>
      </c>
    </row>
    <row r="50" spans="2:9" ht="15" customHeight="1" x14ac:dyDescent="0.25">
      <c r="B50" s="11">
        <v>44</v>
      </c>
      <c r="C50" s="1"/>
      <c r="D50" s="6" t="s">
        <v>42</v>
      </c>
      <c r="E50" s="12"/>
      <c r="F50" s="3"/>
      <c r="H50" s="3"/>
      <c r="I50" s="3"/>
    </row>
    <row r="51" spans="2:9" x14ac:dyDescent="0.2">
      <c r="B51"/>
      <c r="C51" s="1">
        <v>1</v>
      </c>
      <c r="D51" s="6" t="s">
        <v>21</v>
      </c>
      <c r="E51" s="13">
        <v>1953</v>
      </c>
      <c r="F51" s="13">
        <v>49986</v>
      </c>
      <c r="G51" s="13">
        <v>51939</v>
      </c>
      <c r="H51" s="13">
        <v>8861.6101899999994</v>
      </c>
      <c r="I51" s="13">
        <v>43077.389810000001</v>
      </c>
    </row>
    <row r="52" spans="2:9" ht="15" customHeight="1" x14ac:dyDescent="0.2">
      <c r="B52"/>
      <c r="C52" s="14" t="s">
        <v>14</v>
      </c>
      <c r="D52" s="15" t="s">
        <v>43</v>
      </c>
      <c r="E52" s="16">
        <f>SUBTOTAL(9,E51:E51)</f>
        <v>1953</v>
      </c>
      <c r="F52" s="16">
        <f>SUBTOTAL(9,F51:F51)</f>
        <v>49986</v>
      </c>
      <c r="G52" s="16">
        <f>SUBTOTAL(9,G51:G51)</f>
        <v>51939</v>
      </c>
      <c r="H52" s="16">
        <f>SUBTOTAL(9,H51:H51)</f>
        <v>8861.6101899999994</v>
      </c>
      <c r="I52" s="16">
        <f>SUBTOTAL(9,I51:I51)</f>
        <v>43077.389810000001</v>
      </c>
    </row>
    <row r="53" spans="2:9" ht="15" customHeight="1" x14ac:dyDescent="0.25">
      <c r="B53" s="11">
        <v>45</v>
      </c>
      <c r="C53" s="1"/>
      <c r="D53" s="6" t="s">
        <v>44</v>
      </c>
      <c r="E53" s="12"/>
      <c r="F53" s="3"/>
      <c r="H53" s="3"/>
      <c r="I53" s="3"/>
    </row>
    <row r="54" spans="2:9" x14ac:dyDescent="0.2">
      <c r="B54"/>
      <c r="C54" s="1">
        <v>1</v>
      </c>
      <c r="D54" s="6" t="s">
        <v>21</v>
      </c>
      <c r="E54" s="13">
        <v>1886</v>
      </c>
      <c r="F54" s="13">
        <v>31322</v>
      </c>
      <c r="G54" s="13">
        <v>33208</v>
      </c>
      <c r="H54" s="13">
        <v>5888.3433199999999</v>
      </c>
      <c r="I54" s="13">
        <v>27319.65668</v>
      </c>
    </row>
    <row r="55" spans="2:9" ht="15" customHeight="1" x14ac:dyDescent="0.2">
      <c r="B55"/>
      <c r="C55" s="14" t="s">
        <v>14</v>
      </c>
      <c r="D55" s="15" t="s">
        <v>45</v>
      </c>
      <c r="E55" s="16">
        <f>SUBTOTAL(9,E54:E54)</f>
        <v>1886</v>
      </c>
      <c r="F55" s="16">
        <f>SUBTOTAL(9,F54:F54)</f>
        <v>31322</v>
      </c>
      <c r="G55" s="16">
        <f>SUBTOTAL(9,G54:G54)</f>
        <v>33208</v>
      </c>
      <c r="H55" s="16">
        <f>SUBTOTAL(9,H54:H54)</f>
        <v>5888.3433199999999</v>
      </c>
      <c r="I55" s="16">
        <f>SUBTOTAL(9,I54:I54)</f>
        <v>27319.65668</v>
      </c>
    </row>
    <row r="56" spans="2:9" ht="15" customHeight="1" x14ac:dyDescent="0.25">
      <c r="B56" s="11">
        <v>51</v>
      </c>
      <c r="C56" s="1"/>
      <c r="D56" s="6" t="s">
        <v>46</v>
      </c>
      <c r="E56" s="12"/>
      <c r="F56" s="3"/>
      <c r="H56" s="3"/>
      <c r="I56" s="3"/>
    </row>
    <row r="57" spans="2:9" x14ac:dyDescent="0.2">
      <c r="B57"/>
      <c r="C57" s="1">
        <v>1</v>
      </c>
      <c r="D57" s="6" t="s">
        <v>21</v>
      </c>
      <c r="E57" s="13">
        <v>38605</v>
      </c>
      <c r="F57" s="13">
        <v>669959</v>
      </c>
      <c r="G57" s="13">
        <v>708564</v>
      </c>
      <c r="H57" s="13">
        <v>108394.4872</v>
      </c>
      <c r="I57" s="13">
        <v>600169.51280000003</v>
      </c>
    </row>
    <row r="58" spans="2:9" x14ac:dyDescent="0.2">
      <c r="B58"/>
      <c r="C58" s="1">
        <v>75</v>
      </c>
      <c r="D58" s="6" t="s">
        <v>38</v>
      </c>
      <c r="E58" s="13">
        <v>0</v>
      </c>
      <c r="F58" s="13">
        <v>29791</v>
      </c>
      <c r="G58" s="13">
        <v>29791</v>
      </c>
      <c r="H58" s="13">
        <v>14895</v>
      </c>
      <c r="I58" s="13">
        <v>14896</v>
      </c>
    </row>
    <row r="59" spans="2:9" ht="15" customHeight="1" x14ac:dyDescent="0.2">
      <c r="B59"/>
      <c r="C59" s="14" t="s">
        <v>14</v>
      </c>
      <c r="D59" s="15" t="s">
        <v>47</v>
      </c>
      <c r="E59" s="16">
        <f>SUBTOTAL(9,E57:E58)</f>
        <v>38605</v>
      </c>
      <c r="F59" s="16">
        <f>SUBTOTAL(9,F57:F58)</f>
        <v>699750</v>
      </c>
      <c r="G59" s="16">
        <f>SUBTOTAL(9,G57:G58)</f>
        <v>738355</v>
      </c>
      <c r="H59" s="16">
        <f>SUBTOTAL(9,H57:H58)</f>
        <v>123289.4872</v>
      </c>
      <c r="I59" s="16">
        <f>SUBTOTAL(9,I57:I58)</f>
        <v>615065.51280000003</v>
      </c>
    </row>
    <row r="60" spans="2:9" ht="15" customHeight="1" x14ac:dyDescent="0.2">
      <c r="C60" s="17"/>
      <c r="D60" s="15" t="s">
        <v>48</v>
      </c>
      <c r="E60" s="18">
        <f>SUBTOTAL(9,E34:E59)</f>
        <v>217493</v>
      </c>
      <c r="F60" s="18">
        <f>SUBTOTAL(9,F34:F59)</f>
        <v>2586945</v>
      </c>
      <c r="G60" s="18">
        <f>SUBTOTAL(9,G34:G59)</f>
        <v>2804438</v>
      </c>
      <c r="H60" s="18">
        <f>SUBTOTAL(9,H34:H59)</f>
        <v>424915.35479999997</v>
      </c>
      <c r="I60" s="18">
        <f>SUBTOTAL(9,I34:I59)</f>
        <v>2379522.6452000001</v>
      </c>
    </row>
    <row r="61" spans="2:9" x14ac:dyDescent="0.2">
      <c r="C61" s="17"/>
      <c r="D61" s="19"/>
      <c r="E61" s="20"/>
      <c r="F61" s="20"/>
      <c r="G61" s="20"/>
      <c r="H61" s="20"/>
      <c r="I61" s="20"/>
    </row>
    <row r="62" spans="2:9" ht="15" customHeight="1" x14ac:dyDescent="0.2">
      <c r="B62" s="3"/>
      <c r="C62" s="1"/>
      <c r="D62" s="4" t="s">
        <v>49</v>
      </c>
      <c r="E62" s="3"/>
      <c r="F62" s="3"/>
      <c r="G62" s="3"/>
      <c r="H62" s="3"/>
      <c r="I62" s="3"/>
    </row>
    <row r="63" spans="2:9" ht="27" customHeight="1" x14ac:dyDescent="0.2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25">
      <c r="B64" s="11">
        <v>61</v>
      </c>
      <c r="C64" s="1"/>
      <c r="D64" s="6" t="s">
        <v>50</v>
      </c>
      <c r="E64" s="12"/>
      <c r="F64" s="3"/>
      <c r="H64" s="3"/>
      <c r="I64" s="3"/>
    </row>
    <row r="65" spans="2:9" x14ac:dyDescent="0.2">
      <c r="B65"/>
      <c r="C65" s="1">
        <v>1</v>
      </c>
      <c r="D65" s="6" t="s">
        <v>51</v>
      </c>
      <c r="E65" s="13">
        <v>6605</v>
      </c>
      <c r="F65" s="13">
        <v>140344</v>
      </c>
      <c r="G65" s="13">
        <v>146949</v>
      </c>
      <c r="H65" s="13">
        <v>18373.694029999999</v>
      </c>
      <c r="I65" s="13">
        <v>128575.30597</v>
      </c>
    </row>
    <row r="66" spans="2:9" ht="15" customHeight="1" x14ac:dyDescent="0.2">
      <c r="B66"/>
      <c r="C66" s="14" t="s">
        <v>14</v>
      </c>
      <c r="D66" s="15" t="s">
        <v>52</v>
      </c>
      <c r="E66" s="16">
        <f>SUBTOTAL(9,E65:E65)</f>
        <v>6605</v>
      </c>
      <c r="F66" s="16">
        <f>SUBTOTAL(9,F65:F65)</f>
        <v>140344</v>
      </c>
      <c r="G66" s="16">
        <f>SUBTOTAL(9,G65:G65)</f>
        <v>146949</v>
      </c>
      <c r="H66" s="16">
        <f>SUBTOTAL(9,H65:H65)</f>
        <v>18373.694029999999</v>
      </c>
      <c r="I66" s="16">
        <f>SUBTOTAL(9,I65:I65)</f>
        <v>128575.30597</v>
      </c>
    </row>
    <row r="67" spans="2:9" ht="15" customHeight="1" x14ac:dyDescent="0.2">
      <c r="C67" s="17"/>
      <c r="D67" s="15" t="s">
        <v>53</v>
      </c>
      <c r="E67" s="18">
        <f>SUBTOTAL(9,E63:E66)</f>
        <v>6605</v>
      </c>
      <c r="F67" s="18">
        <f>SUBTOTAL(9,F63:F66)</f>
        <v>140344</v>
      </c>
      <c r="G67" s="18">
        <f>SUBTOTAL(9,G63:G66)</f>
        <v>146949</v>
      </c>
      <c r="H67" s="18">
        <f>SUBTOTAL(9,H63:H66)</f>
        <v>18373.694029999999</v>
      </c>
      <c r="I67" s="18">
        <f>SUBTOTAL(9,I63:I66)</f>
        <v>128575.30597</v>
      </c>
    </row>
    <row r="68" spans="2:9" x14ac:dyDescent="0.2">
      <c r="C68" s="17"/>
      <c r="D68" s="19"/>
      <c r="E68" s="20"/>
      <c r="F68" s="20"/>
      <c r="G68" s="20"/>
      <c r="H68" s="20"/>
      <c r="I68" s="20"/>
    </row>
    <row r="69" spans="2:9" ht="15" customHeight="1" x14ac:dyDescent="0.2">
      <c r="B69" s="3"/>
      <c r="C69" s="1"/>
      <c r="D69" s="4" t="s">
        <v>54</v>
      </c>
      <c r="E69" s="3"/>
      <c r="F69" s="3"/>
      <c r="G69" s="3"/>
      <c r="H69" s="3"/>
      <c r="I69" s="3"/>
    </row>
    <row r="70" spans="2:9" ht="27" customHeight="1" x14ac:dyDescent="0.25">
      <c r="B70" s="3"/>
      <c r="C70" s="1"/>
      <c r="D70" s="10" t="s">
        <v>55</v>
      </c>
      <c r="E70" s="3"/>
      <c r="F70" s="3"/>
      <c r="G70" s="3"/>
      <c r="H70" s="3"/>
      <c r="I70" s="3"/>
    </row>
    <row r="71" spans="2:9" ht="15" customHeight="1" x14ac:dyDescent="0.25">
      <c r="B71" s="11">
        <v>100</v>
      </c>
      <c r="C71" s="1"/>
      <c r="D71" s="6" t="s">
        <v>56</v>
      </c>
      <c r="E71" s="12"/>
      <c r="F71" s="3"/>
      <c r="H71" s="3"/>
      <c r="I71" s="3"/>
    </row>
    <row r="72" spans="2:9" x14ac:dyDescent="0.2">
      <c r="B72"/>
      <c r="C72" s="1">
        <v>1</v>
      </c>
      <c r="D72" s="6" t="s">
        <v>21</v>
      </c>
      <c r="E72" s="13">
        <v>241553</v>
      </c>
      <c r="F72" s="13">
        <v>4857100</v>
      </c>
      <c r="G72" s="13">
        <v>5098653</v>
      </c>
      <c r="H72" s="13">
        <v>821425.39778999996</v>
      </c>
      <c r="I72" s="13">
        <v>4277227.6022100002</v>
      </c>
    </row>
    <row r="73" spans="2:9" x14ac:dyDescent="0.2">
      <c r="B73"/>
      <c r="C73" s="1">
        <v>21</v>
      </c>
      <c r="D73" s="6" t="s">
        <v>31</v>
      </c>
      <c r="E73" s="13">
        <v>61540</v>
      </c>
      <c r="F73" s="13">
        <v>11979</v>
      </c>
      <c r="G73" s="13">
        <v>73519</v>
      </c>
      <c r="H73" s="13">
        <v>786.24021000000005</v>
      </c>
      <c r="I73" s="13">
        <v>72732.759789999996</v>
      </c>
    </row>
    <row r="74" spans="2:9" x14ac:dyDescent="0.2">
      <c r="B74"/>
      <c r="C74" s="1">
        <v>45</v>
      </c>
      <c r="D74" s="6" t="s">
        <v>32</v>
      </c>
      <c r="E74" s="13">
        <v>126598</v>
      </c>
      <c r="F74" s="13">
        <v>111979</v>
      </c>
      <c r="G74" s="13">
        <v>238577</v>
      </c>
      <c r="H74" s="13">
        <v>533.39845000000003</v>
      </c>
      <c r="I74" s="13">
        <v>238043.60154999999</v>
      </c>
    </row>
    <row r="75" spans="2:9" x14ac:dyDescent="0.2">
      <c r="B75"/>
      <c r="C75" s="1">
        <v>70</v>
      </c>
      <c r="D75" s="6" t="s">
        <v>57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">
      <c r="B76"/>
      <c r="C76" s="1">
        <v>71</v>
      </c>
      <c r="D76" s="6" t="s">
        <v>58</v>
      </c>
      <c r="E76" s="13">
        <v>0</v>
      </c>
      <c r="F76" s="13">
        <v>156</v>
      </c>
      <c r="G76" s="13">
        <v>156</v>
      </c>
      <c r="H76" s="13">
        <v>0</v>
      </c>
      <c r="I76" s="13">
        <v>156</v>
      </c>
    </row>
    <row r="77" spans="2:9" x14ac:dyDescent="0.2">
      <c r="B77"/>
      <c r="C77" s="1">
        <v>90</v>
      </c>
      <c r="D77" s="6" t="s">
        <v>59</v>
      </c>
      <c r="E77" s="13">
        <v>0</v>
      </c>
      <c r="F77" s="13">
        <v>450</v>
      </c>
      <c r="G77" s="13">
        <v>450</v>
      </c>
      <c r="H77" s="13">
        <v>28.55978</v>
      </c>
      <c r="I77" s="13">
        <v>421.44022000000001</v>
      </c>
    </row>
    <row r="78" spans="2:9" ht="15" customHeight="1" x14ac:dyDescent="0.2">
      <c r="B78"/>
      <c r="C78" s="14" t="s">
        <v>14</v>
      </c>
      <c r="D78" s="15" t="s">
        <v>60</v>
      </c>
      <c r="E78" s="16">
        <f>SUBTOTAL(9,E72:E77)</f>
        <v>429691</v>
      </c>
      <c r="F78" s="16">
        <f>SUBTOTAL(9,F72:F77)</f>
        <v>4983011</v>
      </c>
      <c r="G78" s="16">
        <f>SUBTOTAL(9,G72:G77)</f>
        <v>5412702</v>
      </c>
      <c r="H78" s="16">
        <f>SUBTOTAL(9,H72:H77)</f>
        <v>822773.59622999991</v>
      </c>
      <c r="I78" s="16">
        <f>SUBTOTAL(9,I72:I77)</f>
        <v>4589928.4037699997</v>
      </c>
    </row>
    <row r="79" spans="2:9" ht="15" customHeight="1" x14ac:dyDescent="0.25">
      <c r="B79" s="11">
        <v>103</v>
      </c>
      <c r="C79" s="1"/>
      <c r="D79" s="6" t="s">
        <v>61</v>
      </c>
      <c r="E79" s="12"/>
      <c r="F79" s="3"/>
      <c r="H79" s="3"/>
      <c r="I79" s="3"/>
    </row>
    <row r="80" spans="2:9" x14ac:dyDescent="0.2">
      <c r="B80"/>
      <c r="C80" s="1">
        <v>1</v>
      </c>
      <c r="D80" s="6" t="s">
        <v>21</v>
      </c>
      <c r="E80" s="13">
        <v>841</v>
      </c>
      <c r="F80" s="13">
        <v>57307</v>
      </c>
      <c r="G80" s="13">
        <v>58148</v>
      </c>
      <c r="H80" s="13">
        <v>13239.07033</v>
      </c>
      <c r="I80" s="13">
        <v>44908.929669999998</v>
      </c>
    </row>
    <row r="81" spans="2:9" ht="15" customHeight="1" x14ac:dyDescent="0.2">
      <c r="B81"/>
      <c r="C81" s="14" t="s">
        <v>14</v>
      </c>
      <c r="D81" s="15" t="s">
        <v>62</v>
      </c>
      <c r="E81" s="16">
        <f>SUBTOTAL(9,E80:E80)</f>
        <v>841</v>
      </c>
      <c r="F81" s="16">
        <f>SUBTOTAL(9,F80:F80)</f>
        <v>57307</v>
      </c>
      <c r="G81" s="16">
        <f>SUBTOTAL(9,G80:G80)</f>
        <v>58148</v>
      </c>
      <c r="H81" s="16">
        <f>SUBTOTAL(9,H80:H80)</f>
        <v>13239.07033</v>
      </c>
      <c r="I81" s="16">
        <f>SUBTOTAL(9,I80:I80)</f>
        <v>44908.929669999998</v>
      </c>
    </row>
    <row r="82" spans="2:9" ht="15" customHeight="1" x14ac:dyDescent="0.25">
      <c r="B82" s="11">
        <v>104</v>
      </c>
      <c r="C82" s="1"/>
      <c r="D82" s="6" t="s">
        <v>63</v>
      </c>
      <c r="E82" s="12"/>
      <c r="F82" s="3"/>
      <c r="H82" s="3"/>
      <c r="I82" s="3"/>
    </row>
    <row r="83" spans="2:9" x14ac:dyDescent="0.2">
      <c r="B83"/>
      <c r="C83" s="1">
        <v>1</v>
      </c>
      <c r="D83" s="6" t="s">
        <v>21</v>
      </c>
      <c r="E83" s="13">
        <v>263</v>
      </c>
      <c r="F83" s="13">
        <v>8559</v>
      </c>
      <c r="G83" s="13">
        <v>8822</v>
      </c>
      <c r="H83" s="13">
        <v>83.381399999999999</v>
      </c>
      <c r="I83" s="13">
        <v>8738.6185999999998</v>
      </c>
    </row>
    <row r="84" spans="2:9" ht="15" customHeight="1" x14ac:dyDescent="0.2">
      <c r="B84"/>
      <c r="C84" s="14" t="s">
        <v>14</v>
      </c>
      <c r="D84" s="15" t="s">
        <v>64</v>
      </c>
      <c r="E84" s="16">
        <f>SUBTOTAL(9,E83:E83)</f>
        <v>263</v>
      </c>
      <c r="F84" s="16">
        <f>SUBTOTAL(9,F83:F83)</f>
        <v>8559</v>
      </c>
      <c r="G84" s="16">
        <f>SUBTOTAL(9,G83:G83)</f>
        <v>8822</v>
      </c>
      <c r="H84" s="16">
        <f>SUBTOTAL(9,H83:H83)</f>
        <v>83.381399999999999</v>
      </c>
      <c r="I84" s="16">
        <f>SUBTOTAL(9,I83:I83)</f>
        <v>8738.6185999999998</v>
      </c>
    </row>
    <row r="85" spans="2:9" ht="15" customHeight="1" x14ac:dyDescent="0.25">
      <c r="B85" s="11">
        <v>105</v>
      </c>
      <c r="C85" s="1"/>
      <c r="D85" s="6" t="s">
        <v>65</v>
      </c>
      <c r="E85" s="12"/>
      <c r="F85" s="3"/>
      <c r="H85" s="3"/>
      <c r="I85" s="3"/>
    </row>
    <row r="86" spans="2:9" x14ac:dyDescent="0.2">
      <c r="B86"/>
      <c r="C86" s="1">
        <v>1</v>
      </c>
      <c r="D86" s="6" t="s">
        <v>21</v>
      </c>
      <c r="E86" s="13">
        <v>19368</v>
      </c>
      <c r="F86" s="13">
        <v>60000</v>
      </c>
      <c r="G86" s="13">
        <v>79368</v>
      </c>
      <c r="H86" s="13">
        <v>8387.4275500000003</v>
      </c>
      <c r="I86" s="13">
        <v>70980.572450000007</v>
      </c>
    </row>
    <row r="87" spans="2:9" ht="15" customHeight="1" x14ac:dyDescent="0.2">
      <c r="B87"/>
      <c r="C87" s="14" t="s">
        <v>14</v>
      </c>
      <c r="D87" s="15" t="s">
        <v>66</v>
      </c>
      <c r="E87" s="16">
        <f>SUBTOTAL(9,E86:E86)</f>
        <v>19368</v>
      </c>
      <c r="F87" s="16">
        <f>SUBTOTAL(9,F86:F86)</f>
        <v>60000</v>
      </c>
      <c r="G87" s="16">
        <f>SUBTOTAL(9,G86:G86)</f>
        <v>79368</v>
      </c>
      <c r="H87" s="16">
        <f>SUBTOTAL(9,H86:H86)</f>
        <v>8387.4275500000003</v>
      </c>
      <c r="I87" s="16">
        <f>SUBTOTAL(9,I86:I86)</f>
        <v>70980.572450000007</v>
      </c>
    </row>
    <row r="88" spans="2:9" ht="15" customHeight="1" x14ac:dyDescent="0.2">
      <c r="C88" s="17"/>
      <c r="D88" s="15" t="s">
        <v>67</v>
      </c>
      <c r="E88" s="18">
        <f>SUBTOTAL(9,E71:E87)</f>
        <v>450163</v>
      </c>
      <c r="F88" s="18">
        <f>SUBTOTAL(9,F71:F87)</f>
        <v>5108877</v>
      </c>
      <c r="G88" s="18">
        <f>SUBTOTAL(9,G71:G87)</f>
        <v>5559040</v>
      </c>
      <c r="H88" s="18">
        <f>SUBTOTAL(9,H71:H87)</f>
        <v>844483.4755099999</v>
      </c>
      <c r="I88" s="18">
        <f>SUBTOTAL(9,I71:I87)</f>
        <v>4714556.5244899997</v>
      </c>
    </row>
    <row r="89" spans="2:9" ht="27" customHeight="1" x14ac:dyDescent="0.25">
      <c r="B89" s="3"/>
      <c r="C89" s="1"/>
      <c r="D89" s="10" t="s">
        <v>68</v>
      </c>
      <c r="E89" s="3"/>
      <c r="F89" s="3"/>
      <c r="G89" s="3"/>
      <c r="H89" s="3"/>
      <c r="I89" s="3"/>
    </row>
    <row r="90" spans="2:9" ht="15" customHeight="1" x14ac:dyDescent="0.25">
      <c r="B90" s="11">
        <v>115</v>
      </c>
      <c r="C90" s="1"/>
      <c r="D90" s="6" t="s">
        <v>69</v>
      </c>
      <c r="E90" s="12"/>
      <c r="F90" s="3"/>
      <c r="H90" s="3"/>
      <c r="I90" s="3"/>
    </row>
    <row r="91" spans="2:9" x14ac:dyDescent="0.2">
      <c r="B91"/>
      <c r="C91" s="1">
        <v>21</v>
      </c>
      <c r="D91" s="6" t="s">
        <v>70</v>
      </c>
      <c r="E91" s="13">
        <v>1009</v>
      </c>
      <c r="F91" s="13">
        <v>10606</v>
      </c>
      <c r="G91" s="13">
        <v>11615</v>
      </c>
      <c r="H91" s="13">
        <v>600.65630999999996</v>
      </c>
      <c r="I91" s="13">
        <v>11014.34369</v>
      </c>
    </row>
    <row r="92" spans="2:9" x14ac:dyDescent="0.2">
      <c r="B92"/>
      <c r="C92" s="1">
        <v>22</v>
      </c>
      <c r="D92" s="6" t="s">
        <v>71</v>
      </c>
      <c r="E92" s="13">
        <v>0</v>
      </c>
      <c r="F92" s="13">
        <v>14658</v>
      </c>
      <c r="G92" s="13">
        <v>14658</v>
      </c>
      <c r="H92" s="13">
        <v>622.92312000000004</v>
      </c>
      <c r="I92" s="13">
        <v>14035.076880000001</v>
      </c>
    </row>
    <row r="93" spans="2:9" x14ac:dyDescent="0.2">
      <c r="B93"/>
      <c r="C93" s="1">
        <v>70</v>
      </c>
      <c r="D93" s="6" t="s">
        <v>72</v>
      </c>
      <c r="E93" s="13">
        <v>2695</v>
      </c>
      <c r="F93" s="13">
        <v>38571</v>
      </c>
      <c r="G93" s="13">
        <v>41266</v>
      </c>
      <c r="H93" s="13">
        <v>6045.1467300000004</v>
      </c>
      <c r="I93" s="13">
        <v>35220.85327</v>
      </c>
    </row>
    <row r="94" spans="2:9" x14ac:dyDescent="0.2">
      <c r="B94"/>
      <c r="C94" s="1">
        <v>71</v>
      </c>
      <c r="D94" s="6" t="s">
        <v>73</v>
      </c>
      <c r="E94" s="13">
        <v>2460</v>
      </c>
      <c r="F94" s="13">
        <v>15382</v>
      </c>
      <c r="G94" s="13">
        <v>17842</v>
      </c>
      <c r="H94" s="13">
        <v>188.42811</v>
      </c>
      <c r="I94" s="13">
        <v>17653.571889999999</v>
      </c>
    </row>
    <row r="95" spans="2:9" ht="15" customHeight="1" x14ac:dyDescent="0.2">
      <c r="B95"/>
      <c r="C95" s="14" t="s">
        <v>14</v>
      </c>
      <c r="D95" s="15" t="s">
        <v>74</v>
      </c>
      <c r="E95" s="16">
        <f>SUBTOTAL(9,E91:E94)</f>
        <v>6164</v>
      </c>
      <c r="F95" s="16">
        <f>SUBTOTAL(9,F91:F94)</f>
        <v>79217</v>
      </c>
      <c r="G95" s="16">
        <f>SUBTOTAL(9,G91:G94)</f>
        <v>85381</v>
      </c>
      <c r="H95" s="16">
        <f>SUBTOTAL(9,H91:H94)</f>
        <v>7457.15427</v>
      </c>
      <c r="I95" s="16">
        <f>SUBTOTAL(9,I91:I94)</f>
        <v>77923.845730000001</v>
      </c>
    </row>
    <row r="96" spans="2:9" ht="15" customHeight="1" x14ac:dyDescent="0.25">
      <c r="B96" s="11">
        <v>116</v>
      </c>
      <c r="C96" s="1"/>
      <c r="D96" s="6" t="s">
        <v>75</v>
      </c>
      <c r="E96" s="12"/>
      <c r="F96" s="3"/>
      <c r="H96" s="3"/>
      <c r="I96" s="3"/>
    </row>
    <row r="97" spans="2:9" x14ac:dyDescent="0.2">
      <c r="B97"/>
      <c r="C97" s="1">
        <v>70</v>
      </c>
      <c r="D97" s="6" t="s">
        <v>76</v>
      </c>
      <c r="E97" s="13">
        <v>0</v>
      </c>
      <c r="F97" s="13">
        <v>1596300</v>
      </c>
      <c r="G97" s="13">
        <v>1596300</v>
      </c>
      <c r="H97" s="13">
        <v>708691.77645</v>
      </c>
      <c r="I97" s="13">
        <v>887608.22355</v>
      </c>
    </row>
    <row r="98" spans="2:9" ht="15" customHeight="1" x14ac:dyDescent="0.2">
      <c r="B98"/>
      <c r="C98" s="14" t="s">
        <v>14</v>
      </c>
      <c r="D98" s="15" t="s">
        <v>77</v>
      </c>
      <c r="E98" s="16">
        <f>SUBTOTAL(9,E97:E97)</f>
        <v>0</v>
      </c>
      <c r="F98" s="16">
        <f>SUBTOTAL(9,F97:F97)</f>
        <v>1596300</v>
      </c>
      <c r="G98" s="16">
        <f>SUBTOTAL(9,G97:G97)</f>
        <v>1596300</v>
      </c>
      <c r="H98" s="16">
        <f>SUBTOTAL(9,H97:H97)</f>
        <v>708691.77645</v>
      </c>
      <c r="I98" s="16">
        <f>SUBTOTAL(9,I97:I97)</f>
        <v>887608.22355</v>
      </c>
    </row>
    <row r="99" spans="2:9" ht="15" customHeight="1" x14ac:dyDescent="0.25">
      <c r="B99" s="11">
        <v>117</v>
      </c>
      <c r="C99" s="1"/>
      <c r="D99" s="6" t="s">
        <v>78</v>
      </c>
      <c r="E99" s="12"/>
      <c r="F99" s="3"/>
      <c r="H99" s="3"/>
      <c r="I99" s="3"/>
    </row>
    <row r="100" spans="2:9" x14ac:dyDescent="0.2">
      <c r="B100"/>
      <c r="C100" s="1">
        <v>77</v>
      </c>
      <c r="D100" s="6" t="s">
        <v>79</v>
      </c>
      <c r="E100" s="13">
        <v>468</v>
      </c>
      <c r="F100" s="13">
        <v>295000</v>
      </c>
      <c r="G100" s="13">
        <v>295468</v>
      </c>
      <c r="H100" s="13">
        <v>636.15596000000005</v>
      </c>
      <c r="I100" s="13">
        <v>294831.84404</v>
      </c>
    </row>
    <row r="101" spans="2:9" x14ac:dyDescent="0.2">
      <c r="B101"/>
      <c r="C101" s="1">
        <v>78</v>
      </c>
      <c r="D101" s="6" t="s">
        <v>80</v>
      </c>
      <c r="E101" s="13">
        <v>5</v>
      </c>
      <c r="F101" s="13">
        <v>334000</v>
      </c>
      <c r="G101" s="13">
        <v>334005</v>
      </c>
      <c r="H101" s="13">
        <v>23.166419999999999</v>
      </c>
      <c r="I101" s="13">
        <v>333981.83357999998</v>
      </c>
    </row>
    <row r="102" spans="2:9" ht="15" customHeight="1" x14ac:dyDescent="0.2">
      <c r="B102"/>
      <c r="C102" s="14" t="s">
        <v>14</v>
      </c>
      <c r="D102" s="15" t="s">
        <v>81</v>
      </c>
      <c r="E102" s="16">
        <f>SUBTOTAL(9,E100:E101)</f>
        <v>473</v>
      </c>
      <c r="F102" s="16">
        <f>SUBTOTAL(9,F100:F101)</f>
        <v>629000</v>
      </c>
      <c r="G102" s="16">
        <f>SUBTOTAL(9,G100:G101)</f>
        <v>629473</v>
      </c>
      <c r="H102" s="16">
        <f>SUBTOTAL(9,H100:H101)</f>
        <v>659.32238000000007</v>
      </c>
      <c r="I102" s="16">
        <f>SUBTOTAL(9,I100:I101)</f>
        <v>628813.67761999997</v>
      </c>
    </row>
    <row r="103" spans="2:9" ht="15" customHeight="1" x14ac:dyDescent="0.25">
      <c r="B103" s="11">
        <v>118</v>
      </c>
      <c r="C103" s="1"/>
      <c r="D103" s="6" t="s">
        <v>82</v>
      </c>
      <c r="E103" s="12"/>
      <c r="F103" s="3"/>
      <c r="H103" s="3"/>
      <c r="I103" s="3"/>
    </row>
    <row r="104" spans="2:9" x14ac:dyDescent="0.2">
      <c r="B104"/>
      <c r="C104" s="1">
        <v>21</v>
      </c>
      <c r="D104" s="6" t="s">
        <v>83</v>
      </c>
      <c r="E104" s="13">
        <v>0</v>
      </c>
      <c r="F104" s="13">
        <v>103526</v>
      </c>
      <c r="G104" s="13">
        <v>103526</v>
      </c>
      <c r="H104" s="13">
        <v>6034.2051700000002</v>
      </c>
      <c r="I104" s="13">
        <v>97491.794829999999</v>
      </c>
    </row>
    <row r="105" spans="2:9" x14ac:dyDescent="0.2">
      <c r="B105"/>
      <c r="C105" s="1">
        <v>70</v>
      </c>
      <c r="D105" s="6" t="s">
        <v>84</v>
      </c>
      <c r="E105" s="13">
        <v>49757</v>
      </c>
      <c r="F105" s="13">
        <v>54630</v>
      </c>
      <c r="G105" s="13">
        <v>104387</v>
      </c>
      <c r="H105" s="13">
        <v>48.343470000000003</v>
      </c>
      <c r="I105" s="13">
        <v>104338.65652999999</v>
      </c>
    </row>
    <row r="106" spans="2:9" x14ac:dyDescent="0.2">
      <c r="B106"/>
      <c r="C106" s="1">
        <v>71</v>
      </c>
      <c r="D106" s="6" t="s">
        <v>85</v>
      </c>
      <c r="E106" s="13">
        <v>5340</v>
      </c>
      <c r="F106" s="13">
        <v>7300</v>
      </c>
      <c r="G106" s="13">
        <v>12640</v>
      </c>
      <c r="H106" s="13">
        <v>0</v>
      </c>
      <c r="I106" s="13">
        <v>12640</v>
      </c>
    </row>
    <row r="107" spans="2:9" x14ac:dyDescent="0.2">
      <c r="B107"/>
      <c r="C107" s="1">
        <v>72</v>
      </c>
      <c r="D107" s="6" t="s">
        <v>86</v>
      </c>
      <c r="E107" s="13">
        <v>8856</v>
      </c>
      <c r="F107" s="13">
        <v>44390</v>
      </c>
      <c r="G107" s="13">
        <v>53246</v>
      </c>
      <c r="H107" s="13">
        <v>0</v>
      </c>
      <c r="I107" s="13">
        <v>53246</v>
      </c>
    </row>
    <row r="108" spans="2:9" x14ac:dyDescent="0.2">
      <c r="B108"/>
      <c r="C108" s="1">
        <v>73</v>
      </c>
      <c r="D108" s="6" t="s">
        <v>87</v>
      </c>
      <c r="E108" s="13">
        <v>7767</v>
      </c>
      <c r="F108" s="13">
        <v>10943</v>
      </c>
      <c r="G108" s="13">
        <v>18710</v>
      </c>
      <c r="H108" s="13">
        <v>0</v>
      </c>
      <c r="I108" s="13">
        <v>18710</v>
      </c>
    </row>
    <row r="109" spans="2:9" x14ac:dyDescent="0.2">
      <c r="B109"/>
      <c r="C109" s="1">
        <v>74</v>
      </c>
      <c r="D109" s="6" t="s">
        <v>88</v>
      </c>
      <c r="E109" s="13">
        <v>0</v>
      </c>
      <c r="F109" s="13">
        <v>24372</v>
      </c>
      <c r="G109" s="13">
        <v>24372</v>
      </c>
      <c r="H109" s="13">
        <v>500</v>
      </c>
      <c r="I109" s="13">
        <v>23872</v>
      </c>
    </row>
    <row r="110" spans="2:9" x14ac:dyDescent="0.2">
      <c r="B110"/>
      <c r="C110" s="1">
        <v>75</v>
      </c>
      <c r="D110" s="6" t="s">
        <v>89</v>
      </c>
      <c r="E110" s="13">
        <v>0</v>
      </c>
      <c r="F110" s="13">
        <v>10000</v>
      </c>
      <c r="G110" s="13">
        <v>10000</v>
      </c>
      <c r="H110" s="13">
        <v>0</v>
      </c>
      <c r="I110" s="13">
        <v>10000</v>
      </c>
    </row>
    <row r="111" spans="2:9" x14ac:dyDescent="0.2">
      <c r="B111"/>
      <c r="C111" s="1">
        <v>76</v>
      </c>
      <c r="D111" s="6" t="s">
        <v>90</v>
      </c>
      <c r="E111" s="13">
        <v>35000</v>
      </c>
      <c r="F111" s="13">
        <v>33600</v>
      </c>
      <c r="G111" s="13">
        <v>68600</v>
      </c>
      <c r="H111" s="13">
        <v>25.226690000000001</v>
      </c>
      <c r="I111" s="13">
        <v>68574.773310000004</v>
      </c>
    </row>
    <row r="112" spans="2:9" x14ac:dyDescent="0.2">
      <c r="B112"/>
      <c r="C112" s="1">
        <v>77</v>
      </c>
      <c r="D112" s="6" t="s">
        <v>91</v>
      </c>
      <c r="E112" s="13">
        <v>0</v>
      </c>
      <c r="F112" s="13">
        <v>50766</v>
      </c>
      <c r="G112" s="13">
        <v>50766</v>
      </c>
      <c r="H112" s="13">
        <v>10807.93355</v>
      </c>
      <c r="I112" s="13">
        <v>39958.066449999998</v>
      </c>
    </row>
    <row r="113" spans="2:9" x14ac:dyDescent="0.2">
      <c r="B113"/>
      <c r="C113" s="1">
        <v>78</v>
      </c>
      <c r="D113" s="6" t="s">
        <v>92</v>
      </c>
      <c r="E113" s="13">
        <v>0</v>
      </c>
      <c r="F113" s="13">
        <v>15000</v>
      </c>
      <c r="G113" s="13">
        <v>15000</v>
      </c>
      <c r="H113" s="13">
        <v>0</v>
      </c>
      <c r="I113" s="13">
        <v>15000</v>
      </c>
    </row>
    <row r="114" spans="2:9" ht="15" customHeight="1" x14ac:dyDescent="0.2">
      <c r="B114"/>
      <c r="C114" s="14" t="s">
        <v>14</v>
      </c>
      <c r="D114" s="15" t="s">
        <v>93</v>
      </c>
      <c r="E114" s="16">
        <f>SUBTOTAL(9,E104:E113)</f>
        <v>106720</v>
      </c>
      <c r="F114" s="16">
        <f>SUBTOTAL(9,F104:F113)</f>
        <v>354527</v>
      </c>
      <c r="G114" s="16">
        <f>SUBTOTAL(9,G104:G113)</f>
        <v>461247</v>
      </c>
      <c r="H114" s="16">
        <f>SUBTOTAL(9,H104:H113)</f>
        <v>17415.708879999998</v>
      </c>
      <c r="I114" s="16">
        <f>SUBTOTAL(9,I104:I113)</f>
        <v>443831.29112000001</v>
      </c>
    </row>
    <row r="115" spans="2:9" ht="15" customHeight="1" x14ac:dyDescent="0.2">
      <c r="C115" s="17"/>
      <c r="D115" s="15" t="s">
        <v>94</v>
      </c>
      <c r="E115" s="18">
        <f>SUBTOTAL(9,E90:E114)</f>
        <v>113357</v>
      </c>
      <c r="F115" s="18">
        <f>SUBTOTAL(9,F90:F114)</f>
        <v>2659044</v>
      </c>
      <c r="G115" s="18">
        <f>SUBTOTAL(9,G90:G114)</f>
        <v>2772401</v>
      </c>
      <c r="H115" s="18">
        <f>SUBTOTAL(9,H90:H114)</f>
        <v>734223.96198000002</v>
      </c>
      <c r="I115" s="18">
        <f>SUBTOTAL(9,I90:I114)</f>
        <v>2038177.0380199999</v>
      </c>
    </row>
    <row r="116" spans="2:9" ht="27" customHeight="1" x14ac:dyDescent="0.25">
      <c r="B116" s="3"/>
      <c r="C116" s="1"/>
      <c r="D116" s="10" t="s">
        <v>95</v>
      </c>
      <c r="E116" s="3"/>
      <c r="F116" s="3"/>
      <c r="G116" s="3"/>
      <c r="H116" s="3"/>
      <c r="I116" s="3"/>
    </row>
    <row r="117" spans="2:9" ht="15" customHeight="1" x14ac:dyDescent="0.25">
      <c r="B117" s="11">
        <v>140</v>
      </c>
      <c r="C117" s="1"/>
      <c r="D117" s="6" t="s">
        <v>56</v>
      </c>
      <c r="E117" s="12"/>
      <c r="F117" s="3"/>
      <c r="H117" s="3"/>
      <c r="I117" s="3"/>
    </row>
    <row r="118" spans="2:9" x14ac:dyDescent="0.2">
      <c r="B118"/>
      <c r="C118" s="1">
        <v>21</v>
      </c>
      <c r="D118" s="6" t="s">
        <v>31</v>
      </c>
      <c r="E118" s="13">
        <v>50089</v>
      </c>
      <c r="F118" s="13">
        <v>95083</v>
      </c>
      <c r="G118" s="13">
        <v>145172</v>
      </c>
      <c r="H118" s="13">
        <v>4725.0481600000003</v>
      </c>
      <c r="I118" s="13">
        <v>140446.95183999999</v>
      </c>
    </row>
    <row r="119" spans="2:9" ht="15" customHeight="1" x14ac:dyDescent="0.2">
      <c r="B119"/>
      <c r="C119" s="14" t="s">
        <v>14</v>
      </c>
      <c r="D119" s="15" t="s">
        <v>96</v>
      </c>
      <c r="E119" s="16">
        <f>SUBTOTAL(9,E118:E118)</f>
        <v>50089</v>
      </c>
      <c r="F119" s="16">
        <f>SUBTOTAL(9,F118:F118)</f>
        <v>95083</v>
      </c>
      <c r="G119" s="16">
        <f>SUBTOTAL(9,G118:G118)</f>
        <v>145172</v>
      </c>
      <c r="H119" s="16">
        <f>SUBTOTAL(9,H118:H118)</f>
        <v>4725.0481600000003</v>
      </c>
      <c r="I119" s="16">
        <f>SUBTOTAL(9,I118:I118)</f>
        <v>140446.95183999999</v>
      </c>
    </row>
    <row r="120" spans="2:9" ht="15" customHeight="1" x14ac:dyDescent="0.25">
      <c r="B120" s="11">
        <v>141</v>
      </c>
      <c r="C120" s="1"/>
      <c r="D120" s="6" t="s">
        <v>97</v>
      </c>
      <c r="E120" s="12"/>
      <c r="F120" s="3"/>
      <c r="H120" s="3"/>
      <c r="I120" s="3"/>
    </row>
    <row r="121" spans="2:9" x14ac:dyDescent="0.2">
      <c r="B121"/>
      <c r="C121" s="1">
        <v>1</v>
      </c>
      <c r="D121" s="6" t="s">
        <v>21</v>
      </c>
      <c r="E121" s="13">
        <v>24716</v>
      </c>
      <c r="F121" s="13">
        <v>419283</v>
      </c>
      <c r="G121" s="13">
        <v>443999</v>
      </c>
      <c r="H121" s="13">
        <v>57916.031190000002</v>
      </c>
      <c r="I121" s="13">
        <v>386082.96880999999</v>
      </c>
    </row>
    <row r="122" spans="2:9" x14ac:dyDescent="0.2">
      <c r="B122"/>
      <c r="C122" s="1">
        <v>21</v>
      </c>
      <c r="D122" s="6" t="s">
        <v>31</v>
      </c>
      <c r="E122" s="13">
        <v>7583</v>
      </c>
      <c r="F122" s="13">
        <v>29480</v>
      </c>
      <c r="G122" s="13">
        <v>37063</v>
      </c>
      <c r="H122" s="13">
        <v>2773.8571099999999</v>
      </c>
      <c r="I122" s="13">
        <v>34289.142890000003</v>
      </c>
    </row>
    <row r="123" spans="2:9" ht="15" customHeight="1" x14ac:dyDescent="0.2">
      <c r="B123"/>
      <c r="C123" s="14" t="s">
        <v>14</v>
      </c>
      <c r="D123" s="15" t="s">
        <v>98</v>
      </c>
      <c r="E123" s="16">
        <f>SUBTOTAL(9,E121:E122)</f>
        <v>32299</v>
      </c>
      <c r="F123" s="16">
        <f>SUBTOTAL(9,F121:F122)</f>
        <v>448763</v>
      </c>
      <c r="G123" s="16">
        <f>SUBTOTAL(9,G121:G122)</f>
        <v>481062</v>
      </c>
      <c r="H123" s="16">
        <f>SUBTOTAL(9,H121:H122)</f>
        <v>60689.888299999999</v>
      </c>
      <c r="I123" s="16">
        <f>SUBTOTAL(9,I121:I122)</f>
        <v>420372.11170000001</v>
      </c>
    </row>
    <row r="124" spans="2:9" ht="15" customHeight="1" x14ac:dyDescent="0.25">
      <c r="B124" s="11">
        <v>144</v>
      </c>
      <c r="C124" s="1"/>
      <c r="D124" s="6" t="s">
        <v>99</v>
      </c>
      <c r="E124" s="12"/>
      <c r="F124" s="3"/>
      <c r="H124" s="3"/>
      <c r="I124" s="3"/>
    </row>
    <row r="125" spans="2:9" x14ac:dyDescent="0.2">
      <c r="B125"/>
      <c r="C125" s="1">
        <v>1</v>
      </c>
      <c r="D125" s="6" t="s">
        <v>21</v>
      </c>
      <c r="E125" s="13">
        <v>1148</v>
      </c>
      <c r="F125" s="13">
        <v>71411</v>
      </c>
      <c r="G125" s="13">
        <v>72559</v>
      </c>
      <c r="H125" s="13">
        <v>12558.551670000001</v>
      </c>
      <c r="I125" s="13">
        <v>60000.448329999999</v>
      </c>
    </row>
    <row r="126" spans="2:9" x14ac:dyDescent="0.2">
      <c r="B126"/>
      <c r="C126" s="1">
        <v>21</v>
      </c>
      <c r="D126" s="6" t="s">
        <v>31</v>
      </c>
      <c r="E126" s="13">
        <v>0</v>
      </c>
      <c r="F126" s="13">
        <v>13000</v>
      </c>
      <c r="G126" s="13">
        <v>13000</v>
      </c>
      <c r="H126" s="13">
        <v>6.1328899999999997</v>
      </c>
      <c r="I126" s="13">
        <v>12993.867109999999</v>
      </c>
    </row>
    <row r="127" spans="2:9" x14ac:dyDescent="0.2">
      <c r="B127"/>
      <c r="C127" s="1">
        <v>70</v>
      </c>
      <c r="D127" s="6" t="s">
        <v>100</v>
      </c>
      <c r="E127" s="13">
        <v>1003</v>
      </c>
      <c r="F127" s="13">
        <v>153477</v>
      </c>
      <c r="G127" s="13">
        <v>154480</v>
      </c>
      <c r="H127" s="13">
        <v>22631.622619999998</v>
      </c>
      <c r="I127" s="13">
        <v>131848.37737999999</v>
      </c>
    </row>
    <row r="128" spans="2:9" x14ac:dyDescent="0.2">
      <c r="B128"/>
      <c r="C128" s="1">
        <v>71</v>
      </c>
      <c r="D128" s="6" t="s">
        <v>101</v>
      </c>
      <c r="E128" s="13">
        <v>201</v>
      </c>
      <c r="F128" s="13">
        <v>75000</v>
      </c>
      <c r="G128" s="13">
        <v>75201</v>
      </c>
      <c r="H128" s="13">
        <v>12486.52727</v>
      </c>
      <c r="I128" s="13">
        <v>62714.472730000001</v>
      </c>
    </row>
    <row r="129" spans="2:9" ht="15" customHeight="1" x14ac:dyDescent="0.2">
      <c r="B129"/>
      <c r="C129" s="14" t="s">
        <v>14</v>
      </c>
      <c r="D129" s="15" t="s">
        <v>102</v>
      </c>
      <c r="E129" s="16">
        <f>SUBTOTAL(9,E125:E128)</f>
        <v>2352</v>
      </c>
      <c r="F129" s="16">
        <f>SUBTOTAL(9,F125:F128)</f>
        <v>312888</v>
      </c>
      <c r="G129" s="16">
        <f>SUBTOTAL(9,G125:G128)</f>
        <v>315240</v>
      </c>
      <c r="H129" s="16">
        <f>SUBTOTAL(9,H125:H128)</f>
        <v>47682.834450000002</v>
      </c>
      <c r="I129" s="16">
        <f>SUBTOTAL(9,I125:I128)</f>
        <v>267557.16554999998</v>
      </c>
    </row>
    <row r="130" spans="2:9" ht="15" customHeight="1" x14ac:dyDescent="0.2">
      <c r="C130" s="17"/>
      <c r="D130" s="15" t="s">
        <v>103</v>
      </c>
      <c r="E130" s="18">
        <f>SUBTOTAL(9,E117:E129)</f>
        <v>84740</v>
      </c>
      <c r="F130" s="18">
        <f>SUBTOTAL(9,F117:F129)</f>
        <v>856734</v>
      </c>
      <c r="G130" s="18">
        <f>SUBTOTAL(9,G117:G129)</f>
        <v>941474</v>
      </c>
      <c r="H130" s="18">
        <f>SUBTOTAL(9,H117:H129)</f>
        <v>113097.77090999999</v>
      </c>
      <c r="I130" s="18">
        <f>SUBTOTAL(9,I117:I129)</f>
        <v>828376.22909000004</v>
      </c>
    </row>
    <row r="131" spans="2:9" ht="27" customHeight="1" x14ac:dyDescent="0.25">
      <c r="B131" s="3"/>
      <c r="C131" s="1"/>
      <c r="D131" s="10" t="s">
        <v>104</v>
      </c>
      <c r="E131" s="3"/>
      <c r="F131" s="3"/>
      <c r="G131" s="3"/>
      <c r="H131" s="3"/>
      <c r="I131" s="3"/>
    </row>
    <row r="132" spans="2:9" ht="15" customHeight="1" x14ac:dyDescent="0.25">
      <c r="B132" s="11">
        <v>150</v>
      </c>
      <c r="C132" s="1"/>
      <c r="D132" s="6" t="s">
        <v>105</v>
      </c>
      <c r="E132" s="12"/>
      <c r="F132" s="3"/>
      <c r="H132" s="3"/>
      <c r="I132" s="3"/>
    </row>
    <row r="133" spans="2:9" x14ac:dyDescent="0.2">
      <c r="B133"/>
      <c r="C133" s="1">
        <v>70</v>
      </c>
      <c r="D133" s="6" t="s">
        <v>106</v>
      </c>
      <c r="E133" s="13">
        <v>16993</v>
      </c>
      <c r="F133" s="13">
        <v>4336481</v>
      </c>
      <c r="G133" s="13">
        <v>4353474</v>
      </c>
      <c r="H133" s="13">
        <v>1605007.6580000001</v>
      </c>
      <c r="I133" s="13">
        <v>2748466.3420000002</v>
      </c>
    </row>
    <row r="134" spans="2:9" x14ac:dyDescent="0.2">
      <c r="B134"/>
      <c r="C134" s="1">
        <v>71</v>
      </c>
      <c r="D134" s="6" t="s">
        <v>107</v>
      </c>
      <c r="E134" s="13">
        <v>0</v>
      </c>
      <c r="F134" s="13">
        <v>430000</v>
      </c>
      <c r="G134" s="13">
        <v>430000</v>
      </c>
      <c r="H134" s="13">
        <v>430000</v>
      </c>
      <c r="I134" s="13">
        <v>0</v>
      </c>
    </row>
    <row r="135" spans="2:9" ht="15" customHeight="1" x14ac:dyDescent="0.2">
      <c r="B135"/>
      <c r="C135" s="14" t="s">
        <v>14</v>
      </c>
      <c r="D135" s="15" t="s">
        <v>108</v>
      </c>
      <c r="E135" s="16">
        <f>SUBTOTAL(9,E133:E134)</f>
        <v>16993</v>
      </c>
      <c r="F135" s="16">
        <f>SUBTOTAL(9,F133:F134)</f>
        <v>4766481</v>
      </c>
      <c r="G135" s="16">
        <f>SUBTOTAL(9,G133:G134)</f>
        <v>4783474</v>
      </c>
      <c r="H135" s="16">
        <f>SUBTOTAL(9,H133:H134)</f>
        <v>2035007.6580000001</v>
      </c>
      <c r="I135" s="16">
        <f>SUBTOTAL(9,I133:I134)</f>
        <v>2748466.3420000002</v>
      </c>
    </row>
    <row r="136" spans="2:9" ht="15" customHeight="1" x14ac:dyDescent="0.25">
      <c r="B136" s="11">
        <v>151</v>
      </c>
      <c r="C136" s="1"/>
      <c r="D136" s="6" t="s">
        <v>109</v>
      </c>
      <c r="E136" s="12"/>
      <c r="F136" s="3"/>
      <c r="H136" s="3"/>
      <c r="I136" s="3"/>
    </row>
    <row r="137" spans="2:9" x14ac:dyDescent="0.2">
      <c r="B137"/>
      <c r="C137" s="1">
        <v>70</v>
      </c>
      <c r="D137" s="6" t="s">
        <v>110</v>
      </c>
      <c r="E137" s="13">
        <v>4207</v>
      </c>
      <c r="F137" s="13">
        <v>395260</v>
      </c>
      <c r="G137" s="13">
        <v>399467</v>
      </c>
      <c r="H137" s="13">
        <v>11705.4455</v>
      </c>
      <c r="I137" s="13">
        <v>387761.55450000003</v>
      </c>
    </row>
    <row r="138" spans="2:9" x14ac:dyDescent="0.2">
      <c r="B138"/>
      <c r="C138" s="1">
        <v>71</v>
      </c>
      <c r="D138" s="6" t="s">
        <v>111</v>
      </c>
      <c r="E138" s="13">
        <v>2863</v>
      </c>
      <c r="F138" s="13">
        <v>132060</v>
      </c>
      <c r="G138" s="13">
        <v>134923</v>
      </c>
      <c r="H138" s="13">
        <v>-26.410959999999999</v>
      </c>
      <c r="I138" s="13">
        <v>134949.41096000001</v>
      </c>
    </row>
    <row r="139" spans="2:9" x14ac:dyDescent="0.2">
      <c r="B139"/>
      <c r="C139" s="1">
        <v>73</v>
      </c>
      <c r="D139" s="6" t="s">
        <v>112</v>
      </c>
      <c r="E139" s="13">
        <v>1</v>
      </c>
      <c r="F139" s="13">
        <v>238138</v>
      </c>
      <c r="G139" s="13">
        <v>238139</v>
      </c>
      <c r="H139" s="13">
        <v>16800</v>
      </c>
      <c r="I139" s="13">
        <v>221339</v>
      </c>
    </row>
    <row r="140" spans="2:9" x14ac:dyDescent="0.2">
      <c r="B140"/>
      <c r="C140" s="1">
        <v>74</v>
      </c>
      <c r="D140" s="6" t="s">
        <v>113</v>
      </c>
      <c r="E140" s="13">
        <v>815</v>
      </c>
      <c r="F140" s="13">
        <v>405220</v>
      </c>
      <c r="G140" s="13">
        <v>406035</v>
      </c>
      <c r="H140" s="13">
        <v>237693.07186</v>
      </c>
      <c r="I140" s="13">
        <v>168341.92814</v>
      </c>
    </row>
    <row r="141" spans="2:9" ht="15" customHeight="1" x14ac:dyDescent="0.2">
      <c r="B141"/>
      <c r="C141" s="14" t="s">
        <v>14</v>
      </c>
      <c r="D141" s="15" t="s">
        <v>114</v>
      </c>
      <c r="E141" s="16">
        <f>SUBTOTAL(9,E137:E140)</f>
        <v>7886</v>
      </c>
      <c r="F141" s="16">
        <f>SUBTOTAL(9,F137:F140)</f>
        <v>1170678</v>
      </c>
      <c r="G141" s="16">
        <f>SUBTOTAL(9,G137:G140)</f>
        <v>1178564</v>
      </c>
      <c r="H141" s="16">
        <f>SUBTOTAL(9,H137:H140)</f>
        <v>266172.10639999999</v>
      </c>
      <c r="I141" s="16">
        <f>SUBTOTAL(9,I137:I140)</f>
        <v>912391.89360000007</v>
      </c>
    </row>
    <row r="142" spans="2:9" ht="15" customHeight="1" x14ac:dyDescent="0.25">
      <c r="B142" s="11">
        <v>152</v>
      </c>
      <c r="C142" s="1"/>
      <c r="D142" s="6" t="s">
        <v>115</v>
      </c>
      <c r="E142" s="12"/>
      <c r="F142" s="3"/>
      <c r="H142" s="3"/>
      <c r="I142" s="3"/>
    </row>
    <row r="143" spans="2:9" x14ac:dyDescent="0.2">
      <c r="B143"/>
      <c r="C143" s="1">
        <v>70</v>
      </c>
      <c r="D143" s="6" t="s">
        <v>116</v>
      </c>
      <c r="E143" s="13">
        <v>10979</v>
      </c>
      <c r="F143" s="13">
        <v>671617</v>
      </c>
      <c r="G143" s="13">
        <v>682596</v>
      </c>
      <c r="H143" s="13">
        <v>9143.8000400000001</v>
      </c>
      <c r="I143" s="13">
        <v>673452.19996</v>
      </c>
    </row>
    <row r="144" spans="2:9" x14ac:dyDescent="0.2">
      <c r="B144"/>
      <c r="C144" s="1">
        <v>71</v>
      </c>
      <c r="D144" s="6" t="s">
        <v>117</v>
      </c>
      <c r="E144" s="13">
        <v>0</v>
      </c>
      <c r="F144" s="13">
        <v>197000</v>
      </c>
      <c r="G144" s="13">
        <v>197000</v>
      </c>
      <c r="H144" s="13">
        <v>197000</v>
      </c>
      <c r="I144" s="13">
        <v>0</v>
      </c>
    </row>
    <row r="145" spans="2:9" ht="15" customHeight="1" x14ac:dyDescent="0.2">
      <c r="B145"/>
      <c r="C145" s="14" t="s">
        <v>14</v>
      </c>
      <c r="D145" s="15" t="s">
        <v>118</v>
      </c>
      <c r="E145" s="16">
        <f>SUBTOTAL(9,E143:E144)</f>
        <v>10979</v>
      </c>
      <c r="F145" s="16">
        <f>SUBTOTAL(9,F143:F144)</f>
        <v>868617</v>
      </c>
      <c r="G145" s="16">
        <f>SUBTOTAL(9,G143:G144)</f>
        <v>879596</v>
      </c>
      <c r="H145" s="16">
        <f>SUBTOTAL(9,H143:H144)</f>
        <v>206143.80004</v>
      </c>
      <c r="I145" s="16">
        <f>SUBTOTAL(9,I143:I144)</f>
        <v>673452.19996</v>
      </c>
    </row>
    <row r="146" spans="2:9" ht="15" customHeight="1" x14ac:dyDescent="0.25">
      <c r="B146" s="11">
        <v>153</v>
      </c>
      <c r="C146" s="1"/>
      <c r="D146" s="6" t="s">
        <v>119</v>
      </c>
      <c r="E146" s="12"/>
      <c r="F146" s="3"/>
      <c r="H146" s="3"/>
      <c r="I146" s="3"/>
    </row>
    <row r="147" spans="2:9" x14ac:dyDescent="0.2">
      <c r="B147"/>
      <c r="C147" s="1">
        <v>70</v>
      </c>
      <c r="D147" s="6" t="s">
        <v>120</v>
      </c>
      <c r="E147" s="13">
        <v>1</v>
      </c>
      <c r="F147" s="13">
        <v>1000000</v>
      </c>
      <c r="G147" s="13">
        <v>1000001</v>
      </c>
      <c r="H147" s="13">
        <v>476250</v>
      </c>
      <c r="I147" s="13">
        <v>523751</v>
      </c>
    </row>
    <row r="148" spans="2:9" x14ac:dyDescent="0.2">
      <c r="B148"/>
      <c r="C148" s="1">
        <v>71</v>
      </c>
      <c r="D148" s="6" t="s">
        <v>121</v>
      </c>
      <c r="E148" s="13">
        <v>0</v>
      </c>
      <c r="F148" s="13">
        <v>630000</v>
      </c>
      <c r="G148" s="13">
        <v>630000</v>
      </c>
      <c r="H148" s="13">
        <v>630000</v>
      </c>
      <c r="I148" s="13">
        <v>0</v>
      </c>
    </row>
    <row r="149" spans="2:9" x14ac:dyDescent="0.2">
      <c r="B149"/>
      <c r="C149" s="1">
        <v>72</v>
      </c>
      <c r="D149" s="6" t="s">
        <v>122</v>
      </c>
      <c r="E149" s="13">
        <v>10662</v>
      </c>
      <c r="F149" s="13">
        <v>429504</v>
      </c>
      <c r="G149" s="13">
        <v>440166</v>
      </c>
      <c r="H149" s="13">
        <v>195000</v>
      </c>
      <c r="I149" s="13">
        <v>245166</v>
      </c>
    </row>
    <row r="150" spans="2:9" ht="15" customHeight="1" x14ac:dyDescent="0.2">
      <c r="B150"/>
      <c r="C150" s="14" t="s">
        <v>14</v>
      </c>
      <c r="D150" s="15" t="s">
        <v>123</v>
      </c>
      <c r="E150" s="16">
        <f>SUBTOTAL(9,E147:E149)</f>
        <v>10663</v>
      </c>
      <c r="F150" s="16">
        <f>SUBTOTAL(9,F147:F149)</f>
        <v>2059504</v>
      </c>
      <c r="G150" s="16">
        <f>SUBTOTAL(9,G147:G149)</f>
        <v>2070167</v>
      </c>
      <c r="H150" s="16">
        <f>SUBTOTAL(9,H147:H149)</f>
        <v>1301250</v>
      </c>
      <c r="I150" s="16">
        <f>SUBTOTAL(9,I147:I149)</f>
        <v>768917</v>
      </c>
    </row>
    <row r="151" spans="2:9" ht="15" customHeight="1" x14ac:dyDescent="0.25">
      <c r="B151" s="11">
        <v>159</v>
      </c>
      <c r="C151" s="1"/>
      <c r="D151" s="6" t="s">
        <v>124</v>
      </c>
      <c r="E151" s="12"/>
      <c r="F151" s="3"/>
      <c r="H151" s="3"/>
      <c r="I151" s="3"/>
    </row>
    <row r="152" spans="2:9" x14ac:dyDescent="0.2">
      <c r="B152"/>
      <c r="C152" s="1">
        <v>70</v>
      </c>
      <c r="D152" s="6" t="s">
        <v>125</v>
      </c>
      <c r="E152" s="13">
        <v>16637</v>
      </c>
      <c r="F152" s="13">
        <v>669311</v>
      </c>
      <c r="G152" s="13">
        <v>685948</v>
      </c>
      <c r="H152" s="13">
        <v>5500</v>
      </c>
      <c r="I152" s="13">
        <v>680448</v>
      </c>
    </row>
    <row r="153" spans="2:9" x14ac:dyDescent="0.2">
      <c r="B153"/>
      <c r="C153" s="1">
        <v>71</v>
      </c>
      <c r="D153" s="6" t="s">
        <v>126</v>
      </c>
      <c r="E153" s="13">
        <v>23476</v>
      </c>
      <c r="F153" s="13">
        <v>423817</v>
      </c>
      <c r="G153" s="13">
        <v>447293</v>
      </c>
      <c r="H153" s="13">
        <v>27803.887999999999</v>
      </c>
      <c r="I153" s="13">
        <v>419489.11200000002</v>
      </c>
    </row>
    <row r="154" spans="2:9" x14ac:dyDescent="0.2">
      <c r="B154"/>
      <c r="C154" s="1">
        <v>72</v>
      </c>
      <c r="D154" s="6" t="s">
        <v>127</v>
      </c>
      <c r="E154" s="13">
        <v>2123</v>
      </c>
      <c r="F154" s="13">
        <v>351241</v>
      </c>
      <c r="G154" s="13">
        <v>353364</v>
      </c>
      <c r="H154" s="13">
        <v>25000</v>
      </c>
      <c r="I154" s="13">
        <v>328364</v>
      </c>
    </row>
    <row r="155" spans="2:9" x14ac:dyDescent="0.2">
      <c r="B155"/>
      <c r="C155" s="1">
        <v>73</v>
      </c>
      <c r="D155" s="6" t="s">
        <v>128</v>
      </c>
      <c r="E155" s="13">
        <v>12104</v>
      </c>
      <c r="F155" s="13">
        <v>12440500</v>
      </c>
      <c r="G155" s="13">
        <v>12452604</v>
      </c>
      <c r="H155" s="13">
        <v>133161.21</v>
      </c>
      <c r="I155" s="13">
        <v>12319442.789999999</v>
      </c>
    </row>
    <row r="156" spans="2:9" x14ac:dyDescent="0.2">
      <c r="B156"/>
      <c r="C156" s="1">
        <v>75</v>
      </c>
      <c r="D156" s="6" t="s">
        <v>129</v>
      </c>
      <c r="E156" s="13">
        <v>3770</v>
      </c>
      <c r="F156" s="13">
        <v>2214022</v>
      </c>
      <c r="G156" s="13">
        <v>2217792</v>
      </c>
      <c r="H156" s="13">
        <v>115469.44033</v>
      </c>
      <c r="I156" s="13">
        <v>2102322.5596699999</v>
      </c>
    </row>
    <row r="157" spans="2:9" x14ac:dyDescent="0.2">
      <c r="B157"/>
      <c r="C157" s="1">
        <v>76</v>
      </c>
      <c r="D157" s="6" t="s">
        <v>130</v>
      </c>
      <c r="E157" s="13">
        <v>7603</v>
      </c>
      <c r="F157" s="13">
        <v>436503</v>
      </c>
      <c r="G157" s="13">
        <v>444106</v>
      </c>
      <c r="H157" s="13">
        <v>1741.365</v>
      </c>
      <c r="I157" s="13">
        <v>442364.63500000001</v>
      </c>
    </row>
    <row r="158" spans="2:9" x14ac:dyDescent="0.2">
      <c r="B158"/>
      <c r="C158" s="1">
        <v>77</v>
      </c>
      <c r="D158" s="6" t="s">
        <v>131</v>
      </c>
      <c r="E158" s="13">
        <v>4297</v>
      </c>
      <c r="F158" s="13">
        <v>158432</v>
      </c>
      <c r="G158" s="13">
        <v>162729</v>
      </c>
      <c r="H158" s="13">
        <v>0</v>
      </c>
      <c r="I158" s="13">
        <v>162729</v>
      </c>
    </row>
    <row r="159" spans="2:9" ht="15" customHeight="1" x14ac:dyDescent="0.2">
      <c r="B159"/>
      <c r="C159" s="14" t="s">
        <v>14</v>
      </c>
      <c r="D159" s="15" t="s">
        <v>132</v>
      </c>
      <c r="E159" s="16">
        <f>SUBTOTAL(9,E152:E158)</f>
        <v>70010</v>
      </c>
      <c r="F159" s="16">
        <f>SUBTOTAL(9,F152:F158)</f>
        <v>16693826</v>
      </c>
      <c r="G159" s="16">
        <f>SUBTOTAL(9,G152:G158)</f>
        <v>16763836</v>
      </c>
      <c r="H159" s="16">
        <f>SUBTOTAL(9,H152:H158)</f>
        <v>308675.90333</v>
      </c>
      <c r="I159" s="16">
        <f>SUBTOTAL(9,I152:I158)</f>
        <v>16455160.096669998</v>
      </c>
    </row>
    <row r="160" spans="2:9" ht="15" customHeight="1" x14ac:dyDescent="0.25">
      <c r="B160" s="11">
        <v>160</v>
      </c>
      <c r="C160" s="1"/>
      <c r="D160" s="6" t="s">
        <v>133</v>
      </c>
      <c r="E160" s="12"/>
      <c r="F160" s="3"/>
      <c r="H160" s="3"/>
      <c r="I160" s="3"/>
    </row>
    <row r="161" spans="2:9" x14ac:dyDescent="0.2">
      <c r="B161"/>
      <c r="C161" s="1">
        <v>70</v>
      </c>
      <c r="D161" s="6" t="s">
        <v>134</v>
      </c>
      <c r="E161" s="13">
        <v>1</v>
      </c>
      <c r="F161" s="13">
        <v>3617881</v>
      </c>
      <c r="G161" s="13">
        <v>3617882</v>
      </c>
      <c r="H161" s="13">
        <v>180000</v>
      </c>
      <c r="I161" s="13">
        <v>3437882</v>
      </c>
    </row>
    <row r="162" spans="2:9" x14ac:dyDescent="0.2">
      <c r="B162"/>
      <c r="C162" s="1">
        <v>71</v>
      </c>
      <c r="D162" s="6" t="s">
        <v>135</v>
      </c>
      <c r="E162" s="13">
        <v>0</v>
      </c>
      <c r="F162" s="13">
        <v>235500</v>
      </c>
      <c r="G162" s="13">
        <v>235500</v>
      </c>
      <c r="H162" s="13">
        <v>235500</v>
      </c>
      <c r="I162" s="13">
        <v>0</v>
      </c>
    </row>
    <row r="163" spans="2:9" ht="15" customHeight="1" x14ac:dyDescent="0.2">
      <c r="B163"/>
      <c r="C163" s="14" t="s">
        <v>14</v>
      </c>
      <c r="D163" s="15" t="s">
        <v>136</v>
      </c>
      <c r="E163" s="16">
        <f>SUBTOTAL(9,E161:E162)</f>
        <v>1</v>
      </c>
      <c r="F163" s="16">
        <f>SUBTOTAL(9,F161:F162)</f>
        <v>3853381</v>
      </c>
      <c r="G163" s="16">
        <f>SUBTOTAL(9,G161:G162)</f>
        <v>3853382</v>
      </c>
      <c r="H163" s="16">
        <f>SUBTOTAL(9,H161:H162)</f>
        <v>415500</v>
      </c>
      <c r="I163" s="16">
        <f>SUBTOTAL(9,I161:I162)</f>
        <v>3437882</v>
      </c>
    </row>
    <row r="164" spans="2:9" ht="15" customHeight="1" x14ac:dyDescent="0.25">
      <c r="B164" s="11">
        <v>161</v>
      </c>
      <c r="C164" s="1"/>
      <c r="D164" s="6" t="s">
        <v>137</v>
      </c>
      <c r="E164" s="12"/>
      <c r="F164" s="3"/>
      <c r="H164" s="3"/>
      <c r="I164" s="3"/>
    </row>
    <row r="165" spans="2:9" x14ac:dyDescent="0.2">
      <c r="B165"/>
      <c r="C165" s="1">
        <v>70</v>
      </c>
      <c r="D165" s="6" t="s">
        <v>138</v>
      </c>
      <c r="E165" s="13">
        <v>7059</v>
      </c>
      <c r="F165" s="13">
        <v>846798</v>
      </c>
      <c r="G165" s="13">
        <v>853857</v>
      </c>
      <c r="H165" s="13">
        <v>121.08519</v>
      </c>
      <c r="I165" s="13">
        <v>853735.91480999999</v>
      </c>
    </row>
    <row r="166" spans="2:9" x14ac:dyDescent="0.2">
      <c r="B166"/>
      <c r="C166" s="1">
        <v>71</v>
      </c>
      <c r="D166" s="6" t="s">
        <v>139</v>
      </c>
      <c r="E166" s="13">
        <v>0</v>
      </c>
      <c r="F166" s="13">
        <v>67196</v>
      </c>
      <c r="G166" s="13">
        <v>67196</v>
      </c>
      <c r="H166" s="13">
        <v>21900</v>
      </c>
      <c r="I166" s="13">
        <v>45296</v>
      </c>
    </row>
    <row r="167" spans="2:9" x14ac:dyDescent="0.2">
      <c r="B167"/>
      <c r="C167" s="1">
        <v>73</v>
      </c>
      <c r="D167" s="6" t="s">
        <v>140</v>
      </c>
      <c r="E167" s="13">
        <v>2215</v>
      </c>
      <c r="F167" s="13">
        <v>529723</v>
      </c>
      <c r="G167" s="13">
        <v>531938</v>
      </c>
      <c r="H167" s="13">
        <v>3497.442</v>
      </c>
      <c r="I167" s="13">
        <v>528440.55799999996</v>
      </c>
    </row>
    <row r="168" spans="2:9" x14ac:dyDescent="0.2">
      <c r="B168"/>
      <c r="C168" s="1">
        <v>74</v>
      </c>
      <c r="D168" s="6" t="s">
        <v>141</v>
      </c>
      <c r="E168" s="13">
        <v>0</v>
      </c>
      <c r="F168" s="13">
        <v>202650</v>
      </c>
      <c r="G168" s="13">
        <v>202650</v>
      </c>
      <c r="H168" s="13">
        <v>25643.98126</v>
      </c>
      <c r="I168" s="13">
        <v>177006.01874</v>
      </c>
    </row>
    <row r="169" spans="2:9" ht="15" customHeight="1" x14ac:dyDescent="0.2">
      <c r="B169"/>
      <c r="C169" s="14" t="s">
        <v>14</v>
      </c>
      <c r="D169" s="15" t="s">
        <v>142</v>
      </c>
      <c r="E169" s="16">
        <f>SUBTOTAL(9,E165:E168)</f>
        <v>9274</v>
      </c>
      <c r="F169" s="16">
        <f>SUBTOTAL(9,F165:F168)</f>
        <v>1646367</v>
      </c>
      <c r="G169" s="16">
        <f>SUBTOTAL(9,G165:G168)</f>
        <v>1655641</v>
      </c>
      <c r="H169" s="16">
        <f>SUBTOTAL(9,H165:H168)</f>
        <v>51162.508450000001</v>
      </c>
      <c r="I169" s="16">
        <f>SUBTOTAL(9,I165:I168)</f>
        <v>1604478.4915499999</v>
      </c>
    </row>
    <row r="170" spans="2:9" ht="15" customHeight="1" x14ac:dyDescent="0.25">
      <c r="B170" s="11">
        <v>162</v>
      </c>
      <c r="C170" s="1"/>
      <c r="D170" s="6" t="s">
        <v>143</v>
      </c>
      <c r="E170" s="12"/>
      <c r="F170" s="3"/>
      <c r="H170" s="3"/>
      <c r="I170" s="3"/>
    </row>
    <row r="171" spans="2:9" x14ac:dyDescent="0.2">
      <c r="B171"/>
      <c r="C171" s="1">
        <v>70</v>
      </c>
      <c r="D171" s="6" t="s">
        <v>144</v>
      </c>
      <c r="E171" s="13">
        <v>233</v>
      </c>
      <c r="F171" s="13">
        <v>134536</v>
      </c>
      <c r="G171" s="13">
        <v>134769</v>
      </c>
      <c r="H171" s="13">
        <v>4500</v>
      </c>
      <c r="I171" s="13">
        <v>130269</v>
      </c>
    </row>
    <row r="172" spans="2:9" x14ac:dyDescent="0.2">
      <c r="B172"/>
      <c r="C172" s="1">
        <v>71</v>
      </c>
      <c r="D172" s="6" t="s">
        <v>145</v>
      </c>
      <c r="E172" s="13">
        <v>4307</v>
      </c>
      <c r="F172" s="13">
        <v>2127966</v>
      </c>
      <c r="G172" s="13">
        <v>2132273</v>
      </c>
      <c r="H172" s="13">
        <v>-572.69457999999997</v>
      </c>
      <c r="I172" s="13">
        <v>2132845.6945799999</v>
      </c>
    </row>
    <row r="173" spans="2:9" x14ac:dyDescent="0.2">
      <c r="B173"/>
      <c r="C173" s="1">
        <v>72</v>
      </c>
      <c r="D173" s="6" t="s">
        <v>146</v>
      </c>
      <c r="E173" s="13">
        <v>1</v>
      </c>
      <c r="F173" s="13">
        <v>1019358</v>
      </c>
      <c r="G173" s="13">
        <v>1019359</v>
      </c>
      <c r="H173" s="13">
        <v>7690</v>
      </c>
      <c r="I173" s="13">
        <v>1011669</v>
      </c>
    </row>
    <row r="174" spans="2:9" x14ac:dyDescent="0.2">
      <c r="B174"/>
      <c r="C174" s="1">
        <v>75</v>
      </c>
      <c r="D174" s="6" t="s">
        <v>147</v>
      </c>
      <c r="E174" s="13">
        <v>0</v>
      </c>
      <c r="F174" s="13">
        <v>438288</v>
      </c>
      <c r="G174" s="13">
        <v>438288</v>
      </c>
      <c r="H174" s="13">
        <v>438288</v>
      </c>
      <c r="I174" s="13">
        <v>0</v>
      </c>
    </row>
    <row r="175" spans="2:9" x14ac:dyDescent="0.2">
      <c r="B175"/>
      <c r="C175" s="1">
        <v>76</v>
      </c>
      <c r="D175" s="6" t="s">
        <v>148</v>
      </c>
      <c r="E175" s="13">
        <v>0</v>
      </c>
      <c r="F175" s="13">
        <v>250000</v>
      </c>
      <c r="G175" s="13">
        <v>250000</v>
      </c>
      <c r="H175" s="13">
        <v>250000</v>
      </c>
      <c r="I175" s="13">
        <v>0</v>
      </c>
    </row>
    <row r="176" spans="2:9" x14ac:dyDescent="0.2">
      <c r="B176"/>
      <c r="C176" s="1">
        <v>95</v>
      </c>
      <c r="D176" s="6" t="s">
        <v>149</v>
      </c>
      <c r="E176" s="13">
        <v>0</v>
      </c>
      <c r="F176" s="13">
        <v>1239864</v>
      </c>
      <c r="G176" s="13">
        <v>1239864</v>
      </c>
      <c r="H176" s="13">
        <v>1239864</v>
      </c>
      <c r="I176" s="13">
        <v>0</v>
      </c>
    </row>
    <row r="177" spans="2:9" x14ac:dyDescent="0.2">
      <c r="B177"/>
      <c r="C177" s="1">
        <v>96</v>
      </c>
      <c r="D177" s="6" t="s">
        <v>150</v>
      </c>
      <c r="E177" s="13">
        <v>0</v>
      </c>
      <c r="F177" s="13">
        <v>750000</v>
      </c>
      <c r="G177" s="13">
        <v>750000</v>
      </c>
      <c r="H177" s="13">
        <v>750000</v>
      </c>
      <c r="I177" s="13">
        <v>0</v>
      </c>
    </row>
    <row r="178" spans="2:9" ht="15" customHeight="1" x14ac:dyDescent="0.2">
      <c r="B178"/>
      <c r="C178" s="14" t="s">
        <v>14</v>
      </c>
      <c r="D178" s="15" t="s">
        <v>151</v>
      </c>
      <c r="E178" s="16">
        <f>SUBTOTAL(9,E171:E177)</f>
        <v>4541</v>
      </c>
      <c r="F178" s="16">
        <f>SUBTOTAL(9,F171:F177)</f>
        <v>5960012</v>
      </c>
      <c r="G178" s="16">
        <f>SUBTOTAL(9,G171:G177)</f>
        <v>5964553</v>
      </c>
      <c r="H178" s="16">
        <f>SUBTOTAL(9,H171:H177)</f>
        <v>2689769.3054200001</v>
      </c>
      <c r="I178" s="16">
        <f>SUBTOTAL(9,I171:I177)</f>
        <v>3274783.6945799999</v>
      </c>
    </row>
    <row r="179" spans="2:9" ht="15" customHeight="1" x14ac:dyDescent="0.25">
      <c r="B179" s="11">
        <v>163</v>
      </c>
      <c r="C179" s="1"/>
      <c r="D179" s="6" t="s">
        <v>152</v>
      </c>
      <c r="E179" s="12"/>
      <c r="F179" s="3"/>
      <c r="H179" s="3"/>
      <c r="I179" s="3"/>
    </row>
    <row r="180" spans="2:9" x14ac:dyDescent="0.2">
      <c r="B180"/>
      <c r="C180" s="1">
        <v>70</v>
      </c>
      <c r="D180" s="6" t="s">
        <v>153</v>
      </c>
      <c r="E180" s="13">
        <v>376</v>
      </c>
      <c r="F180" s="13">
        <v>1843811</v>
      </c>
      <c r="G180" s="13">
        <v>1844187</v>
      </c>
      <c r="H180" s="13">
        <v>0</v>
      </c>
      <c r="I180" s="13">
        <v>1844187</v>
      </c>
    </row>
    <row r="181" spans="2:9" x14ac:dyDescent="0.2">
      <c r="B181"/>
      <c r="C181" s="1">
        <v>71</v>
      </c>
      <c r="D181" s="6" t="s">
        <v>154</v>
      </c>
      <c r="E181" s="13">
        <v>5428</v>
      </c>
      <c r="F181" s="13">
        <v>282100</v>
      </c>
      <c r="G181" s="13">
        <v>287528</v>
      </c>
      <c r="H181" s="13">
        <v>1500</v>
      </c>
      <c r="I181" s="13">
        <v>286028</v>
      </c>
    </row>
    <row r="182" spans="2:9" ht="15" customHeight="1" x14ac:dyDescent="0.2">
      <c r="B182"/>
      <c r="C182" s="14" t="s">
        <v>14</v>
      </c>
      <c r="D182" s="15" t="s">
        <v>155</v>
      </c>
      <c r="E182" s="16">
        <f>SUBTOTAL(9,E180:E181)</f>
        <v>5804</v>
      </c>
      <c r="F182" s="16">
        <f>SUBTOTAL(9,F180:F181)</f>
        <v>2125911</v>
      </c>
      <c r="G182" s="16">
        <f>SUBTOTAL(9,G180:G181)</f>
        <v>2131715</v>
      </c>
      <c r="H182" s="16">
        <f>SUBTOTAL(9,H180:H181)</f>
        <v>1500</v>
      </c>
      <c r="I182" s="16">
        <f>SUBTOTAL(9,I180:I181)</f>
        <v>2130215</v>
      </c>
    </row>
    <row r="183" spans="2:9" ht="15" customHeight="1" x14ac:dyDescent="0.25">
      <c r="B183" s="11">
        <v>164</v>
      </c>
      <c r="C183" s="1"/>
      <c r="D183" s="6" t="s">
        <v>156</v>
      </c>
      <c r="E183" s="12"/>
      <c r="F183" s="3"/>
      <c r="H183" s="3"/>
      <c r="I183" s="3"/>
    </row>
    <row r="184" spans="2:9" x14ac:dyDescent="0.2">
      <c r="B184"/>
      <c r="C184" s="1">
        <v>70</v>
      </c>
      <c r="D184" s="6" t="s">
        <v>157</v>
      </c>
      <c r="E184" s="13">
        <v>0</v>
      </c>
      <c r="F184" s="13">
        <v>233319</v>
      </c>
      <c r="G184" s="13">
        <v>233319</v>
      </c>
      <c r="H184" s="13">
        <v>0</v>
      </c>
      <c r="I184" s="13">
        <v>233319</v>
      </c>
    </row>
    <row r="185" spans="2:9" x14ac:dyDescent="0.2">
      <c r="B185"/>
      <c r="C185" s="1">
        <v>71</v>
      </c>
      <c r="D185" s="6" t="s">
        <v>158</v>
      </c>
      <c r="E185" s="13">
        <v>0</v>
      </c>
      <c r="F185" s="13">
        <v>100300</v>
      </c>
      <c r="G185" s="13">
        <v>100300</v>
      </c>
      <c r="H185" s="13">
        <v>100300</v>
      </c>
      <c r="I185" s="13">
        <v>0</v>
      </c>
    </row>
    <row r="186" spans="2:9" x14ac:dyDescent="0.2">
      <c r="B186"/>
      <c r="C186" s="1">
        <v>72</v>
      </c>
      <c r="D186" s="6" t="s">
        <v>159</v>
      </c>
      <c r="E186" s="13">
        <v>0</v>
      </c>
      <c r="F186" s="13">
        <v>589600</v>
      </c>
      <c r="G186" s="13">
        <v>589600</v>
      </c>
      <c r="H186" s="13">
        <v>589600</v>
      </c>
      <c r="I186" s="13">
        <v>0</v>
      </c>
    </row>
    <row r="187" spans="2:9" ht="15" customHeight="1" x14ac:dyDescent="0.2">
      <c r="B187"/>
      <c r="C187" s="14" t="s">
        <v>14</v>
      </c>
      <c r="D187" s="15" t="s">
        <v>160</v>
      </c>
      <c r="E187" s="16">
        <f>SUBTOTAL(9,E184:E186)</f>
        <v>0</v>
      </c>
      <c r="F187" s="16">
        <f>SUBTOTAL(9,F184:F186)</f>
        <v>923219</v>
      </c>
      <c r="G187" s="16">
        <f>SUBTOTAL(9,G184:G186)</f>
        <v>923219</v>
      </c>
      <c r="H187" s="16">
        <f>SUBTOTAL(9,H184:H186)</f>
        <v>689900</v>
      </c>
      <c r="I187" s="16">
        <f>SUBTOTAL(9,I184:I186)</f>
        <v>233319</v>
      </c>
    </row>
    <row r="188" spans="2:9" ht="15" customHeight="1" x14ac:dyDescent="0.25">
      <c r="B188" s="11">
        <v>170</v>
      </c>
      <c r="C188" s="1"/>
      <c r="D188" s="6" t="s">
        <v>161</v>
      </c>
      <c r="E188" s="12"/>
      <c r="F188" s="3"/>
      <c r="H188" s="3"/>
      <c r="I188" s="3"/>
    </row>
    <row r="189" spans="2:9" x14ac:dyDescent="0.2">
      <c r="B189"/>
      <c r="C189" s="1">
        <v>70</v>
      </c>
      <c r="D189" s="6" t="s">
        <v>162</v>
      </c>
      <c r="E189" s="13">
        <v>2993</v>
      </c>
      <c r="F189" s="13">
        <v>2570665</v>
      </c>
      <c r="G189" s="13">
        <v>2573658</v>
      </c>
      <c r="H189" s="13">
        <v>17544.763999999999</v>
      </c>
      <c r="I189" s="13">
        <v>2556113.236</v>
      </c>
    </row>
    <row r="190" spans="2:9" ht="15" customHeight="1" x14ac:dyDescent="0.2">
      <c r="B190"/>
      <c r="C190" s="14" t="s">
        <v>14</v>
      </c>
      <c r="D190" s="15" t="s">
        <v>163</v>
      </c>
      <c r="E190" s="16">
        <f>SUBTOTAL(9,E189:E189)</f>
        <v>2993</v>
      </c>
      <c r="F190" s="16">
        <f>SUBTOTAL(9,F189:F189)</f>
        <v>2570665</v>
      </c>
      <c r="G190" s="16">
        <f>SUBTOTAL(9,G189:G189)</f>
        <v>2573658</v>
      </c>
      <c r="H190" s="16">
        <f>SUBTOTAL(9,H189:H189)</f>
        <v>17544.763999999999</v>
      </c>
      <c r="I190" s="16">
        <f>SUBTOTAL(9,I189:I189)</f>
        <v>2556113.236</v>
      </c>
    </row>
    <row r="191" spans="2:9" ht="15" customHeight="1" x14ac:dyDescent="0.25">
      <c r="B191" s="11">
        <v>171</v>
      </c>
      <c r="C191" s="1"/>
      <c r="D191" s="6" t="s">
        <v>164</v>
      </c>
      <c r="E191" s="12"/>
      <c r="F191" s="3"/>
      <c r="H191" s="3"/>
      <c r="I191" s="3"/>
    </row>
    <row r="192" spans="2:9" x14ac:dyDescent="0.2">
      <c r="B192"/>
      <c r="C192" s="1">
        <v>70</v>
      </c>
      <c r="D192" s="6" t="s">
        <v>165</v>
      </c>
      <c r="E192" s="13">
        <v>0</v>
      </c>
      <c r="F192" s="13">
        <v>454400</v>
      </c>
      <c r="G192" s="13">
        <v>454400</v>
      </c>
      <c r="H192" s="13">
        <v>428400</v>
      </c>
      <c r="I192" s="13">
        <v>26000</v>
      </c>
    </row>
    <row r="193" spans="2:9" x14ac:dyDescent="0.2">
      <c r="B193"/>
      <c r="C193" s="1">
        <v>71</v>
      </c>
      <c r="D193" s="6" t="s">
        <v>166</v>
      </c>
      <c r="E193" s="13">
        <v>0</v>
      </c>
      <c r="F193" s="13">
        <v>480600</v>
      </c>
      <c r="G193" s="13">
        <v>480600</v>
      </c>
      <c r="H193" s="13">
        <v>480600</v>
      </c>
      <c r="I193" s="13">
        <v>0</v>
      </c>
    </row>
    <row r="194" spans="2:9" x14ac:dyDescent="0.2">
      <c r="B194"/>
      <c r="C194" s="1">
        <v>73</v>
      </c>
      <c r="D194" s="6" t="s">
        <v>167</v>
      </c>
      <c r="E194" s="13">
        <v>206</v>
      </c>
      <c r="F194" s="13">
        <v>11200</v>
      </c>
      <c r="G194" s="13">
        <v>11406</v>
      </c>
      <c r="H194" s="13">
        <v>0</v>
      </c>
      <c r="I194" s="13">
        <v>11406</v>
      </c>
    </row>
    <row r="195" spans="2:9" ht="15" customHeight="1" x14ac:dyDescent="0.2">
      <c r="B195"/>
      <c r="C195" s="14" t="s">
        <v>14</v>
      </c>
      <c r="D195" s="15" t="s">
        <v>168</v>
      </c>
      <c r="E195" s="16">
        <f>SUBTOTAL(9,E192:E194)</f>
        <v>206</v>
      </c>
      <c r="F195" s="16">
        <f>SUBTOTAL(9,F192:F194)</f>
        <v>946200</v>
      </c>
      <c r="G195" s="16">
        <f>SUBTOTAL(9,G192:G194)</f>
        <v>946406</v>
      </c>
      <c r="H195" s="16">
        <f>SUBTOTAL(9,H192:H194)</f>
        <v>909000</v>
      </c>
      <c r="I195" s="16">
        <f>SUBTOTAL(9,I192:I194)</f>
        <v>37406</v>
      </c>
    </row>
    <row r="196" spans="2:9" ht="15" customHeight="1" x14ac:dyDescent="0.25">
      <c r="B196" s="11">
        <v>172</v>
      </c>
      <c r="C196" s="1"/>
      <c r="D196" s="6" t="s">
        <v>169</v>
      </c>
      <c r="E196" s="12"/>
      <c r="F196" s="3"/>
      <c r="H196" s="3"/>
      <c r="I196" s="3"/>
    </row>
    <row r="197" spans="2:9" x14ac:dyDescent="0.2">
      <c r="B197"/>
      <c r="C197" s="1">
        <v>70</v>
      </c>
      <c r="D197" s="6" t="s">
        <v>170</v>
      </c>
      <c r="E197" s="13">
        <v>34</v>
      </c>
      <c r="F197" s="13">
        <v>1415109</v>
      </c>
      <c r="G197" s="13">
        <v>1415143</v>
      </c>
      <c r="H197" s="13">
        <v>71599.919609999997</v>
      </c>
      <c r="I197" s="13">
        <v>1343543.08039</v>
      </c>
    </row>
    <row r="198" spans="2:9" x14ac:dyDescent="0.2">
      <c r="B198"/>
      <c r="C198" s="1">
        <v>71</v>
      </c>
      <c r="D198" s="6" t="s">
        <v>171</v>
      </c>
      <c r="E198" s="13">
        <v>1</v>
      </c>
      <c r="F198" s="13">
        <v>1103100</v>
      </c>
      <c r="G198" s="13">
        <v>1103101</v>
      </c>
      <c r="H198" s="13">
        <v>967280.17649999994</v>
      </c>
      <c r="I198" s="13">
        <v>135820.8235</v>
      </c>
    </row>
    <row r="199" spans="2:9" x14ac:dyDescent="0.2">
      <c r="B199"/>
      <c r="C199" s="1">
        <v>72</v>
      </c>
      <c r="D199" s="6" t="s">
        <v>172</v>
      </c>
      <c r="E199" s="13">
        <v>4</v>
      </c>
      <c r="F199" s="13">
        <v>43400</v>
      </c>
      <c r="G199" s="13">
        <v>43404</v>
      </c>
      <c r="H199" s="13">
        <v>0</v>
      </c>
      <c r="I199" s="13">
        <v>43404</v>
      </c>
    </row>
    <row r="200" spans="2:9" x14ac:dyDescent="0.2">
      <c r="B200"/>
      <c r="C200" s="1">
        <v>73</v>
      </c>
      <c r="D200" s="6" t="s">
        <v>173</v>
      </c>
      <c r="E200" s="13">
        <v>12</v>
      </c>
      <c r="F200" s="13">
        <v>407080</v>
      </c>
      <c r="G200" s="13">
        <v>407092</v>
      </c>
      <c r="H200" s="13">
        <v>155802.71599999999</v>
      </c>
      <c r="I200" s="13">
        <v>251289.28400000001</v>
      </c>
    </row>
    <row r="201" spans="2:9" ht="15" customHeight="1" x14ac:dyDescent="0.2">
      <c r="B201"/>
      <c r="C201" s="14" t="s">
        <v>14</v>
      </c>
      <c r="D201" s="15" t="s">
        <v>174</v>
      </c>
      <c r="E201" s="16">
        <f>SUBTOTAL(9,E197:E200)</f>
        <v>51</v>
      </c>
      <c r="F201" s="16">
        <f>SUBTOTAL(9,F197:F200)</f>
        <v>2968689</v>
      </c>
      <c r="G201" s="16">
        <f>SUBTOTAL(9,G197:G200)</f>
        <v>2968740</v>
      </c>
      <c r="H201" s="16">
        <f>SUBTOTAL(9,H197:H200)</f>
        <v>1194682.8121099998</v>
      </c>
      <c r="I201" s="16">
        <f>SUBTOTAL(9,I197:I200)</f>
        <v>1774057.1878899999</v>
      </c>
    </row>
    <row r="202" spans="2:9" ht="15" customHeight="1" x14ac:dyDescent="0.25">
      <c r="B202" s="11">
        <v>179</v>
      </c>
      <c r="C202" s="1"/>
      <c r="D202" s="6" t="s">
        <v>175</v>
      </c>
      <c r="E202" s="12"/>
      <c r="F202" s="3"/>
      <c r="H202" s="3"/>
      <c r="I202" s="3"/>
    </row>
    <row r="203" spans="2:9" x14ac:dyDescent="0.2">
      <c r="B203"/>
      <c r="C203" s="1">
        <v>21</v>
      </c>
      <c r="D203" s="6" t="s">
        <v>26</v>
      </c>
      <c r="E203" s="13">
        <v>0</v>
      </c>
      <c r="F203" s="13">
        <v>4106133</v>
      </c>
      <c r="G203" s="13">
        <v>4106133</v>
      </c>
      <c r="H203" s="13">
        <v>0</v>
      </c>
      <c r="I203" s="13">
        <v>4106133</v>
      </c>
    </row>
    <row r="204" spans="2:9" ht="15" customHeight="1" x14ac:dyDescent="0.2">
      <c r="B204"/>
      <c r="C204" s="14" t="s">
        <v>14</v>
      </c>
      <c r="D204" s="15" t="s">
        <v>176</v>
      </c>
      <c r="E204" s="16">
        <f>SUBTOTAL(9,E203:E203)</f>
        <v>0</v>
      </c>
      <c r="F204" s="16">
        <f>SUBTOTAL(9,F203:F203)</f>
        <v>4106133</v>
      </c>
      <c r="G204" s="16">
        <f>SUBTOTAL(9,G203:G203)</f>
        <v>4106133</v>
      </c>
      <c r="H204" s="16">
        <f>SUBTOTAL(9,H203:H203)</f>
        <v>0</v>
      </c>
      <c r="I204" s="16">
        <f>SUBTOTAL(9,I203:I203)</f>
        <v>4106133</v>
      </c>
    </row>
    <row r="205" spans="2:9" ht="15" customHeight="1" x14ac:dyDescent="0.2">
      <c r="C205" s="17"/>
      <c r="D205" s="15" t="s">
        <v>177</v>
      </c>
      <c r="E205" s="18">
        <f>SUBTOTAL(9,E132:E204)</f>
        <v>139401</v>
      </c>
      <c r="F205" s="18">
        <f>SUBTOTAL(9,F132:F204)</f>
        <v>50659683</v>
      </c>
      <c r="G205" s="18">
        <f>SUBTOTAL(9,G132:G204)</f>
        <v>50799084</v>
      </c>
      <c r="H205" s="18">
        <f>SUBTOTAL(9,H132:H204)</f>
        <v>10086308.857749999</v>
      </c>
      <c r="I205" s="18">
        <f>SUBTOTAL(9,I132:I204)</f>
        <v>40712775.142249994</v>
      </c>
    </row>
    <row r="206" spans="2:9" ht="15" customHeight="1" x14ac:dyDescent="0.2">
      <c r="C206" s="17"/>
      <c r="D206" s="15" t="s">
        <v>178</v>
      </c>
      <c r="E206" s="18">
        <f>SUBTOTAL(9,E70:E205)</f>
        <v>787661</v>
      </c>
      <c r="F206" s="18">
        <f>SUBTOTAL(9,F70:F205)</f>
        <v>59284338</v>
      </c>
      <c r="G206" s="18">
        <f>SUBTOTAL(9,G70:G205)</f>
        <v>60071999</v>
      </c>
      <c r="H206" s="18">
        <f>SUBTOTAL(9,H70:H205)</f>
        <v>11778114.06615</v>
      </c>
      <c r="I206" s="18">
        <f>SUBTOTAL(9,I70:I205)</f>
        <v>48293884.933849998</v>
      </c>
    </row>
    <row r="207" spans="2:9" x14ac:dyDescent="0.2">
      <c r="C207" s="17"/>
      <c r="D207" s="19"/>
      <c r="E207" s="20"/>
      <c r="F207" s="20"/>
      <c r="G207" s="20"/>
      <c r="H207" s="20"/>
      <c r="I207" s="20"/>
    </row>
    <row r="208" spans="2:9" ht="15" customHeight="1" x14ac:dyDescent="0.2">
      <c r="B208" s="3"/>
      <c r="C208" s="1"/>
      <c r="D208" s="4" t="s">
        <v>179</v>
      </c>
      <c r="E208" s="3"/>
      <c r="F208" s="3"/>
      <c r="G208" s="3"/>
      <c r="H208" s="3"/>
      <c r="I208" s="3"/>
    </row>
    <row r="209" spans="2:9" ht="27" customHeight="1" x14ac:dyDescent="0.25">
      <c r="B209" s="3"/>
      <c r="C209" s="1"/>
      <c r="D209" s="10" t="s">
        <v>180</v>
      </c>
      <c r="E209" s="3"/>
      <c r="F209" s="3"/>
      <c r="G209" s="3"/>
      <c r="H209" s="3"/>
      <c r="I209" s="3"/>
    </row>
    <row r="210" spans="2:9" ht="15" customHeight="1" x14ac:dyDescent="0.25">
      <c r="B210" s="11">
        <v>200</v>
      </c>
      <c r="C210" s="1"/>
      <c r="D210" s="6" t="s">
        <v>181</v>
      </c>
      <c r="E210" s="12"/>
      <c r="F210" s="3"/>
      <c r="H210" s="3"/>
      <c r="I210" s="3"/>
    </row>
    <row r="211" spans="2:9" x14ac:dyDescent="0.2">
      <c r="B211"/>
      <c r="C211" s="1">
        <v>1</v>
      </c>
      <c r="D211" s="6" t="s">
        <v>21</v>
      </c>
      <c r="E211" s="13">
        <v>25959</v>
      </c>
      <c r="F211" s="13">
        <v>414030</v>
      </c>
      <c r="G211" s="13">
        <v>439989</v>
      </c>
      <c r="H211" s="13">
        <v>72796.782040000006</v>
      </c>
      <c r="I211" s="13">
        <v>367192.21795999998</v>
      </c>
    </row>
    <row r="212" spans="2:9" x14ac:dyDescent="0.2">
      <c r="B212"/>
      <c r="C212" s="1">
        <v>21</v>
      </c>
      <c r="D212" s="6" t="s">
        <v>26</v>
      </c>
      <c r="E212" s="13">
        <v>82</v>
      </c>
      <c r="F212" s="13">
        <v>13133</v>
      </c>
      <c r="G212" s="13">
        <v>13215</v>
      </c>
      <c r="H212" s="13">
        <v>2524.3566799999999</v>
      </c>
      <c r="I212" s="13">
        <v>10690.643319999999</v>
      </c>
    </row>
    <row r="213" spans="2:9" x14ac:dyDescent="0.2">
      <c r="B213"/>
      <c r="C213" s="1">
        <v>45</v>
      </c>
      <c r="D213" s="6" t="s">
        <v>32</v>
      </c>
      <c r="E213" s="13">
        <v>7257</v>
      </c>
      <c r="F213" s="13">
        <v>3655</v>
      </c>
      <c r="G213" s="13">
        <v>10912</v>
      </c>
      <c r="H213" s="13">
        <v>3501.8103999999998</v>
      </c>
      <c r="I213" s="13">
        <v>7410.1895999999997</v>
      </c>
    </row>
    <row r="214" spans="2:9" ht="15" customHeight="1" x14ac:dyDescent="0.2">
      <c r="B214"/>
      <c r="C214" s="14" t="s">
        <v>14</v>
      </c>
      <c r="D214" s="15" t="s">
        <v>182</v>
      </c>
      <c r="E214" s="16">
        <f>SUBTOTAL(9,E211:E213)</f>
        <v>33298</v>
      </c>
      <c r="F214" s="16">
        <f>SUBTOTAL(9,F211:F213)</f>
        <v>430818</v>
      </c>
      <c r="G214" s="16">
        <f>SUBTOTAL(9,G211:G213)</f>
        <v>464116</v>
      </c>
      <c r="H214" s="16">
        <f>SUBTOTAL(9,H211:H213)</f>
        <v>78822.949120000005</v>
      </c>
      <c r="I214" s="16">
        <f>SUBTOTAL(9,I211:I213)</f>
        <v>385293.05087999994</v>
      </c>
    </row>
    <row r="215" spans="2:9" ht="15" customHeight="1" x14ac:dyDescent="0.25">
      <c r="B215" s="11">
        <v>201</v>
      </c>
      <c r="C215" s="1"/>
      <c r="D215" s="6" t="s">
        <v>183</v>
      </c>
      <c r="E215" s="12"/>
      <c r="F215" s="3"/>
      <c r="H215" s="3"/>
      <c r="I215" s="3"/>
    </row>
    <row r="216" spans="2:9" x14ac:dyDescent="0.2">
      <c r="B216"/>
      <c r="C216" s="1">
        <v>21</v>
      </c>
      <c r="D216" s="6" t="s">
        <v>26</v>
      </c>
      <c r="E216" s="13">
        <v>2054</v>
      </c>
      <c r="F216" s="13">
        <v>53731</v>
      </c>
      <c r="G216" s="13">
        <v>55785</v>
      </c>
      <c r="H216" s="13">
        <v>19138.73605</v>
      </c>
      <c r="I216" s="13">
        <v>36646.26395</v>
      </c>
    </row>
    <row r="217" spans="2:9" x14ac:dyDescent="0.2">
      <c r="B217"/>
      <c r="C217" s="1">
        <v>70</v>
      </c>
      <c r="D217" s="6" t="s">
        <v>184</v>
      </c>
      <c r="E217" s="13">
        <v>0</v>
      </c>
      <c r="F217" s="13">
        <v>265064</v>
      </c>
      <c r="G217" s="13">
        <v>265064</v>
      </c>
      <c r="H217" s="13">
        <v>45564.772389999998</v>
      </c>
      <c r="I217" s="13">
        <v>219499.22761</v>
      </c>
    </row>
    <row r="218" spans="2:9" ht="15" customHeight="1" x14ac:dyDescent="0.2">
      <c r="B218"/>
      <c r="C218" s="14" t="s">
        <v>14</v>
      </c>
      <c r="D218" s="15" t="s">
        <v>185</v>
      </c>
      <c r="E218" s="16">
        <f>SUBTOTAL(9,E216:E217)</f>
        <v>2054</v>
      </c>
      <c r="F218" s="16">
        <f>SUBTOTAL(9,F216:F217)</f>
        <v>318795</v>
      </c>
      <c r="G218" s="16">
        <f>SUBTOTAL(9,G216:G217)</f>
        <v>320849</v>
      </c>
      <c r="H218" s="16">
        <f>SUBTOTAL(9,H216:H217)</f>
        <v>64703.508439999998</v>
      </c>
      <c r="I218" s="16">
        <f>SUBTOTAL(9,I216:I217)</f>
        <v>256145.49155999999</v>
      </c>
    </row>
    <row r="219" spans="2:9" ht="15" customHeight="1" x14ac:dyDescent="0.2">
      <c r="C219" s="17"/>
      <c r="D219" s="15" t="s">
        <v>186</v>
      </c>
      <c r="E219" s="18">
        <f>SUBTOTAL(9,E210:E218)</f>
        <v>35352</v>
      </c>
      <c r="F219" s="18">
        <f>SUBTOTAL(9,F210:F218)</f>
        <v>749613</v>
      </c>
      <c r="G219" s="18">
        <f>SUBTOTAL(9,G210:G218)</f>
        <v>784965</v>
      </c>
      <c r="H219" s="18">
        <f>SUBTOTAL(9,H210:H218)</f>
        <v>143526.45756000001</v>
      </c>
      <c r="I219" s="18">
        <f>SUBTOTAL(9,I210:I218)</f>
        <v>641438.54243999999</v>
      </c>
    </row>
    <row r="220" spans="2:9" ht="27" customHeight="1" x14ac:dyDescent="0.25">
      <c r="B220" s="3"/>
      <c r="C220" s="1"/>
      <c r="D220" s="10" t="s">
        <v>187</v>
      </c>
      <c r="E220" s="3"/>
      <c r="F220" s="3"/>
      <c r="G220" s="3"/>
      <c r="H220" s="3"/>
      <c r="I220" s="3"/>
    </row>
    <row r="221" spans="2:9" ht="15" customHeight="1" x14ac:dyDescent="0.25">
      <c r="B221" s="11">
        <v>220</v>
      </c>
      <c r="C221" s="1"/>
      <c r="D221" s="6" t="s">
        <v>188</v>
      </c>
      <c r="E221" s="12"/>
      <c r="F221" s="3"/>
      <c r="H221" s="3"/>
      <c r="I221" s="3"/>
    </row>
    <row r="222" spans="2:9" x14ac:dyDescent="0.2">
      <c r="B222"/>
      <c r="C222" s="1">
        <v>1</v>
      </c>
      <c r="D222" s="6" t="s">
        <v>21</v>
      </c>
      <c r="E222" s="13">
        <v>8370</v>
      </c>
      <c r="F222" s="13">
        <v>418999</v>
      </c>
      <c r="G222" s="13">
        <v>427369</v>
      </c>
      <c r="H222" s="13">
        <v>62857.19328</v>
      </c>
      <c r="I222" s="13">
        <v>364511.80671999999</v>
      </c>
    </row>
    <row r="223" spans="2:9" x14ac:dyDescent="0.2">
      <c r="B223"/>
      <c r="C223" s="1">
        <v>21</v>
      </c>
      <c r="D223" s="6" t="s">
        <v>189</v>
      </c>
      <c r="E223" s="13">
        <v>8191</v>
      </c>
      <c r="F223" s="13">
        <v>272431</v>
      </c>
      <c r="G223" s="13">
        <v>280622</v>
      </c>
      <c r="H223" s="13">
        <v>19866.352340000001</v>
      </c>
      <c r="I223" s="13">
        <v>260755.64765999999</v>
      </c>
    </row>
    <row r="224" spans="2:9" x14ac:dyDescent="0.2">
      <c r="B224"/>
      <c r="C224" s="1">
        <v>70</v>
      </c>
      <c r="D224" s="6" t="s">
        <v>190</v>
      </c>
      <c r="E224" s="13">
        <v>0</v>
      </c>
      <c r="F224" s="13">
        <v>90027</v>
      </c>
      <c r="G224" s="13">
        <v>90027</v>
      </c>
      <c r="H224" s="13">
        <v>10520.644</v>
      </c>
      <c r="I224" s="13">
        <v>79506.356</v>
      </c>
    </row>
    <row r="225" spans="2:9" ht="15" customHeight="1" x14ac:dyDescent="0.2">
      <c r="B225"/>
      <c r="C225" s="14" t="s">
        <v>14</v>
      </c>
      <c r="D225" s="15" t="s">
        <v>191</v>
      </c>
      <c r="E225" s="16">
        <f>SUBTOTAL(9,E222:E224)</f>
        <v>16561</v>
      </c>
      <c r="F225" s="16">
        <f>SUBTOTAL(9,F222:F224)</f>
        <v>781457</v>
      </c>
      <c r="G225" s="16">
        <f>SUBTOTAL(9,G222:G224)</f>
        <v>798018</v>
      </c>
      <c r="H225" s="16">
        <f>SUBTOTAL(9,H222:H224)</f>
        <v>93244.189620000005</v>
      </c>
      <c r="I225" s="16">
        <f>SUBTOTAL(9,I222:I224)</f>
        <v>704773.81038000004</v>
      </c>
    </row>
    <row r="226" spans="2:9" ht="15" customHeight="1" x14ac:dyDescent="0.25">
      <c r="B226" s="11">
        <v>221</v>
      </c>
      <c r="C226" s="1"/>
      <c r="D226" s="6" t="s">
        <v>192</v>
      </c>
      <c r="E226" s="12"/>
      <c r="F226" s="3"/>
      <c r="H226" s="3"/>
      <c r="I226" s="3"/>
    </row>
    <row r="227" spans="2:9" x14ac:dyDescent="0.2">
      <c r="B227"/>
      <c r="C227" s="1">
        <v>1</v>
      </c>
      <c r="D227" s="6" t="s">
        <v>21</v>
      </c>
      <c r="E227" s="13">
        <v>1110</v>
      </c>
      <c r="F227" s="13">
        <v>17492</v>
      </c>
      <c r="G227" s="13">
        <v>18602</v>
      </c>
      <c r="H227" s="13">
        <v>3006.62</v>
      </c>
      <c r="I227" s="13">
        <v>15595.38</v>
      </c>
    </row>
    <row r="228" spans="2:9" ht="15" customHeight="1" x14ac:dyDescent="0.2">
      <c r="B228"/>
      <c r="C228" s="14" t="s">
        <v>14</v>
      </c>
      <c r="D228" s="15" t="s">
        <v>193</v>
      </c>
      <c r="E228" s="16">
        <f>SUBTOTAL(9,E227:E227)</f>
        <v>1110</v>
      </c>
      <c r="F228" s="16">
        <f>SUBTOTAL(9,F227:F227)</f>
        <v>17492</v>
      </c>
      <c r="G228" s="16">
        <f>SUBTOTAL(9,G227:G227)</f>
        <v>18602</v>
      </c>
      <c r="H228" s="16">
        <f>SUBTOTAL(9,H227:H227)</f>
        <v>3006.62</v>
      </c>
      <c r="I228" s="16">
        <f>SUBTOTAL(9,I227:I227)</f>
        <v>15595.38</v>
      </c>
    </row>
    <row r="229" spans="2:9" ht="15" customHeight="1" x14ac:dyDescent="0.25">
      <c r="B229" s="11">
        <v>222</v>
      </c>
      <c r="C229" s="1"/>
      <c r="D229" s="6" t="s">
        <v>194</v>
      </c>
      <c r="E229" s="12"/>
      <c r="F229" s="3"/>
      <c r="H229" s="3"/>
      <c r="I229" s="3"/>
    </row>
    <row r="230" spans="2:9" x14ac:dyDescent="0.2">
      <c r="B230"/>
      <c r="C230" s="1">
        <v>1</v>
      </c>
      <c r="D230" s="6" t="s">
        <v>21</v>
      </c>
      <c r="E230" s="13">
        <v>2391</v>
      </c>
      <c r="F230" s="13">
        <v>156701</v>
      </c>
      <c r="G230" s="13">
        <v>159092</v>
      </c>
      <c r="H230" s="13">
        <v>28660.450550000001</v>
      </c>
      <c r="I230" s="13">
        <v>130431.54945000001</v>
      </c>
    </row>
    <row r="231" spans="2:9" x14ac:dyDescent="0.2">
      <c r="B231"/>
      <c r="C231" s="1">
        <v>45</v>
      </c>
      <c r="D231" s="6" t="s">
        <v>32</v>
      </c>
      <c r="E231" s="13">
        <v>0</v>
      </c>
      <c r="F231" s="13">
        <v>1986</v>
      </c>
      <c r="G231" s="13">
        <v>1986</v>
      </c>
      <c r="H231" s="13">
        <v>8.9250000000000007</v>
      </c>
      <c r="I231" s="13">
        <v>1977.075</v>
      </c>
    </row>
    <row r="232" spans="2:9" ht="15" customHeight="1" x14ac:dyDescent="0.2">
      <c r="B232"/>
      <c r="C232" s="14" t="s">
        <v>14</v>
      </c>
      <c r="D232" s="15" t="s">
        <v>195</v>
      </c>
      <c r="E232" s="16">
        <f>SUBTOTAL(9,E230:E231)</f>
        <v>2391</v>
      </c>
      <c r="F232" s="16">
        <f>SUBTOTAL(9,F230:F231)</f>
        <v>158687</v>
      </c>
      <c r="G232" s="16">
        <f>SUBTOTAL(9,G230:G231)</f>
        <v>161078</v>
      </c>
      <c r="H232" s="16">
        <f>SUBTOTAL(9,H230:H231)</f>
        <v>28669.375550000001</v>
      </c>
      <c r="I232" s="16">
        <f>SUBTOTAL(9,I230:I231)</f>
        <v>132408.62445</v>
      </c>
    </row>
    <row r="233" spans="2:9" ht="15" customHeight="1" x14ac:dyDescent="0.25">
      <c r="B233" s="11">
        <v>223</v>
      </c>
      <c r="C233" s="1"/>
      <c r="D233" s="6" t="s">
        <v>196</v>
      </c>
      <c r="E233" s="12"/>
      <c r="F233" s="3"/>
      <c r="H233" s="3"/>
      <c r="I233" s="3"/>
    </row>
    <row r="234" spans="2:9" x14ac:dyDescent="0.2">
      <c r="B234"/>
      <c r="C234" s="1">
        <v>1</v>
      </c>
      <c r="D234" s="6" t="s">
        <v>21</v>
      </c>
      <c r="E234" s="13">
        <v>596</v>
      </c>
      <c r="F234" s="13">
        <v>29416</v>
      </c>
      <c r="G234" s="13">
        <v>30012</v>
      </c>
      <c r="H234" s="13">
        <v>4036.3172500000001</v>
      </c>
      <c r="I234" s="13">
        <v>25975.68275</v>
      </c>
    </row>
    <row r="235" spans="2:9" x14ac:dyDescent="0.2">
      <c r="B235"/>
      <c r="C235" s="1">
        <v>45</v>
      </c>
      <c r="D235" s="6" t="s">
        <v>32</v>
      </c>
      <c r="E235" s="13">
        <v>744</v>
      </c>
      <c r="F235" s="13">
        <v>397</v>
      </c>
      <c r="G235" s="13">
        <v>1141</v>
      </c>
      <c r="H235" s="13">
        <v>0</v>
      </c>
      <c r="I235" s="13">
        <v>1141</v>
      </c>
    </row>
    <row r="236" spans="2:9" ht="15" customHeight="1" x14ac:dyDescent="0.2">
      <c r="B236"/>
      <c r="C236" s="14" t="s">
        <v>14</v>
      </c>
      <c r="D236" s="15" t="s">
        <v>197</v>
      </c>
      <c r="E236" s="16">
        <f>SUBTOTAL(9,E234:E235)</f>
        <v>1340</v>
      </c>
      <c r="F236" s="16">
        <f>SUBTOTAL(9,F234:F235)</f>
        <v>29813</v>
      </c>
      <c r="G236" s="16">
        <f>SUBTOTAL(9,G234:G235)</f>
        <v>31153</v>
      </c>
      <c r="H236" s="16">
        <f>SUBTOTAL(9,H234:H235)</f>
        <v>4036.3172500000001</v>
      </c>
      <c r="I236" s="16">
        <f>SUBTOTAL(9,I234:I235)</f>
        <v>27116.68275</v>
      </c>
    </row>
    <row r="237" spans="2:9" ht="15" customHeight="1" x14ac:dyDescent="0.25">
      <c r="B237" s="11">
        <v>224</v>
      </c>
      <c r="C237" s="1"/>
      <c r="D237" s="6" t="s">
        <v>198</v>
      </c>
      <c r="E237" s="12"/>
      <c r="F237" s="3"/>
      <c r="H237" s="3"/>
      <c r="I237" s="3"/>
    </row>
    <row r="238" spans="2:9" x14ac:dyDescent="0.2">
      <c r="B238"/>
      <c r="C238" s="1">
        <v>70</v>
      </c>
      <c r="D238" s="6" t="s">
        <v>199</v>
      </c>
      <c r="E238" s="13">
        <v>0</v>
      </c>
      <c r="F238" s="13">
        <v>173927</v>
      </c>
      <c r="G238" s="13">
        <v>173927</v>
      </c>
      <c r="H238" s="13">
        <v>86963.5</v>
      </c>
      <c r="I238" s="13">
        <v>86963.5</v>
      </c>
    </row>
    <row r="239" spans="2:9" x14ac:dyDescent="0.2">
      <c r="B239"/>
      <c r="C239" s="1">
        <v>71</v>
      </c>
      <c r="D239" s="6" t="s">
        <v>200</v>
      </c>
      <c r="E239" s="13">
        <v>0</v>
      </c>
      <c r="F239" s="13">
        <v>20757</v>
      </c>
      <c r="G239" s="13">
        <v>20757</v>
      </c>
      <c r="H239" s="13">
        <v>7128.5</v>
      </c>
      <c r="I239" s="13">
        <v>13628.5</v>
      </c>
    </row>
    <row r="240" spans="2:9" ht="15" customHeight="1" x14ac:dyDescent="0.2">
      <c r="B240"/>
      <c r="C240" s="14" t="s">
        <v>14</v>
      </c>
      <c r="D240" s="15" t="s">
        <v>201</v>
      </c>
      <c r="E240" s="16">
        <f>SUBTOTAL(9,E238:E239)</f>
        <v>0</v>
      </c>
      <c r="F240" s="16">
        <f>SUBTOTAL(9,F238:F239)</f>
        <v>194684</v>
      </c>
      <c r="G240" s="16">
        <f>SUBTOTAL(9,G238:G239)</f>
        <v>194684</v>
      </c>
      <c r="H240" s="16">
        <f>SUBTOTAL(9,H238:H239)</f>
        <v>94092</v>
      </c>
      <c r="I240" s="16">
        <f>SUBTOTAL(9,I238:I239)</f>
        <v>100592</v>
      </c>
    </row>
    <row r="241" spans="2:9" ht="15" customHeight="1" x14ac:dyDescent="0.25">
      <c r="B241" s="11">
        <v>225</v>
      </c>
      <c r="C241" s="1"/>
      <c r="D241" s="6" t="s">
        <v>202</v>
      </c>
      <c r="E241" s="12"/>
      <c r="F241" s="3"/>
      <c r="H241" s="3"/>
      <c r="I241" s="3"/>
    </row>
    <row r="242" spans="2:9" x14ac:dyDescent="0.2">
      <c r="B242"/>
      <c r="C242" s="1">
        <v>1</v>
      </c>
      <c r="D242" s="6" t="s">
        <v>21</v>
      </c>
      <c r="E242" s="13">
        <v>0</v>
      </c>
      <c r="F242" s="13">
        <v>29615</v>
      </c>
      <c r="G242" s="13">
        <v>29615</v>
      </c>
      <c r="H242" s="13">
        <v>2055.3371900000002</v>
      </c>
      <c r="I242" s="13">
        <v>27559.662810000002</v>
      </c>
    </row>
    <row r="243" spans="2:9" x14ac:dyDescent="0.2">
      <c r="B243"/>
      <c r="C243" s="1">
        <v>21</v>
      </c>
      <c r="D243" s="6" t="s">
        <v>26</v>
      </c>
      <c r="E243" s="13">
        <v>0</v>
      </c>
      <c r="F243" s="13">
        <v>141128</v>
      </c>
      <c r="G243" s="13">
        <v>141128</v>
      </c>
      <c r="H243" s="13">
        <v>12653.08008</v>
      </c>
      <c r="I243" s="13">
        <v>128474.91992</v>
      </c>
    </row>
    <row r="244" spans="2:9" x14ac:dyDescent="0.2">
      <c r="B244"/>
      <c r="C244" s="1">
        <v>60</v>
      </c>
      <c r="D244" s="6" t="s">
        <v>203</v>
      </c>
      <c r="E244" s="13">
        <v>0</v>
      </c>
      <c r="F244" s="13">
        <v>285337</v>
      </c>
      <c r="G244" s="13">
        <v>285337</v>
      </c>
      <c r="H244" s="13">
        <v>0</v>
      </c>
      <c r="I244" s="13">
        <v>285337</v>
      </c>
    </row>
    <row r="245" spans="2:9" ht="25.5" x14ac:dyDescent="0.2">
      <c r="B245"/>
      <c r="C245" s="1">
        <v>61</v>
      </c>
      <c r="D245" s="6" t="s">
        <v>204</v>
      </c>
      <c r="E245" s="13">
        <v>0</v>
      </c>
      <c r="F245" s="13">
        <v>80000</v>
      </c>
      <c r="G245" s="13">
        <v>80000</v>
      </c>
      <c r="H245" s="13">
        <v>0</v>
      </c>
      <c r="I245" s="13">
        <v>80000</v>
      </c>
    </row>
    <row r="246" spans="2:9" x14ac:dyDescent="0.2">
      <c r="B246"/>
      <c r="C246" s="1">
        <v>63</v>
      </c>
      <c r="D246" s="6" t="s">
        <v>205</v>
      </c>
      <c r="E246" s="13">
        <v>0</v>
      </c>
      <c r="F246" s="13">
        <v>114179</v>
      </c>
      <c r="G246" s="13">
        <v>114179</v>
      </c>
      <c r="H246" s="13">
        <v>0</v>
      </c>
      <c r="I246" s="13">
        <v>114179</v>
      </c>
    </row>
    <row r="247" spans="2:9" x14ac:dyDescent="0.2">
      <c r="B247"/>
      <c r="C247" s="1">
        <v>64</v>
      </c>
      <c r="D247" s="6" t="s">
        <v>206</v>
      </c>
      <c r="E247" s="13">
        <v>0</v>
      </c>
      <c r="F247" s="13">
        <v>375924</v>
      </c>
      <c r="G247" s="13">
        <v>375924</v>
      </c>
      <c r="H247" s="13">
        <v>75249.981</v>
      </c>
      <c r="I247" s="13">
        <v>300674.01899999997</v>
      </c>
    </row>
    <row r="248" spans="2:9" x14ac:dyDescent="0.2">
      <c r="B248"/>
      <c r="C248" s="1">
        <v>65</v>
      </c>
      <c r="D248" s="6" t="s">
        <v>207</v>
      </c>
      <c r="E248" s="13">
        <v>1675</v>
      </c>
      <c r="F248" s="13">
        <v>314000</v>
      </c>
      <c r="G248" s="13">
        <v>315675</v>
      </c>
      <c r="H248" s="13">
        <v>0</v>
      </c>
      <c r="I248" s="13">
        <v>315675</v>
      </c>
    </row>
    <row r="249" spans="2:9" x14ac:dyDescent="0.2">
      <c r="B249"/>
      <c r="C249" s="1">
        <v>66</v>
      </c>
      <c r="D249" s="6" t="s">
        <v>208</v>
      </c>
      <c r="E249" s="13">
        <v>0</v>
      </c>
      <c r="F249" s="13">
        <v>17595</v>
      </c>
      <c r="G249" s="13">
        <v>17595</v>
      </c>
      <c r="H249" s="13">
        <v>0</v>
      </c>
      <c r="I249" s="13">
        <v>17595</v>
      </c>
    </row>
    <row r="250" spans="2:9" x14ac:dyDescent="0.2">
      <c r="B250"/>
      <c r="C250" s="1">
        <v>67</v>
      </c>
      <c r="D250" s="6" t="s">
        <v>209</v>
      </c>
      <c r="E250" s="13">
        <v>0</v>
      </c>
      <c r="F250" s="13">
        <v>9665</v>
      </c>
      <c r="G250" s="13">
        <v>9665</v>
      </c>
      <c r="H250" s="13">
        <v>0</v>
      </c>
      <c r="I250" s="13">
        <v>9665</v>
      </c>
    </row>
    <row r="251" spans="2:9" x14ac:dyDescent="0.2">
      <c r="B251"/>
      <c r="C251" s="1">
        <v>68</v>
      </c>
      <c r="D251" s="6" t="s">
        <v>210</v>
      </c>
      <c r="E251" s="13">
        <v>0</v>
      </c>
      <c r="F251" s="13">
        <v>362249</v>
      </c>
      <c r="G251" s="13">
        <v>362249</v>
      </c>
      <c r="H251" s="13">
        <v>64213.402999999998</v>
      </c>
      <c r="I251" s="13">
        <v>298035.59700000001</v>
      </c>
    </row>
    <row r="252" spans="2:9" x14ac:dyDescent="0.2">
      <c r="B252"/>
      <c r="C252" s="1">
        <v>69</v>
      </c>
      <c r="D252" s="6" t="s">
        <v>211</v>
      </c>
      <c r="E252" s="13">
        <v>0</v>
      </c>
      <c r="F252" s="13">
        <v>904017</v>
      </c>
      <c r="G252" s="13">
        <v>904017</v>
      </c>
      <c r="H252" s="13">
        <v>0</v>
      </c>
      <c r="I252" s="13">
        <v>904017</v>
      </c>
    </row>
    <row r="253" spans="2:9" x14ac:dyDescent="0.2">
      <c r="B253"/>
      <c r="C253" s="1">
        <v>74</v>
      </c>
      <c r="D253" s="6" t="s">
        <v>212</v>
      </c>
      <c r="E253" s="13">
        <v>0</v>
      </c>
      <c r="F253" s="13">
        <v>12946</v>
      </c>
      <c r="G253" s="13">
        <v>12946</v>
      </c>
      <c r="H253" s="13">
        <v>1991.05</v>
      </c>
      <c r="I253" s="13">
        <v>10954.95</v>
      </c>
    </row>
    <row r="254" spans="2:9" x14ac:dyDescent="0.2">
      <c r="B254"/>
      <c r="C254" s="1">
        <v>75</v>
      </c>
      <c r="D254" s="6" t="s">
        <v>213</v>
      </c>
      <c r="E254" s="13">
        <v>0</v>
      </c>
      <c r="F254" s="13">
        <v>112451</v>
      </c>
      <c r="G254" s="13">
        <v>112451</v>
      </c>
      <c r="H254" s="13">
        <v>55790.574999999997</v>
      </c>
      <c r="I254" s="13">
        <v>56660.425000000003</v>
      </c>
    </row>
    <row r="255" spans="2:9" ht="15" customHeight="1" x14ac:dyDescent="0.2">
      <c r="B255"/>
      <c r="C255" s="14" t="s">
        <v>14</v>
      </c>
      <c r="D255" s="15" t="s">
        <v>214</v>
      </c>
      <c r="E255" s="16">
        <f>SUBTOTAL(9,E242:E254)</f>
        <v>1675</v>
      </c>
      <c r="F255" s="16">
        <f>SUBTOTAL(9,F242:F254)</f>
        <v>2759106</v>
      </c>
      <c r="G255" s="16">
        <f>SUBTOTAL(9,G242:G254)</f>
        <v>2760781</v>
      </c>
      <c r="H255" s="16">
        <f>SUBTOTAL(9,H242:H254)</f>
        <v>211953.42627</v>
      </c>
      <c r="I255" s="16">
        <f>SUBTOTAL(9,I242:I254)</f>
        <v>2548827.5737300003</v>
      </c>
    </row>
    <row r="256" spans="2:9" ht="15" customHeight="1" x14ac:dyDescent="0.25">
      <c r="B256" s="11">
        <v>226</v>
      </c>
      <c r="C256" s="1"/>
      <c r="D256" s="6" t="s">
        <v>215</v>
      </c>
      <c r="E256" s="12"/>
      <c r="F256" s="3"/>
      <c r="H256" s="3"/>
      <c r="I256" s="3"/>
    </row>
    <row r="257" spans="2:9" x14ac:dyDescent="0.2">
      <c r="B257"/>
      <c r="C257" s="1">
        <v>21</v>
      </c>
      <c r="D257" s="6" t="s">
        <v>31</v>
      </c>
      <c r="E257" s="13">
        <v>98742</v>
      </c>
      <c r="F257" s="13">
        <v>1164444</v>
      </c>
      <c r="G257" s="13">
        <v>1263186</v>
      </c>
      <c r="H257" s="13">
        <v>101045.92456</v>
      </c>
      <c r="I257" s="13">
        <v>1162140.07544</v>
      </c>
    </row>
    <row r="258" spans="2:9" x14ac:dyDescent="0.2">
      <c r="B258"/>
      <c r="C258" s="1">
        <v>22</v>
      </c>
      <c r="D258" s="6" t="s">
        <v>216</v>
      </c>
      <c r="E258" s="13">
        <v>3347</v>
      </c>
      <c r="F258" s="13">
        <v>1604202</v>
      </c>
      <c r="G258" s="13">
        <v>1607549</v>
      </c>
      <c r="H258" s="13">
        <v>126046.86304</v>
      </c>
      <c r="I258" s="13">
        <v>1481502.13696</v>
      </c>
    </row>
    <row r="259" spans="2:9" x14ac:dyDescent="0.2">
      <c r="B259"/>
      <c r="C259" s="1">
        <v>61</v>
      </c>
      <c r="D259" s="6" t="s">
        <v>217</v>
      </c>
      <c r="E259" s="13">
        <v>0</v>
      </c>
      <c r="F259" s="13">
        <v>145390</v>
      </c>
      <c r="G259" s="13">
        <v>145390</v>
      </c>
      <c r="H259" s="13">
        <v>0</v>
      </c>
      <c r="I259" s="13">
        <v>145390</v>
      </c>
    </row>
    <row r="260" spans="2:9" x14ac:dyDescent="0.2">
      <c r="B260"/>
      <c r="C260" s="1">
        <v>62</v>
      </c>
      <c r="D260" s="6" t="s">
        <v>218</v>
      </c>
      <c r="E260" s="13">
        <v>0</v>
      </c>
      <c r="F260" s="13">
        <v>50000</v>
      </c>
      <c r="G260" s="13">
        <v>50000</v>
      </c>
      <c r="H260" s="13">
        <v>0</v>
      </c>
      <c r="I260" s="13">
        <v>50000</v>
      </c>
    </row>
    <row r="261" spans="2:9" x14ac:dyDescent="0.2">
      <c r="B261"/>
      <c r="C261" s="1">
        <v>63</v>
      </c>
      <c r="D261" s="6" t="s">
        <v>219</v>
      </c>
      <c r="E261" s="13">
        <v>0</v>
      </c>
      <c r="F261" s="13">
        <v>160000</v>
      </c>
      <c r="G261" s="13">
        <v>160000</v>
      </c>
      <c r="H261" s="13">
        <v>66.031999999999996</v>
      </c>
      <c r="I261" s="13">
        <v>159933.96799999999</v>
      </c>
    </row>
    <row r="262" spans="2:9" x14ac:dyDescent="0.2">
      <c r="B262"/>
      <c r="C262" s="1">
        <v>65</v>
      </c>
      <c r="D262" s="6" t="s">
        <v>220</v>
      </c>
      <c r="E262" s="13">
        <v>0</v>
      </c>
      <c r="F262" s="13">
        <v>115000</v>
      </c>
      <c r="G262" s="13">
        <v>115000</v>
      </c>
      <c r="H262" s="13">
        <v>0</v>
      </c>
      <c r="I262" s="13">
        <v>115000</v>
      </c>
    </row>
    <row r="263" spans="2:9" x14ac:dyDescent="0.2">
      <c r="B263"/>
      <c r="C263" s="1">
        <v>71</v>
      </c>
      <c r="D263" s="6" t="s">
        <v>221</v>
      </c>
      <c r="E263" s="13">
        <v>0</v>
      </c>
      <c r="F263" s="13">
        <v>119977</v>
      </c>
      <c r="G263" s="13">
        <v>119977</v>
      </c>
      <c r="H263" s="13">
        <v>119977</v>
      </c>
      <c r="I263" s="13">
        <v>0</v>
      </c>
    </row>
    <row r="264" spans="2:9" ht="15" customHeight="1" x14ac:dyDescent="0.2">
      <c r="B264"/>
      <c r="C264" s="14" t="s">
        <v>14</v>
      </c>
      <c r="D264" s="15" t="s">
        <v>222</v>
      </c>
      <c r="E264" s="16">
        <f>SUBTOTAL(9,E257:E263)</f>
        <v>102089</v>
      </c>
      <c r="F264" s="16">
        <f>SUBTOTAL(9,F257:F263)</f>
        <v>3359013</v>
      </c>
      <c r="G264" s="16">
        <f>SUBTOTAL(9,G257:G263)</f>
        <v>3461102</v>
      </c>
      <c r="H264" s="16">
        <f>SUBTOTAL(9,H257:H263)</f>
        <v>347135.81959999999</v>
      </c>
      <c r="I264" s="16">
        <f>SUBTOTAL(9,I257:I263)</f>
        <v>3113966.1804</v>
      </c>
    </row>
    <row r="265" spans="2:9" ht="15" customHeight="1" x14ac:dyDescent="0.25">
      <c r="B265" s="11">
        <v>227</v>
      </c>
      <c r="C265" s="1"/>
      <c r="D265" s="6" t="s">
        <v>223</v>
      </c>
      <c r="E265" s="12"/>
      <c r="F265" s="3"/>
      <c r="H265" s="3"/>
      <c r="I265" s="3"/>
    </row>
    <row r="266" spans="2:9" x14ac:dyDescent="0.2">
      <c r="B266"/>
      <c r="C266" s="1">
        <v>63</v>
      </c>
      <c r="D266" s="6" t="s">
        <v>224</v>
      </c>
      <c r="E266" s="13">
        <v>0</v>
      </c>
      <c r="F266" s="13">
        <v>46307</v>
      </c>
      <c r="G266" s="13">
        <v>46307</v>
      </c>
      <c r="H266" s="13">
        <v>18954.027999999998</v>
      </c>
      <c r="I266" s="13">
        <v>27352.972000000002</v>
      </c>
    </row>
    <row r="267" spans="2:9" x14ac:dyDescent="0.2">
      <c r="B267"/>
      <c r="C267" s="1">
        <v>78</v>
      </c>
      <c r="D267" s="6" t="s">
        <v>225</v>
      </c>
      <c r="E267" s="13">
        <v>0</v>
      </c>
      <c r="F267" s="13">
        <v>212594</v>
      </c>
      <c r="G267" s="13">
        <v>212594</v>
      </c>
      <c r="H267" s="13">
        <v>48641.580999999998</v>
      </c>
      <c r="I267" s="13">
        <v>163952.41899999999</v>
      </c>
    </row>
    <row r="268" spans="2:9" ht="15" customHeight="1" x14ac:dyDescent="0.2">
      <c r="B268"/>
      <c r="C268" s="14" t="s">
        <v>14</v>
      </c>
      <c r="D268" s="15" t="s">
        <v>226</v>
      </c>
      <c r="E268" s="16">
        <f>SUBTOTAL(9,E266:E267)</f>
        <v>0</v>
      </c>
      <c r="F268" s="16">
        <f>SUBTOTAL(9,F266:F267)</f>
        <v>258901</v>
      </c>
      <c r="G268" s="16">
        <f>SUBTOTAL(9,G266:G267)</f>
        <v>258901</v>
      </c>
      <c r="H268" s="16">
        <f>SUBTOTAL(9,H266:H267)</f>
        <v>67595.608999999997</v>
      </c>
      <c r="I268" s="16">
        <f>SUBTOTAL(9,I266:I267)</f>
        <v>191305.391</v>
      </c>
    </row>
    <row r="269" spans="2:9" ht="15" customHeight="1" x14ac:dyDescent="0.25">
      <c r="B269" s="11">
        <v>228</v>
      </c>
      <c r="C269" s="1"/>
      <c r="D269" s="6" t="s">
        <v>227</v>
      </c>
      <c r="E269" s="12"/>
      <c r="F269" s="3"/>
      <c r="H269" s="3"/>
      <c r="I269" s="3"/>
    </row>
    <row r="270" spans="2:9" x14ac:dyDescent="0.2">
      <c r="B270"/>
      <c r="C270" s="1">
        <v>70</v>
      </c>
      <c r="D270" s="6" t="s">
        <v>228</v>
      </c>
      <c r="E270" s="13">
        <v>0</v>
      </c>
      <c r="F270" s="13">
        <v>4234236</v>
      </c>
      <c r="G270" s="13">
        <v>4234236</v>
      </c>
      <c r="H270" s="13">
        <v>718948.29099999997</v>
      </c>
      <c r="I270" s="13">
        <v>3515287.7089999998</v>
      </c>
    </row>
    <row r="271" spans="2:9" x14ac:dyDescent="0.2">
      <c r="B271"/>
      <c r="C271" s="1">
        <v>71</v>
      </c>
      <c r="D271" s="6" t="s">
        <v>229</v>
      </c>
      <c r="E271" s="13">
        <v>0</v>
      </c>
      <c r="F271" s="13">
        <v>2376143</v>
      </c>
      <c r="G271" s="13">
        <v>2376143</v>
      </c>
      <c r="H271" s="13">
        <v>405449.15899999999</v>
      </c>
      <c r="I271" s="13">
        <v>1970693.841</v>
      </c>
    </row>
    <row r="272" spans="2:9" x14ac:dyDescent="0.2">
      <c r="B272"/>
      <c r="C272" s="1">
        <v>72</v>
      </c>
      <c r="D272" s="6" t="s">
        <v>230</v>
      </c>
      <c r="E272" s="13">
        <v>0</v>
      </c>
      <c r="F272" s="13">
        <v>171187</v>
      </c>
      <c r="G272" s="13">
        <v>171187</v>
      </c>
      <c r="H272" s="13">
        <v>29423.762999999999</v>
      </c>
      <c r="I272" s="13">
        <v>141763.23699999999</v>
      </c>
    </row>
    <row r="273" spans="2:9" x14ac:dyDescent="0.2">
      <c r="B273"/>
      <c r="C273" s="1">
        <v>73</v>
      </c>
      <c r="D273" s="6" t="s">
        <v>231</v>
      </c>
      <c r="E273" s="13">
        <v>0</v>
      </c>
      <c r="F273" s="13">
        <v>166069</v>
      </c>
      <c r="G273" s="13">
        <v>166069</v>
      </c>
      <c r="H273" s="13">
        <v>22252.517</v>
      </c>
      <c r="I273" s="13">
        <v>143816.48300000001</v>
      </c>
    </row>
    <row r="274" spans="2:9" x14ac:dyDescent="0.2">
      <c r="B274"/>
      <c r="C274" s="1">
        <v>74</v>
      </c>
      <c r="D274" s="6" t="s">
        <v>232</v>
      </c>
      <c r="E274" s="13">
        <v>0</v>
      </c>
      <c r="F274" s="13">
        <v>28938</v>
      </c>
      <c r="G274" s="13">
        <v>28938</v>
      </c>
      <c r="H274" s="13">
        <v>4079.5650000000001</v>
      </c>
      <c r="I274" s="13">
        <v>24858.435000000001</v>
      </c>
    </row>
    <row r="275" spans="2:9" ht="25.5" x14ac:dyDescent="0.2">
      <c r="B275"/>
      <c r="C275" s="1">
        <v>75</v>
      </c>
      <c r="D275" s="6" t="s">
        <v>233</v>
      </c>
      <c r="E275" s="13">
        <v>0</v>
      </c>
      <c r="F275" s="13">
        <v>576595</v>
      </c>
      <c r="G275" s="13">
        <v>576595</v>
      </c>
      <c r="H275" s="13">
        <v>101216.49</v>
      </c>
      <c r="I275" s="13">
        <v>475378.51</v>
      </c>
    </row>
    <row r="276" spans="2:9" x14ac:dyDescent="0.2">
      <c r="B276"/>
      <c r="C276" s="1">
        <v>76</v>
      </c>
      <c r="D276" s="6" t="s">
        <v>234</v>
      </c>
      <c r="E276" s="13">
        <v>0</v>
      </c>
      <c r="F276" s="13">
        <v>76308</v>
      </c>
      <c r="G276" s="13">
        <v>76308</v>
      </c>
      <c r="H276" s="13">
        <v>12743.611999999999</v>
      </c>
      <c r="I276" s="13">
        <v>63564.387999999999</v>
      </c>
    </row>
    <row r="277" spans="2:9" x14ac:dyDescent="0.2">
      <c r="B277"/>
      <c r="C277" s="1">
        <v>77</v>
      </c>
      <c r="D277" s="6" t="s">
        <v>235</v>
      </c>
      <c r="E277" s="13">
        <v>0</v>
      </c>
      <c r="F277" s="13">
        <v>36193</v>
      </c>
      <c r="G277" s="13">
        <v>36193</v>
      </c>
      <c r="H277" s="13">
        <v>6168.4579999999996</v>
      </c>
      <c r="I277" s="13">
        <v>30024.542000000001</v>
      </c>
    </row>
    <row r="278" spans="2:9" x14ac:dyDescent="0.2">
      <c r="B278"/>
      <c r="C278" s="1">
        <v>78</v>
      </c>
      <c r="D278" s="6" t="s">
        <v>236</v>
      </c>
      <c r="E278" s="13">
        <v>0</v>
      </c>
      <c r="F278" s="13">
        <v>27525</v>
      </c>
      <c r="G278" s="13">
        <v>27525</v>
      </c>
      <c r="H278" s="13">
        <v>3815.0529999999999</v>
      </c>
      <c r="I278" s="13">
        <v>23709.947</v>
      </c>
    </row>
    <row r="279" spans="2:9" x14ac:dyDescent="0.2">
      <c r="B279"/>
      <c r="C279" s="1">
        <v>79</v>
      </c>
      <c r="D279" s="6" t="s">
        <v>237</v>
      </c>
      <c r="E279" s="13">
        <v>0</v>
      </c>
      <c r="F279" s="13">
        <v>86017</v>
      </c>
      <c r="G279" s="13">
        <v>86017</v>
      </c>
      <c r="H279" s="13">
        <v>42810</v>
      </c>
      <c r="I279" s="13">
        <v>43207</v>
      </c>
    </row>
    <row r="280" spans="2:9" x14ac:dyDescent="0.2">
      <c r="B280"/>
      <c r="C280" s="1">
        <v>81</v>
      </c>
      <c r="D280" s="6" t="s">
        <v>238</v>
      </c>
      <c r="E280" s="13">
        <v>0</v>
      </c>
      <c r="F280" s="13">
        <v>2434</v>
      </c>
      <c r="G280" s="13">
        <v>2434</v>
      </c>
      <c r="H280" s="13">
        <v>0</v>
      </c>
      <c r="I280" s="13">
        <v>2434</v>
      </c>
    </row>
    <row r="281" spans="2:9" x14ac:dyDescent="0.2">
      <c r="B281"/>
      <c r="C281" s="1">
        <v>82</v>
      </c>
      <c r="D281" s="6" t="s">
        <v>239</v>
      </c>
      <c r="E281" s="13">
        <v>0</v>
      </c>
      <c r="F281" s="13">
        <v>80375</v>
      </c>
      <c r="G281" s="13">
        <v>80375</v>
      </c>
      <c r="H281" s="13">
        <v>0</v>
      </c>
      <c r="I281" s="13">
        <v>80375</v>
      </c>
    </row>
    <row r="282" spans="2:9" x14ac:dyDescent="0.2">
      <c r="B282"/>
      <c r="C282" s="1">
        <v>83</v>
      </c>
      <c r="D282" s="6" t="s">
        <v>240</v>
      </c>
      <c r="E282" s="13">
        <v>0</v>
      </c>
      <c r="F282" s="13">
        <v>5190</v>
      </c>
      <c r="G282" s="13">
        <v>5190</v>
      </c>
      <c r="H282" s="13">
        <v>2595</v>
      </c>
      <c r="I282" s="13">
        <v>2595</v>
      </c>
    </row>
    <row r="283" spans="2:9" x14ac:dyDescent="0.2">
      <c r="B283"/>
      <c r="C283" s="1">
        <v>84</v>
      </c>
      <c r="D283" s="6" t="s">
        <v>241</v>
      </c>
      <c r="E283" s="13">
        <v>0</v>
      </c>
      <c r="F283" s="13">
        <v>143231</v>
      </c>
      <c r="G283" s="13">
        <v>143231</v>
      </c>
      <c r="H283" s="13">
        <v>50436.421999999999</v>
      </c>
      <c r="I283" s="13">
        <v>92794.577999999994</v>
      </c>
    </row>
    <row r="284" spans="2:9" x14ac:dyDescent="0.2">
      <c r="B284"/>
      <c r="C284" s="1">
        <v>85</v>
      </c>
      <c r="D284" s="6" t="s">
        <v>242</v>
      </c>
      <c r="E284" s="13">
        <v>0</v>
      </c>
      <c r="F284" s="13">
        <v>90000</v>
      </c>
      <c r="G284" s="13">
        <v>90000</v>
      </c>
      <c r="H284" s="13">
        <v>14999.9</v>
      </c>
      <c r="I284" s="13">
        <v>75000.100000000006</v>
      </c>
    </row>
    <row r="285" spans="2:9" ht="15" customHeight="1" x14ac:dyDescent="0.2">
      <c r="B285"/>
      <c r="C285" s="14" t="s">
        <v>14</v>
      </c>
      <c r="D285" s="15" t="s">
        <v>243</v>
      </c>
      <c r="E285" s="16">
        <f>SUBTOTAL(9,E270:E284)</f>
        <v>0</v>
      </c>
      <c r="F285" s="16">
        <f>SUBTOTAL(9,F270:F284)</f>
        <v>8100441</v>
      </c>
      <c r="G285" s="16">
        <f>SUBTOTAL(9,G270:G284)</f>
        <v>8100441</v>
      </c>
      <c r="H285" s="16">
        <f>SUBTOTAL(9,H270:H284)</f>
        <v>1414938.23</v>
      </c>
      <c r="I285" s="16">
        <f>SUBTOTAL(9,I270:I284)</f>
        <v>6685502.7699999986</v>
      </c>
    </row>
    <row r="286" spans="2:9" ht="15" customHeight="1" x14ac:dyDescent="0.25">
      <c r="B286" s="11">
        <v>229</v>
      </c>
      <c r="C286" s="1"/>
      <c r="D286" s="6" t="s">
        <v>244</v>
      </c>
      <c r="E286" s="12"/>
      <c r="F286" s="3"/>
      <c r="H286" s="3"/>
      <c r="I286" s="3"/>
    </row>
    <row r="287" spans="2:9" x14ac:dyDescent="0.2">
      <c r="B287"/>
      <c r="C287" s="1">
        <v>1</v>
      </c>
      <c r="D287" s="6" t="s">
        <v>21</v>
      </c>
      <c r="E287" s="13">
        <v>1452</v>
      </c>
      <c r="F287" s="13">
        <v>34028</v>
      </c>
      <c r="G287" s="13">
        <v>35480</v>
      </c>
      <c r="H287" s="13">
        <v>3326.4698800000001</v>
      </c>
      <c r="I287" s="13">
        <v>32153.530119999999</v>
      </c>
    </row>
    <row r="288" spans="2:9" x14ac:dyDescent="0.2">
      <c r="B288"/>
      <c r="C288" s="1">
        <v>45</v>
      </c>
      <c r="D288" s="6" t="s">
        <v>245</v>
      </c>
      <c r="E288" s="13">
        <v>40013</v>
      </c>
      <c r="F288" s="13">
        <v>24400</v>
      </c>
      <c r="G288" s="13">
        <v>64413</v>
      </c>
      <c r="H288" s="13">
        <v>3507.98684</v>
      </c>
      <c r="I288" s="13">
        <v>60905.013160000002</v>
      </c>
    </row>
    <row r="289" spans="2:9" ht="15" customHeight="1" x14ac:dyDescent="0.2">
      <c r="B289"/>
      <c r="C289" s="14" t="s">
        <v>14</v>
      </c>
      <c r="D289" s="15" t="s">
        <v>246</v>
      </c>
      <c r="E289" s="16">
        <f>SUBTOTAL(9,E287:E288)</f>
        <v>41465</v>
      </c>
      <c r="F289" s="16">
        <f>SUBTOTAL(9,F287:F288)</f>
        <v>58428</v>
      </c>
      <c r="G289" s="16">
        <f>SUBTOTAL(9,G287:G288)</f>
        <v>99893</v>
      </c>
      <c r="H289" s="16">
        <f>SUBTOTAL(9,H287:H288)</f>
        <v>6834.4567200000001</v>
      </c>
      <c r="I289" s="16">
        <f>SUBTOTAL(9,I287:I288)</f>
        <v>93058.543279999998</v>
      </c>
    </row>
    <row r="290" spans="2:9" ht="15" customHeight="1" x14ac:dyDescent="0.25">
      <c r="B290" s="11">
        <v>230</v>
      </c>
      <c r="C290" s="1"/>
      <c r="D290" s="6" t="s">
        <v>247</v>
      </c>
      <c r="E290" s="12"/>
      <c r="F290" s="3"/>
      <c r="H290" s="3"/>
      <c r="I290" s="3"/>
    </row>
    <row r="291" spans="2:9" x14ac:dyDescent="0.2">
      <c r="B291"/>
      <c r="C291" s="1">
        <v>1</v>
      </c>
      <c r="D291" s="6" t="s">
        <v>21</v>
      </c>
      <c r="E291" s="13">
        <v>30680</v>
      </c>
      <c r="F291" s="13">
        <v>606613</v>
      </c>
      <c r="G291" s="13">
        <v>637293</v>
      </c>
      <c r="H291" s="13">
        <v>107721.17255</v>
      </c>
      <c r="I291" s="13">
        <v>529571.82744999998</v>
      </c>
    </row>
    <row r="292" spans="2:9" x14ac:dyDescent="0.2">
      <c r="B292"/>
      <c r="C292" s="1">
        <v>21</v>
      </c>
      <c r="D292" s="6" t="s">
        <v>26</v>
      </c>
      <c r="E292" s="13">
        <v>0</v>
      </c>
      <c r="F292" s="13">
        <v>28234</v>
      </c>
      <c r="G292" s="13">
        <v>28234</v>
      </c>
      <c r="H292" s="13">
        <v>4205.2579999999998</v>
      </c>
      <c r="I292" s="13">
        <v>24028.741999999998</v>
      </c>
    </row>
    <row r="293" spans="2:9" x14ac:dyDescent="0.2">
      <c r="B293"/>
      <c r="C293" s="1">
        <v>45</v>
      </c>
      <c r="D293" s="6" t="s">
        <v>32</v>
      </c>
      <c r="E293" s="13">
        <v>12728</v>
      </c>
      <c r="F293" s="13">
        <v>11428</v>
      </c>
      <c r="G293" s="13">
        <v>24156</v>
      </c>
      <c r="H293" s="13">
        <v>1987.16275</v>
      </c>
      <c r="I293" s="13">
        <v>22168.83725</v>
      </c>
    </row>
    <row r="294" spans="2:9" x14ac:dyDescent="0.2">
      <c r="B294"/>
      <c r="C294" s="1">
        <v>70</v>
      </c>
      <c r="D294" s="6" t="s">
        <v>248</v>
      </c>
      <c r="E294" s="13">
        <v>0</v>
      </c>
      <c r="F294" s="13">
        <v>39000</v>
      </c>
      <c r="G294" s="13">
        <v>39000</v>
      </c>
      <c r="H294" s="13">
        <v>0</v>
      </c>
      <c r="I294" s="13">
        <v>39000</v>
      </c>
    </row>
    <row r="295" spans="2:9" ht="15" customHeight="1" x14ac:dyDescent="0.2">
      <c r="B295"/>
      <c r="C295" s="14" t="s">
        <v>14</v>
      </c>
      <c r="D295" s="15" t="s">
        <v>249</v>
      </c>
      <c r="E295" s="16">
        <f>SUBTOTAL(9,E291:E294)</f>
        <v>43408</v>
      </c>
      <c r="F295" s="16">
        <f>SUBTOTAL(9,F291:F294)</f>
        <v>685275</v>
      </c>
      <c r="G295" s="16">
        <f>SUBTOTAL(9,G291:G294)</f>
        <v>728683</v>
      </c>
      <c r="H295" s="16">
        <f>SUBTOTAL(9,H291:H294)</f>
        <v>113913.59330000001</v>
      </c>
      <c r="I295" s="16">
        <f>SUBTOTAL(9,I291:I294)</f>
        <v>614769.40669999993</v>
      </c>
    </row>
    <row r="296" spans="2:9" ht="15" customHeight="1" x14ac:dyDescent="0.2">
      <c r="C296" s="17"/>
      <c r="D296" s="15" t="s">
        <v>250</v>
      </c>
      <c r="E296" s="18">
        <f>SUBTOTAL(9,E221:E295)</f>
        <v>210039</v>
      </c>
      <c r="F296" s="18">
        <f>SUBTOTAL(9,F221:F295)</f>
        <v>16403297</v>
      </c>
      <c r="G296" s="18">
        <f>SUBTOTAL(9,G221:G295)</f>
        <v>16613336</v>
      </c>
      <c r="H296" s="18">
        <f>SUBTOTAL(9,H221:H295)</f>
        <v>2385419.6373099997</v>
      </c>
      <c r="I296" s="18">
        <f>SUBTOTAL(9,I221:I295)</f>
        <v>14227916.36269</v>
      </c>
    </row>
    <row r="297" spans="2:9" ht="27" customHeight="1" x14ac:dyDescent="0.25">
      <c r="B297" s="3"/>
      <c r="C297" s="1"/>
      <c r="D297" s="10" t="s">
        <v>251</v>
      </c>
      <c r="E297" s="3"/>
      <c r="F297" s="3"/>
      <c r="G297" s="3"/>
      <c r="H297" s="3"/>
      <c r="I297" s="3"/>
    </row>
    <row r="298" spans="2:9" ht="15" customHeight="1" x14ac:dyDescent="0.25">
      <c r="B298" s="11">
        <v>231</v>
      </c>
      <c r="C298" s="1"/>
      <c r="D298" s="6" t="s">
        <v>252</v>
      </c>
      <c r="E298" s="12"/>
      <c r="F298" s="3"/>
      <c r="H298" s="3"/>
      <c r="I298" s="3"/>
    </row>
    <row r="299" spans="2:9" x14ac:dyDescent="0.2">
      <c r="B299"/>
      <c r="C299" s="1">
        <v>21</v>
      </c>
      <c r="D299" s="6" t="s">
        <v>31</v>
      </c>
      <c r="E299" s="13">
        <v>33939</v>
      </c>
      <c r="F299" s="13">
        <v>761967</v>
      </c>
      <c r="G299" s="13">
        <v>795906</v>
      </c>
      <c r="H299" s="13">
        <v>104768.56047</v>
      </c>
      <c r="I299" s="13">
        <v>691137.43952999997</v>
      </c>
    </row>
    <row r="300" spans="2:9" x14ac:dyDescent="0.2">
      <c r="B300"/>
      <c r="C300" s="1">
        <v>61</v>
      </c>
      <c r="D300" s="6" t="s">
        <v>253</v>
      </c>
      <c r="E300" s="13">
        <v>0</v>
      </c>
      <c r="F300" s="13">
        <v>208900</v>
      </c>
      <c r="G300" s="13">
        <v>208900</v>
      </c>
      <c r="H300" s="13">
        <v>0</v>
      </c>
      <c r="I300" s="13">
        <v>208900</v>
      </c>
    </row>
    <row r="301" spans="2:9" x14ac:dyDescent="0.2">
      <c r="B301"/>
      <c r="C301" s="1">
        <v>63</v>
      </c>
      <c r="D301" s="6" t="s">
        <v>254</v>
      </c>
      <c r="E301" s="13">
        <v>0</v>
      </c>
      <c r="F301" s="13">
        <v>226258</v>
      </c>
      <c r="G301" s="13">
        <v>226258</v>
      </c>
      <c r="H301" s="13">
        <v>0</v>
      </c>
      <c r="I301" s="13">
        <v>226258</v>
      </c>
    </row>
    <row r="302" spans="2:9" x14ac:dyDescent="0.2">
      <c r="B302"/>
      <c r="C302" s="1">
        <v>66</v>
      </c>
      <c r="D302" s="6" t="s">
        <v>255</v>
      </c>
      <c r="E302" s="13">
        <v>0</v>
      </c>
      <c r="F302" s="13">
        <v>24375</v>
      </c>
      <c r="G302" s="13">
        <v>24375</v>
      </c>
      <c r="H302" s="13">
        <v>12187.49</v>
      </c>
      <c r="I302" s="13">
        <v>12187.51</v>
      </c>
    </row>
    <row r="303" spans="2:9" x14ac:dyDescent="0.2">
      <c r="B303"/>
      <c r="C303" s="1">
        <v>70</v>
      </c>
      <c r="D303" s="6" t="s">
        <v>256</v>
      </c>
      <c r="E303" s="13">
        <v>0</v>
      </c>
      <c r="F303" s="13">
        <v>77735</v>
      </c>
      <c r="G303" s="13">
        <v>77735</v>
      </c>
      <c r="H303" s="13">
        <v>3695.0250000000001</v>
      </c>
      <c r="I303" s="13">
        <v>74039.975000000006</v>
      </c>
    </row>
    <row r="304" spans="2:9" ht="15" customHeight="1" x14ac:dyDescent="0.2">
      <c r="B304"/>
      <c r="C304" s="14" t="s">
        <v>14</v>
      </c>
      <c r="D304" s="15" t="s">
        <v>257</v>
      </c>
      <c r="E304" s="16">
        <f>SUBTOTAL(9,E299:E303)</f>
        <v>33939</v>
      </c>
      <c r="F304" s="16">
        <f>SUBTOTAL(9,F299:F303)</f>
        <v>1299235</v>
      </c>
      <c r="G304" s="16">
        <f>SUBTOTAL(9,G299:G303)</f>
        <v>1333174</v>
      </c>
      <c r="H304" s="16">
        <f>SUBTOTAL(9,H299:H303)</f>
        <v>120651.07547</v>
      </c>
      <c r="I304" s="16">
        <f>SUBTOTAL(9,I299:I303)</f>
        <v>1212522.9245300002</v>
      </c>
    </row>
    <row r="305" spans="2:9" ht="15" customHeight="1" x14ac:dyDescent="0.2">
      <c r="C305" s="17"/>
      <c r="D305" s="15" t="s">
        <v>258</v>
      </c>
      <c r="E305" s="18">
        <f>SUBTOTAL(9,E298:E304)</f>
        <v>33939</v>
      </c>
      <c r="F305" s="18">
        <f>SUBTOTAL(9,F298:F304)</f>
        <v>1299235</v>
      </c>
      <c r="G305" s="18">
        <f>SUBTOTAL(9,G298:G304)</f>
        <v>1333174</v>
      </c>
      <c r="H305" s="18">
        <f>SUBTOTAL(9,H298:H304)</f>
        <v>120651.07547</v>
      </c>
      <c r="I305" s="18">
        <f>SUBTOTAL(9,I298:I304)</f>
        <v>1212522.9245300002</v>
      </c>
    </row>
    <row r="306" spans="2:9" ht="27" customHeight="1" x14ac:dyDescent="0.25">
      <c r="B306" s="3"/>
      <c r="C306" s="1"/>
      <c r="D306" s="10" t="s">
        <v>259</v>
      </c>
      <c r="E306" s="3"/>
      <c r="F306" s="3"/>
      <c r="G306" s="3"/>
      <c r="H306" s="3"/>
      <c r="I306" s="3"/>
    </row>
    <row r="307" spans="2:9" ht="15" customHeight="1" x14ac:dyDescent="0.25">
      <c r="B307" s="11">
        <v>240</v>
      </c>
      <c r="C307" s="1"/>
      <c r="D307" s="6" t="s">
        <v>260</v>
      </c>
      <c r="E307" s="12"/>
      <c r="F307" s="3"/>
      <c r="H307" s="3"/>
      <c r="I307" s="3"/>
    </row>
    <row r="308" spans="2:9" x14ac:dyDescent="0.2">
      <c r="B308"/>
      <c r="C308" s="1">
        <v>60</v>
      </c>
      <c r="D308" s="6" t="s">
        <v>261</v>
      </c>
      <c r="E308" s="13">
        <v>0</v>
      </c>
      <c r="F308" s="13">
        <v>1570090</v>
      </c>
      <c r="G308" s="13">
        <v>1570090</v>
      </c>
      <c r="H308" s="13">
        <v>791806.5</v>
      </c>
      <c r="I308" s="13">
        <v>778283.5</v>
      </c>
    </row>
    <row r="309" spans="2:9" x14ac:dyDescent="0.2">
      <c r="B309"/>
      <c r="C309" s="1">
        <v>61</v>
      </c>
      <c r="D309" s="6" t="s">
        <v>262</v>
      </c>
      <c r="E309" s="13">
        <v>29621</v>
      </c>
      <c r="F309" s="13">
        <v>77773</v>
      </c>
      <c r="G309" s="13">
        <v>107394</v>
      </c>
      <c r="H309" s="13">
        <v>0</v>
      </c>
      <c r="I309" s="13">
        <v>107394</v>
      </c>
    </row>
    <row r="310" spans="2:9" ht="15" customHeight="1" x14ac:dyDescent="0.2">
      <c r="B310"/>
      <c r="C310" s="14" t="s">
        <v>14</v>
      </c>
      <c r="D310" s="15" t="s">
        <v>263</v>
      </c>
      <c r="E310" s="16">
        <f>SUBTOTAL(9,E308:E309)</f>
        <v>29621</v>
      </c>
      <c r="F310" s="16">
        <f>SUBTOTAL(9,F308:F309)</f>
        <v>1647863</v>
      </c>
      <c r="G310" s="16">
        <f>SUBTOTAL(9,G308:G309)</f>
        <v>1677484</v>
      </c>
      <c r="H310" s="16">
        <f>SUBTOTAL(9,H308:H309)</f>
        <v>791806.5</v>
      </c>
      <c r="I310" s="16">
        <f>SUBTOTAL(9,I308:I309)</f>
        <v>885677.5</v>
      </c>
    </row>
    <row r="311" spans="2:9" ht="15" customHeight="1" x14ac:dyDescent="0.25">
      <c r="B311" s="11">
        <v>241</v>
      </c>
      <c r="C311" s="1"/>
      <c r="D311" s="6" t="s">
        <v>264</v>
      </c>
      <c r="E311" s="12"/>
      <c r="F311" s="3"/>
      <c r="H311" s="3"/>
      <c r="I311" s="3"/>
    </row>
    <row r="312" spans="2:9" x14ac:dyDescent="0.2">
      <c r="B312"/>
      <c r="C312" s="1">
        <v>21</v>
      </c>
      <c r="D312" s="6" t="s">
        <v>31</v>
      </c>
      <c r="E312" s="13">
        <v>19022</v>
      </c>
      <c r="F312" s="13">
        <v>23564</v>
      </c>
      <c r="G312" s="13">
        <v>42586</v>
      </c>
      <c r="H312" s="13">
        <v>840.97348999999997</v>
      </c>
      <c r="I312" s="13">
        <v>41745.026510000003</v>
      </c>
    </row>
    <row r="313" spans="2:9" ht="15" customHeight="1" x14ac:dyDescent="0.2">
      <c r="B313"/>
      <c r="C313" s="14" t="s">
        <v>14</v>
      </c>
      <c r="D313" s="15" t="s">
        <v>265</v>
      </c>
      <c r="E313" s="16">
        <f>SUBTOTAL(9,E312:E312)</f>
        <v>19022</v>
      </c>
      <c r="F313" s="16">
        <f>SUBTOTAL(9,F312:F312)</f>
        <v>23564</v>
      </c>
      <c r="G313" s="16">
        <f>SUBTOTAL(9,G312:G312)</f>
        <v>42586</v>
      </c>
      <c r="H313" s="16">
        <f>SUBTOTAL(9,H312:H312)</f>
        <v>840.97348999999997</v>
      </c>
      <c r="I313" s="16">
        <f>SUBTOTAL(9,I312:I312)</f>
        <v>41745.026510000003</v>
      </c>
    </row>
    <row r="314" spans="2:9" ht="15" customHeight="1" x14ac:dyDescent="0.25">
      <c r="B314" s="11">
        <v>242</v>
      </c>
      <c r="C314" s="1"/>
      <c r="D314" s="6" t="s">
        <v>266</v>
      </c>
      <c r="E314" s="12"/>
      <c r="F314" s="3"/>
      <c r="H314" s="3"/>
      <c r="I314" s="3"/>
    </row>
    <row r="315" spans="2:9" x14ac:dyDescent="0.2">
      <c r="B315"/>
      <c r="C315" s="1">
        <v>1</v>
      </c>
      <c r="D315" s="6" t="s">
        <v>21</v>
      </c>
      <c r="E315" s="13">
        <v>779</v>
      </c>
      <c r="F315" s="13">
        <v>34756</v>
      </c>
      <c r="G315" s="13">
        <v>35535</v>
      </c>
      <c r="H315" s="13">
        <v>5971.9023900000002</v>
      </c>
      <c r="I315" s="13">
        <v>29563.097610000001</v>
      </c>
    </row>
    <row r="316" spans="2:9" x14ac:dyDescent="0.2">
      <c r="B316"/>
      <c r="C316" s="1">
        <v>45</v>
      </c>
      <c r="D316" s="6" t="s">
        <v>32</v>
      </c>
      <c r="E316" s="13">
        <v>437</v>
      </c>
      <c r="F316" s="13">
        <v>1542</v>
      </c>
      <c r="G316" s="13">
        <v>1979</v>
      </c>
      <c r="H316" s="13">
        <v>0</v>
      </c>
      <c r="I316" s="13">
        <v>1979</v>
      </c>
    </row>
    <row r="317" spans="2:9" ht="15" customHeight="1" x14ac:dyDescent="0.2">
      <c r="B317"/>
      <c r="C317" s="14" t="s">
        <v>14</v>
      </c>
      <c r="D317" s="15" t="s">
        <v>267</v>
      </c>
      <c r="E317" s="16">
        <f>SUBTOTAL(9,E315:E316)</f>
        <v>1216</v>
      </c>
      <c r="F317" s="16">
        <f>SUBTOTAL(9,F315:F316)</f>
        <v>36298</v>
      </c>
      <c r="G317" s="16">
        <f>SUBTOTAL(9,G315:G316)</f>
        <v>37514</v>
      </c>
      <c r="H317" s="16">
        <f>SUBTOTAL(9,H315:H316)</f>
        <v>5971.9023900000002</v>
      </c>
      <c r="I317" s="16">
        <f>SUBTOTAL(9,I315:I316)</f>
        <v>31542.097610000001</v>
      </c>
    </row>
    <row r="318" spans="2:9" ht="15" customHeight="1" x14ac:dyDescent="0.2">
      <c r="C318" s="17"/>
      <c r="D318" s="15" t="s">
        <v>268</v>
      </c>
      <c r="E318" s="18">
        <f>SUBTOTAL(9,E307:E317)</f>
        <v>49859</v>
      </c>
      <c r="F318" s="18">
        <f>SUBTOTAL(9,F307:F317)</f>
        <v>1707725</v>
      </c>
      <c r="G318" s="18">
        <f>SUBTOTAL(9,G307:G317)</f>
        <v>1757584</v>
      </c>
      <c r="H318" s="18">
        <f>SUBTOTAL(9,H307:H317)</f>
        <v>798619.37587999995</v>
      </c>
      <c r="I318" s="18">
        <f>SUBTOTAL(9,I307:I317)</f>
        <v>958964.62412000005</v>
      </c>
    </row>
    <row r="319" spans="2:9" ht="27" customHeight="1" x14ac:dyDescent="0.25">
      <c r="B319" s="3"/>
      <c r="C319" s="1"/>
      <c r="D319" s="10" t="s">
        <v>269</v>
      </c>
      <c r="E319" s="3"/>
      <c r="F319" s="3"/>
      <c r="G319" s="3"/>
      <c r="H319" s="3"/>
      <c r="I319" s="3"/>
    </row>
    <row r="320" spans="2:9" ht="15" customHeight="1" x14ac:dyDescent="0.25">
      <c r="B320" s="11">
        <v>253</v>
      </c>
      <c r="C320" s="1"/>
      <c r="D320" s="6" t="s">
        <v>270</v>
      </c>
      <c r="E320" s="12"/>
      <c r="F320" s="3"/>
      <c r="H320" s="3"/>
      <c r="I320" s="3"/>
    </row>
    <row r="321" spans="2:9" x14ac:dyDescent="0.2">
      <c r="B321"/>
      <c r="C321" s="1">
        <v>70</v>
      </c>
      <c r="D321" s="6" t="s">
        <v>271</v>
      </c>
      <c r="E321" s="13">
        <v>0</v>
      </c>
      <c r="F321" s="13">
        <v>1151691</v>
      </c>
      <c r="G321" s="13">
        <v>1151691</v>
      </c>
      <c r="H321" s="13">
        <v>287922.70400000003</v>
      </c>
      <c r="I321" s="13">
        <v>863768.29599999997</v>
      </c>
    </row>
    <row r="322" spans="2:9" x14ac:dyDescent="0.2">
      <c r="B322"/>
      <c r="C322" s="1">
        <v>71</v>
      </c>
      <c r="D322" s="6" t="s">
        <v>272</v>
      </c>
      <c r="E322" s="13">
        <v>0</v>
      </c>
      <c r="F322" s="13">
        <v>6285</v>
      </c>
      <c r="G322" s="13">
        <v>6285</v>
      </c>
      <c r="H322" s="13">
        <v>3142.5</v>
      </c>
      <c r="I322" s="13">
        <v>3142.5</v>
      </c>
    </row>
    <row r="323" spans="2:9" x14ac:dyDescent="0.2">
      <c r="B323"/>
      <c r="C323" s="1">
        <v>72</v>
      </c>
      <c r="D323" s="6" t="s">
        <v>273</v>
      </c>
      <c r="E323" s="13">
        <v>0</v>
      </c>
      <c r="F323" s="13">
        <v>825</v>
      </c>
      <c r="G323" s="13">
        <v>825</v>
      </c>
      <c r="H323" s="13">
        <v>412.5</v>
      </c>
      <c r="I323" s="13">
        <v>412.5</v>
      </c>
    </row>
    <row r="324" spans="2:9" ht="15" customHeight="1" x14ac:dyDescent="0.2">
      <c r="B324"/>
      <c r="C324" s="14" t="s">
        <v>14</v>
      </c>
      <c r="D324" s="15" t="s">
        <v>274</v>
      </c>
      <c r="E324" s="16">
        <f>SUBTOTAL(9,E321:E323)</f>
        <v>0</v>
      </c>
      <c r="F324" s="16">
        <f>SUBTOTAL(9,F321:F323)</f>
        <v>1158801</v>
      </c>
      <c r="G324" s="16">
        <f>SUBTOTAL(9,G321:G323)</f>
        <v>1158801</v>
      </c>
      <c r="H324" s="16">
        <f>SUBTOTAL(9,H321:H323)</f>
        <v>291477.70400000003</v>
      </c>
      <c r="I324" s="16">
        <f>SUBTOTAL(9,I321:I323)</f>
        <v>867323.29599999997</v>
      </c>
    </row>
    <row r="325" spans="2:9" ht="15" customHeight="1" x14ac:dyDescent="0.25">
      <c r="B325" s="11">
        <v>254</v>
      </c>
      <c r="C325" s="1"/>
      <c r="D325" s="6" t="s">
        <v>275</v>
      </c>
      <c r="E325" s="12"/>
      <c r="F325" s="3"/>
      <c r="H325" s="3"/>
      <c r="I325" s="3"/>
    </row>
    <row r="326" spans="2:9" x14ac:dyDescent="0.2">
      <c r="B326"/>
      <c r="C326" s="1">
        <v>70</v>
      </c>
      <c r="D326" s="6" t="s">
        <v>276</v>
      </c>
      <c r="E326" s="13">
        <v>0</v>
      </c>
      <c r="F326" s="13">
        <v>73312</v>
      </c>
      <c r="G326" s="13">
        <v>73312</v>
      </c>
      <c r="H326" s="13">
        <v>18949.697</v>
      </c>
      <c r="I326" s="13">
        <v>54362.303</v>
      </c>
    </row>
    <row r="327" spans="2:9" x14ac:dyDescent="0.2">
      <c r="B327"/>
      <c r="C327" s="1">
        <v>73</v>
      </c>
      <c r="D327" s="6" t="s">
        <v>277</v>
      </c>
      <c r="E327" s="13">
        <v>0</v>
      </c>
      <c r="F327" s="13">
        <v>2484</v>
      </c>
      <c r="G327" s="13">
        <v>2484</v>
      </c>
      <c r="H327" s="13">
        <v>1242</v>
      </c>
      <c r="I327" s="13">
        <v>1242</v>
      </c>
    </row>
    <row r="328" spans="2:9" ht="15" customHeight="1" x14ac:dyDescent="0.2">
      <c r="B328"/>
      <c r="C328" s="14" t="s">
        <v>14</v>
      </c>
      <c r="D328" s="15" t="s">
        <v>278</v>
      </c>
      <c r="E328" s="16">
        <f>SUBTOTAL(9,E326:E327)</f>
        <v>0</v>
      </c>
      <c r="F328" s="16">
        <f>SUBTOTAL(9,F326:F327)</f>
        <v>75796</v>
      </c>
      <c r="G328" s="16">
        <f>SUBTOTAL(9,G326:G327)</f>
        <v>75796</v>
      </c>
      <c r="H328" s="16">
        <f>SUBTOTAL(9,H326:H327)</f>
        <v>20191.697</v>
      </c>
      <c r="I328" s="16">
        <f>SUBTOTAL(9,I326:I327)</f>
        <v>55604.303</v>
      </c>
    </row>
    <row r="329" spans="2:9" ht="15" customHeight="1" x14ac:dyDescent="0.25">
      <c r="B329" s="11">
        <v>256</v>
      </c>
      <c r="C329" s="1"/>
      <c r="D329" s="6" t="s">
        <v>279</v>
      </c>
      <c r="E329" s="12"/>
      <c r="F329" s="3"/>
      <c r="H329" s="3"/>
      <c r="I329" s="3"/>
    </row>
    <row r="330" spans="2:9" x14ac:dyDescent="0.2">
      <c r="B330"/>
      <c r="C330" s="1">
        <v>1</v>
      </c>
      <c r="D330" s="6" t="s">
        <v>21</v>
      </c>
      <c r="E330" s="13">
        <v>32498</v>
      </c>
      <c r="F330" s="13">
        <v>501230</v>
      </c>
      <c r="G330" s="13">
        <v>533728</v>
      </c>
      <c r="H330" s="13">
        <v>82007.070449999999</v>
      </c>
      <c r="I330" s="13">
        <v>451720.92955</v>
      </c>
    </row>
    <row r="331" spans="2:9" x14ac:dyDescent="0.2">
      <c r="B331"/>
      <c r="C331" s="1">
        <v>21</v>
      </c>
      <c r="D331" s="6" t="s">
        <v>26</v>
      </c>
      <c r="E331" s="13">
        <v>958</v>
      </c>
      <c r="F331" s="13">
        <v>24424</v>
      </c>
      <c r="G331" s="13">
        <v>25382</v>
      </c>
      <c r="H331" s="13">
        <v>3338.82825</v>
      </c>
      <c r="I331" s="13">
        <v>22043.171750000001</v>
      </c>
    </row>
    <row r="332" spans="2:9" ht="15" customHeight="1" x14ac:dyDescent="0.2">
      <c r="B332"/>
      <c r="C332" s="14" t="s">
        <v>14</v>
      </c>
      <c r="D332" s="15" t="s">
        <v>280</v>
      </c>
      <c r="E332" s="16">
        <f>SUBTOTAL(9,E330:E331)</f>
        <v>33456</v>
      </c>
      <c r="F332" s="16">
        <f>SUBTOTAL(9,F330:F331)</f>
        <v>525654</v>
      </c>
      <c r="G332" s="16">
        <f>SUBTOTAL(9,G330:G331)</f>
        <v>559110</v>
      </c>
      <c r="H332" s="16">
        <f>SUBTOTAL(9,H330:H331)</f>
        <v>85345.898700000005</v>
      </c>
      <c r="I332" s="16">
        <f>SUBTOTAL(9,I330:I331)</f>
        <v>473764.10129999998</v>
      </c>
    </row>
    <row r="333" spans="2:9" ht="15" customHeight="1" x14ac:dyDescent="0.25">
      <c r="B333" s="11">
        <v>257</v>
      </c>
      <c r="C333" s="1"/>
      <c r="D333" s="6" t="s">
        <v>281</v>
      </c>
      <c r="E333" s="12"/>
      <c r="F333" s="3"/>
      <c r="H333" s="3"/>
      <c r="I333" s="3"/>
    </row>
    <row r="334" spans="2:9" x14ac:dyDescent="0.2">
      <c r="B334"/>
      <c r="C334" s="1">
        <v>70</v>
      </c>
      <c r="D334" s="6" t="s">
        <v>282</v>
      </c>
      <c r="E334" s="13">
        <v>135615</v>
      </c>
      <c r="F334" s="13">
        <v>217910</v>
      </c>
      <c r="G334" s="13">
        <v>353525</v>
      </c>
      <c r="H334" s="13">
        <v>15905.377</v>
      </c>
      <c r="I334" s="13">
        <v>337619.62300000002</v>
      </c>
    </row>
    <row r="335" spans="2:9" ht="15" customHeight="1" x14ac:dyDescent="0.2">
      <c r="B335"/>
      <c r="C335" s="14" t="s">
        <v>14</v>
      </c>
      <c r="D335" s="15" t="s">
        <v>283</v>
      </c>
      <c r="E335" s="16">
        <f>SUBTOTAL(9,E334:E334)</f>
        <v>135615</v>
      </c>
      <c r="F335" s="16">
        <f>SUBTOTAL(9,F334:F334)</f>
        <v>217910</v>
      </c>
      <c r="G335" s="16">
        <f>SUBTOTAL(9,G334:G334)</f>
        <v>353525</v>
      </c>
      <c r="H335" s="16">
        <f>SUBTOTAL(9,H334:H334)</f>
        <v>15905.377</v>
      </c>
      <c r="I335" s="16">
        <f>SUBTOTAL(9,I334:I334)</f>
        <v>337619.62300000002</v>
      </c>
    </row>
    <row r="336" spans="2:9" ht="15" customHeight="1" x14ac:dyDescent="0.25">
      <c r="B336" s="11">
        <v>258</v>
      </c>
      <c r="C336" s="1"/>
      <c r="D336" s="6" t="s">
        <v>284</v>
      </c>
      <c r="E336" s="12"/>
      <c r="F336" s="3"/>
      <c r="H336" s="3"/>
      <c r="I336" s="3"/>
    </row>
    <row r="337" spans="2:9" x14ac:dyDescent="0.2">
      <c r="B337"/>
      <c r="C337" s="1">
        <v>21</v>
      </c>
      <c r="D337" s="6" t="s">
        <v>31</v>
      </c>
      <c r="E337" s="13">
        <v>28183</v>
      </c>
      <c r="F337" s="13">
        <v>99329</v>
      </c>
      <c r="G337" s="13">
        <v>127512</v>
      </c>
      <c r="H337" s="13">
        <v>2749.0296600000001</v>
      </c>
      <c r="I337" s="13">
        <v>124762.97034</v>
      </c>
    </row>
    <row r="338" spans="2:9" ht="15" customHeight="1" x14ac:dyDescent="0.2">
      <c r="B338"/>
      <c r="C338" s="14" t="s">
        <v>14</v>
      </c>
      <c r="D338" s="15" t="s">
        <v>285</v>
      </c>
      <c r="E338" s="16">
        <f>SUBTOTAL(9,E337:E337)</f>
        <v>28183</v>
      </c>
      <c r="F338" s="16">
        <f>SUBTOTAL(9,F337:F337)</f>
        <v>99329</v>
      </c>
      <c r="G338" s="16">
        <f>SUBTOTAL(9,G337:G337)</f>
        <v>127512</v>
      </c>
      <c r="H338" s="16">
        <f>SUBTOTAL(9,H337:H337)</f>
        <v>2749.0296600000001</v>
      </c>
      <c r="I338" s="16">
        <f>SUBTOTAL(9,I337:I337)</f>
        <v>124762.97034</v>
      </c>
    </row>
    <row r="339" spans="2:9" ht="15" customHeight="1" x14ac:dyDescent="0.2">
      <c r="C339" s="17"/>
      <c r="D339" s="15" t="s">
        <v>286</v>
      </c>
      <c r="E339" s="18">
        <f>SUBTOTAL(9,E320:E338)</f>
        <v>197254</v>
      </c>
      <c r="F339" s="18">
        <f>SUBTOTAL(9,F320:F338)</f>
        <v>2077490</v>
      </c>
      <c r="G339" s="18">
        <f>SUBTOTAL(9,G320:G338)</f>
        <v>2274744</v>
      </c>
      <c r="H339" s="18">
        <f>SUBTOTAL(9,H320:H338)</f>
        <v>415669.70636000001</v>
      </c>
      <c r="I339" s="18">
        <f>SUBTOTAL(9,I320:I338)</f>
        <v>1859074.2936399998</v>
      </c>
    </row>
    <row r="340" spans="2:9" ht="27" customHeight="1" x14ac:dyDescent="0.25">
      <c r="B340" s="3"/>
      <c r="C340" s="1"/>
      <c r="D340" s="10" t="s">
        <v>287</v>
      </c>
      <c r="E340" s="3"/>
      <c r="F340" s="3"/>
      <c r="G340" s="3"/>
      <c r="H340" s="3"/>
      <c r="I340" s="3"/>
    </row>
    <row r="341" spans="2:9" ht="15" customHeight="1" x14ac:dyDescent="0.25">
      <c r="B341" s="11">
        <v>260</v>
      </c>
      <c r="C341" s="1"/>
      <c r="D341" s="6" t="s">
        <v>288</v>
      </c>
      <c r="E341" s="12"/>
      <c r="F341" s="3"/>
      <c r="H341" s="3"/>
      <c r="I341" s="3"/>
    </row>
    <row r="342" spans="2:9" x14ac:dyDescent="0.2">
      <c r="B342"/>
      <c r="C342" s="1">
        <v>50</v>
      </c>
      <c r="D342" s="6" t="s">
        <v>289</v>
      </c>
      <c r="E342" s="13">
        <v>0</v>
      </c>
      <c r="F342" s="13">
        <v>44160977</v>
      </c>
      <c r="G342" s="13">
        <v>44160977</v>
      </c>
      <c r="H342" s="13">
        <v>14716993</v>
      </c>
      <c r="I342" s="13">
        <v>29443984</v>
      </c>
    </row>
    <row r="343" spans="2:9" x14ac:dyDescent="0.2">
      <c r="B343"/>
      <c r="C343" s="1">
        <v>70</v>
      </c>
      <c r="D343" s="6" t="s">
        <v>290</v>
      </c>
      <c r="E343" s="13">
        <v>0</v>
      </c>
      <c r="F343" s="13">
        <v>2310741</v>
      </c>
      <c r="G343" s="13">
        <v>2310741</v>
      </c>
      <c r="H343" s="13">
        <v>1155370.5</v>
      </c>
      <c r="I343" s="13">
        <v>1155370.5</v>
      </c>
    </row>
    <row r="344" spans="2:9" ht="15" customHeight="1" x14ac:dyDescent="0.2">
      <c r="B344"/>
      <c r="C344" s="14" t="s">
        <v>14</v>
      </c>
      <c r="D344" s="15" t="s">
        <v>291</v>
      </c>
      <c r="E344" s="16">
        <f>SUBTOTAL(9,E342:E343)</f>
        <v>0</v>
      </c>
      <c r="F344" s="16">
        <f>SUBTOTAL(9,F342:F343)</f>
        <v>46471718</v>
      </c>
      <c r="G344" s="16">
        <f>SUBTOTAL(9,G342:G343)</f>
        <v>46471718</v>
      </c>
      <c r="H344" s="16">
        <f>SUBTOTAL(9,H342:H343)</f>
        <v>15872363.5</v>
      </c>
      <c r="I344" s="16">
        <f>SUBTOTAL(9,I342:I343)</f>
        <v>30599354.5</v>
      </c>
    </row>
    <row r="345" spans="2:9" ht="15" customHeight="1" x14ac:dyDescent="0.25">
      <c r="B345" s="11">
        <v>270</v>
      </c>
      <c r="C345" s="1"/>
      <c r="D345" s="6" t="s">
        <v>292</v>
      </c>
      <c r="E345" s="12"/>
      <c r="F345" s="3"/>
      <c r="H345" s="3"/>
      <c r="I345" s="3"/>
    </row>
    <row r="346" spans="2:9" x14ac:dyDescent="0.2">
      <c r="B346"/>
      <c r="C346" s="1">
        <v>74</v>
      </c>
      <c r="D346" s="6" t="s">
        <v>293</v>
      </c>
      <c r="E346" s="13">
        <v>0</v>
      </c>
      <c r="F346" s="13">
        <v>90867</v>
      </c>
      <c r="G346" s="13">
        <v>90867</v>
      </c>
      <c r="H346" s="13">
        <v>20220.48</v>
      </c>
      <c r="I346" s="13">
        <v>70646.52</v>
      </c>
    </row>
    <row r="347" spans="2:9" x14ac:dyDescent="0.2">
      <c r="B347"/>
      <c r="C347" s="1">
        <v>75</v>
      </c>
      <c r="D347" s="6" t="s">
        <v>294</v>
      </c>
      <c r="E347" s="13">
        <v>256324</v>
      </c>
      <c r="F347" s="13">
        <v>806570</v>
      </c>
      <c r="G347" s="13">
        <v>1062894</v>
      </c>
      <c r="H347" s="13">
        <v>48127.32</v>
      </c>
      <c r="I347" s="13">
        <v>1014766.68</v>
      </c>
    </row>
    <row r="348" spans="2:9" ht="15" customHeight="1" x14ac:dyDescent="0.2">
      <c r="B348"/>
      <c r="C348" s="14" t="s">
        <v>14</v>
      </c>
      <c r="D348" s="15" t="s">
        <v>295</v>
      </c>
      <c r="E348" s="16">
        <f>SUBTOTAL(9,E346:E347)</f>
        <v>256324</v>
      </c>
      <c r="F348" s="16">
        <f>SUBTOTAL(9,F346:F347)</f>
        <v>897437</v>
      </c>
      <c r="G348" s="16">
        <f>SUBTOTAL(9,G346:G347)</f>
        <v>1153761</v>
      </c>
      <c r="H348" s="16">
        <f>SUBTOTAL(9,H346:H347)</f>
        <v>68347.8</v>
      </c>
      <c r="I348" s="16">
        <f>SUBTOTAL(9,I346:I347)</f>
        <v>1085413.2</v>
      </c>
    </row>
    <row r="349" spans="2:9" ht="15" customHeight="1" x14ac:dyDescent="0.25">
      <c r="B349" s="11">
        <v>271</v>
      </c>
      <c r="C349" s="1"/>
      <c r="D349" s="6" t="s">
        <v>296</v>
      </c>
      <c r="E349" s="12"/>
      <c r="F349" s="3"/>
      <c r="H349" s="3"/>
      <c r="I349" s="3"/>
    </row>
    <row r="350" spans="2:9" x14ac:dyDescent="0.2">
      <c r="B350"/>
      <c r="C350" s="1">
        <v>1</v>
      </c>
      <c r="D350" s="6" t="s">
        <v>21</v>
      </c>
      <c r="E350" s="13">
        <v>2455</v>
      </c>
      <c r="F350" s="13">
        <v>135052</v>
      </c>
      <c r="G350" s="13">
        <v>137507</v>
      </c>
      <c r="H350" s="13">
        <v>23199.94902</v>
      </c>
      <c r="I350" s="13">
        <v>114307.05098</v>
      </c>
    </row>
    <row r="351" spans="2:9" x14ac:dyDescent="0.2">
      <c r="B351"/>
      <c r="C351" s="1">
        <v>21</v>
      </c>
      <c r="D351" s="6" t="s">
        <v>26</v>
      </c>
      <c r="E351" s="13">
        <v>0</v>
      </c>
      <c r="F351" s="13">
        <v>4478</v>
      </c>
      <c r="G351" s="13">
        <v>4478</v>
      </c>
      <c r="H351" s="13">
        <v>39.493000000000002</v>
      </c>
      <c r="I351" s="13">
        <v>4438.5069999999996</v>
      </c>
    </row>
    <row r="352" spans="2:9" ht="15" customHeight="1" x14ac:dyDescent="0.2">
      <c r="B352"/>
      <c r="C352" s="14" t="s">
        <v>14</v>
      </c>
      <c r="D352" s="15" t="s">
        <v>297</v>
      </c>
      <c r="E352" s="16">
        <f>SUBTOTAL(9,E350:E351)</f>
        <v>2455</v>
      </c>
      <c r="F352" s="16">
        <f>SUBTOTAL(9,F350:F351)</f>
        <v>139530</v>
      </c>
      <c r="G352" s="16">
        <f>SUBTOTAL(9,G350:G351)</f>
        <v>141985</v>
      </c>
      <c r="H352" s="16">
        <f>SUBTOTAL(9,H350:H351)</f>
        <v>23239.442019999999</v>
      </c>
      <c r="I352" s="16">
        <f>SUBTOTAL(9,I350:I351)</f>
        <v>118745.55798</v>
      </c>
    </row>
    <row r="353" spans="2:9" ht="15" customHeight="1" x14ac:dyDescent="0.25">
      <c r="B353" s="11">
        <v>272</v>
      </c>
      <c r="C353" s="1"/>
      <c r="D353" s="6" t="s">
        <v>298</v>
      </c>
      <c r="E353" s="12"/>
      <c r="F353" s="3"/>
      <c r="H353" s="3"/>
      <c r="I353" s="3"/>
    </row>
    <row r="354" spans="2:9" x14ac:dyDescent="0.2">
      <c r="B354"/>
      <c r="C354" s="1">
        <v>71</v>
      </c>
      <c r="D354" s="6" t="s">
        <v>299</v>
      </c>
      <c r="E354" s="13">
        <v>32957</v>
      </c>
      <c r="F354" s="13">
        <v>172829</v>
      </c>
      <c r="G354" s="13">
        <v>205786</v>
      </c>
      <c r="H354" s="13">
        <v>83980.050619999995</v>
      </c>
      <c r="I354" s="13">
        <v>121805.94938000001</v>
      </c>
    </row>
    <row r="355" spans="2:9" x14ac:dyDescent="0.2">
      <c r="B355"/>
      <c r="C355" s="1">
        <v>72</v>
      </c>
      <c r="D355" s="6" t="s">
        <v>300</v>
      </c>
      <c r="E355" s="13">
        <v>23461</v>
      </c>
      <c r="F355" s="13">
        <v>156808</v>
      </c>
      <c r="G355" s="13">
        <v>180269</v>
      </c>
      <c r="H355" s="13">
        <v>35335.354979999996</v>
      </c>
      <c r="I355" s="13">
        <v>144933.64502</v>
      </c>
    </row>
    <row r="356" spans="2:9" ht="15" customHeight="1" x14ac:dyDescent="0.2">
      <c r="B356"/>
      <c r="C356" s="14" t="s">
        <v>14</v>
      </c>
      <c r="D356" s="15" t="s">
        <v>301</v>
      </c>
      <c r="E356" s="16">
        <f>SUBTOTAL(9,E354:E355)</f>
        <v>56418</v>
      </c>
      <c r="F356" s="16">
        <f>SUBTOTAL(9,F354:F355)</f>
        <v>329637</v>
      </c>
      <c r="G356" s="16">
        <f>SUBTOTAL(9,G354:G355)</f>
        <v>386055</v>
      </c>
      <c r="H356" s="16">
        <f>SUBTOTAL(9,H354:H355)</f>
        <v>119315.4056</v>
      </c>
      <c r="I356" s="16">
        <f>SUBTOTAL(9,I354:I355)</f>
        <v>266739.5944</v>
      </c>
    </row>
    <row r="357" spans="2:9" ht="15" customHeight="1" x14ac:dyDescent="0.25">
      <c r="B357" s="11">
        <v>273</v>
      </c>
      <c r="C357" s="1"/>
      <c r="D357" s="6" t="s">
        <v>302</v>
      </c>
      <c r="E357" s="12"/>
      <c r="F357" s="3"/>
      <c r="H357" s="3"/>
      <c r="I357" s="3"/>
    </row>
    <row r="358" spans="2:9" x14ac:dyDescent="0.2">
      <c r="B358"/>
      <c r="C358" s="1">
        <v>50</v>
      </c>
      <c r="D358" s="6" t="s">
        <v>303</v>
      </c>
      <c r="E358" s="13">
        <v>0</v>
      </c>
      <c r="F358" s="13">
        <v>442769</v>
      </c>
      <c r="G358" s="13">
        <v>442769</v>
      </c>
      <c r="H358" s="13">
        <v>221384.5</v>
      </c>
      <c r="I358" s="13">
        <v>221384.5</v>
      </c>
    </row>
    <row r="359" spans="2:9" ht="15" customHeight="1" x14ac:dyDescent="0.2">
      <c r="B359"/>
      <c r="C359" s="14" t="s">
        <v>14</v>
      </c>
      <c r="D359" s="15" t="s">
        <v>304</v>
      </c>
      <c r="E359" s="16">
        <f>SUBTOTAL(9,E358:E358)</f>
        <v>0</v>
      </c>
      <c r="F359" s="16">
        <f>SUBTOTAL(9,F358:F358)</f>
        <v>442769</v>
      </c>
      <c r="G359" s="16">
        <f>SUBTOTAL(9,G358:G358)</f>
        <v>442769</v>
      </c>
      <c r="H359" s="16">
        <f>SUBTOTAL(9,H358:H358)</f>
        <v>221384.5</v>
      </c>
      <c r="I359" s="16">
        <f>SUBTOTAL(9,I358:I358)</f>
        <v>221384.5</v>
      </c>
    </row>
    <row r="360" spans="2:9" ht="15" customHeight="1" x14ac:dyDescent="0.25">
      <c r="B360" s="11">
        <v>274</v>
      </c>
      <c r="C360" s="1"/>
      <c r="D360" s="6" t="s">
        <v>305</v>
      </c>
      <c r="E360" s="12"/>
      <c r="F360" s="3"/>
      <c r="H360" s="3"/>
      <c r="I360" s="3"/>
    </row>
    <row r="361" spans="2:9" x14ac:dyDescent="0.2">
      <c r="B361"/>
      <c r="C361" s="1">
        <v>70</v>
      </c>
      <c r="D361" s="6" t="s">
        <v>306</v>
      </c>
      <c r="E361" s="13">
        <v>0</v>
      </c>
      <c r="F361" s="13">
        <v>184099</v>
      </c>
      <c r="G361" s="13">
        <v>184099</v>
      </c>
      <c r="H361" s="13">
        <v>184099</v>
      </c>
      <c r="I361" s="13">
        <v>0</v>
      </c>
    </row>
    <row r="362" spans="2:9" ht="15" customHeight="1" x14ac:dyDescent="0.2">
      <c r="B362"/>
      <c r="C362" s="14" t="s">
        <v>14</v>
      </c>
      <c r="D362" s="15" t="s">
        <v>307</v>
      </c>
      <c r="E362" s="16">
        <f>SUBTOTAL(9,E361:E361)</f>
        <v>0</v>
      </c>
      <c r="F362" s="16">
        <f>SUBTOTAL(9,F361:F361)</f>
        <v>184099</v>
      </c>
      <c r="G362" s="16">
        <f>SUBTOTAL(9,G361:G361)</f>
        <v>184099</v>
      </c>
      <c r="H362" s="16">
        <f>SUBTOTAL(9,H361:H361)</f>
        <v>184099</v>
      </c>
      <c r="I362" s="16">
        <f>SUBTOTAL(9,I361:I361)</f>
        <v>0</v>
      </c>
    </row>
    <row r="363" spans="2:9" ht="15" customHeight="1" x14ac:dyDescent="0.25">
      <c r="B363" s="11">
        <v>275</v>
      </c>
      <c r="C363" s="1"/>
      <c r="D363" s="6" t="s">
        <v>308</v>
      </c>
      <c r="E363" s="12"/>
      <c r="F363" s="3"/>
      <c r="H363" s="3"/>
      <c r="I363" s="3"/>
    </row>
    <row r="364" spans="2:9" x14ac:dyDescent="0.2">
      <c r="B364"/>
      <c r="C364" s="1">
        <v>21</v>
      </c>
      <c r="D364" s="6" t="s">
        <v>309</v>
      </c>
      <c r="E364" s="13">
        <v>35318</v>
      </c>
      <c r="F364" s="13">
        <v>49565</v>
      </c>
      <c r="G364" s="13">
        <v>84883</v>
      </c>
      <c r="H364" s="13">
        <v>13389.0496</v>
      </c>
      <c r="I364" s="13">
        <v>71493.950400000002</v>
      </c>
    </row>
    <row r="365" spans="2:9" x14ac:dyDescent="0.2">
      <c r="B365"/>
      <c r="C365" s="1">
        <v>70</v>
      </c>
      <c r="D365" s="6" t="s">
        <v>310</v>
      </c>
      <c r="E365" s="13">
        <v>0</v>
      </c>
      <c r="F365" s="13">
        <v>79493</v>
      </c>
      <c r="G365" s="13">
        <v>79493</v>
      </c>
      <c r="H365" s="13">
        <v>53557</v>
      </c>
      <c r="I365" s="13">
        <v>25936</v>
      </c>
    </row>
    <row r="366" spans="2:9" ht="15" customHeight="1" x14ac:dyDescent="0.2">
      <c r="B366"/>
      <c r="C366" s="14" t="s">
        <v>14</v>
      </c>
      <c r="D366" s="15" t="s">
        <v>311</v>
      </c>
      <c r="E366" s="16">
        <f>SUBTOTAL(9,E364:E365)</f>
        <v>35318</v>
      </c>
      <c r="F366" s="16">
        <f>SUBTOTAL(9,F364:F365)</f>
        <v>129058</v>
      </c>
      <c r="G366" s="16">
        <f>SUBTOTAL(9,G364:G365)</f>
        <v>164376</v>
      </c>
      <c r="H366" s="16">
        <f>SUBTOTAL(9,H364:H365)</f>
        <v>66946.049599999998</v>
      </c>
      <c r="I366" s="16">
        <f>SUBTOTAL(9,I364:I365)</f>
        <v>97429.950400000002</v>
      </c>
    </row>
    <row r="367" spans="2:9" ht="15" customHeight="1" x14ac:dyDescent="0.25">
      <c r="B367" s="11">
        <v>284</v>
      </c>
      <c r="C367" s="1"/>
      <c r="D367" s="6" t="s">
        <v>312</v>
      </c>
      <c r="E367" s="12"/>
      <c r="F367" s="3"/>
      <c r="H367" s="3"/>
      <c r="I367" s="3"/>
    </row>
    <row r="368" spans="2:9" x14ac:dyDescent="0.2">
      <c r="B368"/>
      <c r="C368" s="1">
        <v>1</v>
      </c>
      <c r="D368" s="6" t="s">
        <v>21</v>
      </c>
      <c r="E368" s="13">
        <v>1163</v>
      </c>
      <c r="F368" s="13">
        <v>21739</v>
      </c>
      <c r="G368" s="13">
        <v>22902</v>
      </c>
      <c r="H368" s="13">
        <v>4269.7866000000004</v>
      </c>
      <c r="I368" s="13">
        <v>18632.213400000001</v>
      </c>
    </row>
    <row r="369" spans="2:9" ht="15" customHeight="1" x14ac:dyDescent="0.2">
      <c r="B369"/>
      <c r="C369" s="14" t="s">
        <v>14</v>
      </c>
      <c r="D369" s="15" t="s">
        <v>313</v>
      </c>
      <c r="E369" s="16">
        <f>SUBTOTAL(9,E368:E368)</f>
        <v>1163</v>
      </c>
      <c r="F369" s="16">
        <f>SUBTOTAL(9,F368:F368)</f>
        <v>21739</v>
      </c>
      <c r="G369" s="16">
        <f>SUBTOTAL(9,G368:G368)</f>
        <v>22902</v>
      </c>
      <c r="H369" s="16">
        <f>SUBTOTAL(9,H368:H368)</f>
        <v>4269.7866000000004</v>
      </c>
      <c r="I369" s="16">
        <f>SUBTOTAL(9,I368:I368)</f>
        <v>18632.213400000001</v>
      </c>
    </row>
    <row r="370" spans="2:9" ht="15" customHeight="1" x14ac:dyDescent="0.25">
      <c r="B370" s="11">
        <v>285</v>
      </c>
      <c r="C370" s="1"/>
      <c r="D370" s="6" t="s">
        <v>314</v>
      </c>
      <c r="E370" s="12"/>
      <c r="F370" s="3"/>
      <c r="H370" s="3"/>
      <c r="I370" s="3"/>
    </row>
    <row r="371" spans="2:9" x14ac:dyDescent="0.2">
      <c r="B371"/>
      <c r="C371" s="1">
        <v>1</v>
      </c>
      <c r="D371" s="6" t="s">
        <v>21</v>
      </c>
      <c r="E371" s="13">
        <v>155886</v>
      </c>
      <c r="F371" s="13">
        <v>804120</v>
      </c>
      <c r="G371" s="13">
        <v>960006</v>
      </c>
      <c r="H371" s="13">
        <v>130401.88226</v>
      </c>
      <c r="I371" s="13">
        <v>829604.11774000002</v>
      </c>
    </row>
    <row r="372" spans="2:9" x14ac:dyDescent="0.2">
      <c r="B372"/>
      <c r="C372" s="1">
        <v>21</v>
      </c>
      <c r="D372" s="6" t="s">
        <v>26</v>
      </c>
      <c r="E372" s="13">
        <v>0</v>
      </c>
      <c r="F372" s="13">
        <v>47214</v>
      </c>
      <c r="G372" s="13">
        <v>47214</v>
      </c>
      <c r="H372" s="13">
        <v>4263.03892</v>
      </c>
      <c r="I372" s="13">
        <v>42950.961080000001</v>
      </c>
    </row>
    <row r="373" spans="2:9" x14ac:dyDescent="0.2">
      <c r="B373"/>
      <c r="C373" s="1">
        <v>71</v>
      </c>
      <c r="D373" s="6" t="s">
        <v>315</v>
      </c>
      <c r="E373" s="13">
        <v>0</v>
      </c>
      <c r="F373" s="13">
        <v>2950898</v>
      </c>
      <c r="G373" s="13">
        <v>2950898</v>
      </c>
      <c r="H373" s="13">
        <v>365367.71039000002</v>
      </c>
      <c r="I373" s="13">
        <v>2585530.2896099999</v>
      </c>
    </row>
    <row r="374" spans="2:9" x14ac:dyDescent="0.2">
      <c r="B374"/>
      <c r="C374" s="1">
        <v>72</v>
      </c>
      <c r="D374" s="6" t="s">
        <v>316</v>
      </c>
      <c r="E374" s="13">
        <v>0</v>
      </c>
      <c r="F374" s="13">
        <v>1663129</v>
      </c>
      <c r="G374" s="13">
        <v>1663129</v>
      </c>
      <c r="H374" s="13">
        <v>377151.60226999997</v>
      </c>
      <c r="I374" s="13">
        <v>1285977.3977300001</v>
      </c>
    </row>
    <row r="375" spans="2:9" x14ac:dyDescent="0.2">
      <c r="B375"/>
      <c r="C375" s="1">
        <v>73</v>
      </c>
      <c r="D375" s="6" t="s">
        <v>317</v>
      </c>
      <c r="E375" s="13">
        <v>0</v>
      </c>
      <c r="F375" s="13">
        <v>253626</v>
      </c>
      <c r="G375" s="13">
        <v>253626</v>
      </c>
      <c r="H375" s="13">
        <v>253626.00103000001</v>
      </c>
      <c r="I375" s="13">
        <v>-1.0300000000000001E-3</v>
      </c>
    </row>
    <row r="376" spans="2:9" x14ac:dyDescent="0.2">
      <c r="B376"/>
      <c r="C376" s="1">
        <v>75</v>
      </c>
      <c r="D376" s="6" t="s">
        <v>318</v>
      </c>
      <c r="E376" s="13">
        <v>0</v>
      </c>
      <c r="F376" s="13">
        <v>500000</v>
      </c>
      <c r="G376" s="13">
        <v>500000</v>
      </c>
      <c r="H376" s="13">
        <v>0</v>
      </c>
      <c r="I376" s="13">
        <v>500000</v>
      </c>
    </row>
    <row r="377" spans="2:9" ht="15" customHeight="1" x14ac:dyDescent="0.2">
      <c r="B377"/>
      <c r="C377" s="14" t="s">
        <v>14</v>
      </c>
      <c r="D377" s="15" t="s">
        <v>319</v>
      </c>
      <c r="E377" s="16">
        <f>SUBTOTAL(9,E371:E376)</f>
        <v>155886</v>
      </c>
      <c r="F377" s="16">
        <f>SUBTOTAL(9,F371:F376)</f>
        <v>6218987</v>
      </c>
      <c r="G377" s="16">
        <f>SUBTOTAL(9,G371:G376)</f>
        <v>6374873</v>
      </c>
      <c r="H377" s="16">
        <f>SUBTOTAL(9,H371:H376)</f>
        <v>1130810.23487</v>
      </c>
      <c r="I377" s="16">
        <f>SUBTOTAL(9,I371:I376)</f>
        <v>5244062.7651300002</v>
      </c>
    </row>
    <row r="378" spans="2:9" ht="15" customHeight="1" x14ac:dyDescent="0.25">
      <c r="B378" s="11">
        <v>288</v>
      </c>
      <c r="C378" s="1"/>
      <c r="D378" s="6" t="s">
        <v>320</v>
      </c>
      <c r="E378" s="12"/>
      <c r="F378" s="3"/>
      <c r="H378" s="3"/>
      <c r="I378" s="3"/>
    </row>
    <row r="379" spans="2:9" x14ac:dyDescent="0.2">
      <c r="B379"/>
      <c r="C379" s="1">
        <v>21</v>
      </c>
      <c r="D379" s="6" t="s">
        <v>26</v>
      </c>
      <c r="E379" s="13">
        <v>516</v>
      </c>
      <c r="F379" s="13">
        <v>14121</v>
      </c>
      <c r="G379" s="13">
        <v>14637</v>
      </c>
      <c r="H379" s="13">
        <v>24.962420000000002</v>
      </c>
      <c r="I379" s="13">
        <v>14612.03758</v>
      </c>
    </row>
    <row r="380" spans="2:9" x14ac:dyDescent="0.2">
      <c r="B380"/>
      <c r="C380" s="1">
        <v>72</v>
      </c>
      <c r="D380" s="6" t="s">
        <v>321</v>
      </c>
      <c r="E380" s="13">
        <v>0</v>
      </c>
      <c r="F380" s="13">
        <v>426307</v>
      </c>
      <c r="G380" s="13">
        <v>426307</v>
      </c>
      <c r="H380" s="13">
        <v>227960.58717000001</v>
      </c>
      <c r="I380" s="13">
        <v>198346.41282999999</v>
      </c>
    </row>
    <row r="381" spans="2:9" x14ac:dyDescent="0.2">
      <c r="B381"/>
      <c r="C381" s="1">
        <v>73</v>
      </c>
      <c r="D381" s="6" t="s">
        <v>322</v>
      </c>
      <c r="E381" s="13">
        <v>0</v>
      </c>
      <c r="F381" s="13">
        <v>3450703</v>
      </c>
      <c r="G381" s="13">
        <v>3450703</v>
      </c>
      <c r="H381" s="13">
        <v>0</v>
      </c>
      <c r="I381" s="13">
        <v>3450703</v>
      </c>
    </row>
    <row r="382" spans="2:9" x14ac:dyDescent="0.2">
      <c r="B382"/>
      <c r="C382" s="1">
        <v>74</v>
      </c>
      <c r="D382" s="6" t="s">
        <v>323</v>
      </c>
      <c r="E382" s="13">
        <v>0</v>
      </c>
      <c r="F382" s="13">
        <v>1211287</v>
      </c>
      <c r="G382" s="13">
        <v>1211287</v>
      </c>
      <c r="H382" s="13">
        <v>1359.7443000000001</v>
      </c>
      <c r="I382" s="13">
        <v>1209927.2557000001</v>
      </c>
    </row>
    <row r="383" spans="2:9" x14ac:dyDescent="0.2">
      <c r="B383"/>
      <c r="C383" s="1">
        <v>75</v>
      </c>
      <c r="D383" s="6" t="s">
        <v>324</v>
      </c>
      <c r="E383" s="13">
        <v>0</v>
      </c>
      <c r="F383" s="13">
        <v>24365</v>
      </c>
      <c r="G383" s="13">
        <v>24365</v>
      </c>
      <c r="H383" s="13">
        <v>24763.763999999999</v>
      </c>
      <c r="I383" s="13">
        <v>-398.76400000000001</v>
      </c>
    </row>
    <row r="384" spans="2:9" x14ac:dyDescent="0.2">
      <c r="B384"/>
      <c r="C384" s="1">
        <v>76</v>
      </c>
      <c r="D384" s="6" t="s">
        <v>325</v>
      </c>
      <c r="E384" s="13">
        <v>0</v>
      </c>
      <c r="F384" s="13">
        <v>700</v>
      </c>
      <c r="G384" s="13">
        <v>700</v>
      </c>
      <c r="H384" s="13">
        <v>700</v>
      </c>
      <c r="I384" s="13">
        <v>0</v>
      </c>
    </row>
    <row r="385" spans="2:9" ht="15" customHeight="1" x14ac:dyDescent="0.2">
      <c r="B385"/>
      <c r="C385" s="14" t="s">
        <v>14</v>
      </c>
      <c r="D385" s="15" t="s">
        <v>326</v>
      </c>
      <c r="E385" s="16">
        <f>SUBTOTAL(9,E379:E384)</f>
        <v>516</v>
      </c>
      <c r="F385" s="16">
        <f>SUBTOTAL(9,F379:F384)</f>
        <v>5127483</v>
      </c>
      <c r="G385" s="16">
        <f>SUBTOTAL(9,G379:G384)</f>
        <v>5127999</v>
      </c>
      <c r="H385" s="16">
        <f>SUBTOTAL(9,H379:H384)</f>
        <v>254809.05789</v>
      </c>
      <c r="I385" s="16">
        <f>SUBTOTAL(9,I379:I384)</f>
        <v>4873189.9421100002</v>
      </c>
    </row>
    <row r="386" spans="2:9" ht="15" customHeight="1" x14ac:dyDescent="0.25">
      <c r="B386" s="11">
        <v>289</v>
      </c>
      <c r="C386" s="1"/>
      <c r="D386" s="6" t="s">
        <v>327</v>
      </c>
      <c r="E386" s="12"/>
      <c r="F386" s="3"/>
      <c r="H386" s="3"/>
      <c r="I386" s="3"/>
    </row>
    <row r="387" spans="2:9" x14ac:dyDescent="0.2">
      <c r="B387"/>
      <c r="C387" s="1">
        <v>51</v>
      </c>
      <c r="D387" s="6" t="s">
        <v>328</v>
      </c>
      <c r="E387" s="13">
        <v>0</v>
      </c>
      <c r="F387" s="13">
        <v>19341</v>
      </c>
      <c r="G387" s="13">
        <v>19341</v>
      </c>
      <c r="H387" s="13">
        <v>13341</v>
      </c>
      <c r="I387" s="13">
        <v>6000</v>
      </c>
    </row>
    <row r="388" spans="2:9" x14ac:dyDescent="0.2">
      <c r="B388"/>
      <c r="C388" s="1">
        <v>71</v>
      </c>
      <c r="D388" s="6" t="s">
        <v>329</v>
      </c>
      <c r="E388" s="13">
        <v>0</v>
      </c>
      <c r="F388" s="13">
        <v>18781</v>
      </c>
      <c r="G388" s="13">
        <v>18781</v>
      </c>
      <c r="H388" s="13">
        <v>11281</v>
      </c>
      <c r="I388" s="13">
        <v>7500</v>
      </c>
    </row>
    <row r="389" spans="2:9" x14ac:dyDescent="0.2">
      <c r="B389"/>
      <c r="C389" s="1">
        <v>72</v>
      </c>
      <c r="D389" s="6" t="s">
        <v>330</v>
      </c>
      <c r="E389" s="13">
        <v>0</v>
      </c>
      <c r="F389" s="13">
        <v>12845</v>
      </c>
      <c r="G389" s="13">
        <v>12845</v>
      </c>
      <c r="H389" s="13">
        <v>6422.5</v>
      </c>
      <c r="I389" s="13">
        <v>6422.5</v>
      </c>
    </row>
    <row r="390" spans="2:9" ht="15" customHeight="1" x14ac:dyDescent="0.2">
      <c r="B390"/>
      <c r="C390" s="14" t="s">
        <v>14</v>
      </c>
      <c r="D390" s="15" t="s">
        <v>331</v>
      </c>
      <c r="E390" s="16">
        <f>SUBTOTAL(9,E387:E389)</f>
        <v>0</v>
      </c>
      <c r="F390" s="16">
        <f>SUBTOTAL(9,F387:F389)</f>
        <v>50967</v>
      </c>
      <c r="G390" s="16">
        <f>SUBTOTAL(9,G387:G389)</f>
        <v>50967</v>
      </c>
      <c r="H390" s="16">
        <f>SUBTOTAL(9,H387:H389)</f>
        <v>31044.5</v>
      </c>
      <c r="I390" s="16">
        <f>SUBTOTAL(9,I387:I389)</f>
        <v>19922.5</v>
      </c>
    </row>
    <row r="391" spans="2:9" ht="15" customHeight="1" x14ac:dyDescent="0.2">
      <c r="C391" s="17"/>
      <c r="D391" s="15" t="s">
        <v>332</v>
      </c>
      <c r="E391" s="18">
        <f>SUBTOTAL(9,E341:E390)</f>
        <v>508080</v>
      </c>
      <c r="F391" s="18">
        <f>SUBTOTAL(9,F341:F390)</f>
        <v>60013424</v>
      </c>
      <c r="G391" s="18">
        <f>SUBTOTAL(9,G341:G390)</f>
        <v>60521504</v>
      </c>
      <c r="H391" s="18">
        <f>SUBTOTAL(9,H341:H390)</f>
        <v>17976629.276580006</v>
      </c>
      <c r="I391" s="18">
        <f>SUBTOTAL(9,I341:I390)</f>
        <v>42544874.723420002</v>
      </c>
    </row>
    <row r="392" spans="2:9" ht="15" customHeight="1" x14ac:dyDescent="0.2">
      <c r="C392" s="17"/>
      <c r="D392" s="15" t="s">
        <v>333</v>
      </c>
      <c r="E392" s="18">
        <f>SUBTOTAL(9,E209:E391)</f>
        <v>1034523</v>
      </c>
      <c r="F392" s="18">
        <f>SUBTOTAL(9,F209:F391)</f>
        <v>82250784</v>
      </c>
      <c r="G392" s="18">
        <f>SUBTOTAL(9,G209:G391)</f>
        <v>83285307</v>
      </c>
      <c r="H392" s="18">
        <f>SUBTOTAL(9,H209:H391)</f>
        <v>21840515.529160004</v>
      </c>
      <c r="I392" s="18">
        <f>SUBTOTAL(9,I209:I391)</f>
        <v>61444791.470840007</v>
      </c>
    </row>
    <row r="393" spans="2:9" x14ac:dyDescent="0.2">
      <c r="C393" s="17"/>
      <c r="D393" s="19"/>
      <c r="E393" s="20"/>
      <c r="F393" s="20"/>
      <c r="G393" s="20"/>
      <c r="H393" s="20"/>
      <c r="I393" s="20"/>
    </row>
    <row r="394" spans="2:9" ht="15" customHeight="1" x14ac:dyDescent="0.2">
      <c r="B394" s="3"/>
      <c r="C394" s="1"/>
      <c r="D394" s="4" t="s">
        <v>334</v>
      </c>
      <c r="E394" s="3"/>
      <c r="F394" s="3"/>
      <c r="G394" s="3"/>
      <c r="H394" s="3"/>
      <c r="I394" s="3"/>
    </row>
    <row r="395" spans="2:9" ht="27" customHeight="1" x14ac:dyDescent="0.25">
      <c r="B395" s="3"/>
      <c r="C395" s="1"/>
      <c r="D395" s="10" t="s">
        <v>180</v>
      </c>
      <c r="E395" s="3"/>
      <c r="F395" s="3"/>
      <c r="G395" s="3"/>
      <c r="H395" s="3"/>
      <c r="I395" s="3"/>
    </row>
    <row r="396" spans="2:9" ht="15" customHeight="1" x14ac:dyDescent="0.25">
      <c r="B396" s="11">
        <v>300</v>
      </c>
      <c r="C396" s="1"/>
      <c r="D396" s="6" t="s">
        <v>335</v>
      </c>
      <c r="E396" s="12"/>
      <c r="F396" s="3"/>
      <c r="H396" s="3"/>
      <c r="I396" s="3"/>
    </row>
    <row r="397" spans="2:9" x14ac:dyDescent="0.2">
      <c r="B397"/>
      <c r="C397" s="1">
        <v>1</v>
      </c>
      <c r="D397" s="6" t="s">
        <v>21</v>
      </c>
      <c r="E397" s="13">
        <v>13322</v>
      </c>
      <c r="F397" s="13">
        <v>203584</v>
      </c>
      <c r="G397" s="13">
        <v>216906</v>
      </c>
      <c r="H397" s="13">
        <v>35135.419130000002</v>
      </c>
      <c r="I397" s="13">
        <v>181770.58087000001</v>
      </c>
    </row>
    <row r="398" spans="2:9" x14ac:dyDescent="0.2">
      <c r="B398"/>
      <c r="C398" s="1">
        <v>21</v>
      </c>
      <c r="D398" s="6" t="s">
        <v>26</v>
      </c>
      <c r="E398" s="13">
        <v>61</v>
      </c>
      <c r="F398" s="13">
        <v>1200</v>
      </c>
      <c r="G398" s="13">
        <v>1261</v>
      </c>
      <c r="H398" s="13">
        <v>59.462040000000002</v>
      </c>
      <c r="I398" s="13">
        <v>1201.5379600000001</v>
      </c>
    </row>
    <row r="399" spans="2:9" x14ac:dyDescent="0.2">
      <c r="B399"/>
      <c r="C399" s="1">
        <v>78</v>
      </c>
      <c r="D399" s="6" t="s">
        <v>336</v>
      </c>
      <c r="E399" s="13">
        <v>0</v>
      </c>
      <c r="F399" s="13">
        <v>9925</v>
      </c>
      <c r="G399" s="13">
        <v>9925</v>
      </c>
      <c r="H399" s="13">
        <v>8500</v>
      </c>
      <c r="I399" s="13">
        <v>1425</v>
      </c>
    </row>
    <row r="400" spans="2:9" x14ac:dyDescent="0.2">
      <c r="B400"/>
      <c r="C400" s="1">
        <v>79</v>
      </c>
      <c r="D400" s="6" t="s">
        <v>337</v>
      </c>
      <c r="E400" s="13">
        <v>0</v>
      </c>
      <c r="F400" s="13">
        <v>14500</v>
      </c>
      <c r="G400" s="13">
        <v>14500</v>
      </c>
      <c r="H400" s="13">
        <v>0</v>
      </c>
      <c r="I400" s="13">
        <v>14500</v>
      </c>
    </row>
    <row r="401" spans="2:9" ht="15" customHeight="1" x14ac:dyDescent="0.2">
      <c r="B401"/>
      <c r="C401" s="14" t="s">
        <v>14</v>
      </c>
      <c r="D401" s="15" t="s">
        <v>338</v>
      </c>
      <c r="E401" s="16">
        <f>SUBTOTAL(9,E397:E400)</f>
        <v>13383</v>
      </c>
      <c r="F401" s="16">
        <f>SUBTOTAL(9,F397:F400)</f>
        <v>229209</v>
      </c>
      <c r="G401" s="16">
        <f>SUBTOTAL(9,G397:G400)</f>
        <v>242592</v>
      </c>
      <c r="H401" s="16">
        <f>SUBTOTAL(9,H397:H400)</f>
        <v>43694.881170000001</v>
      </c>
      <c r="I401" s="16">
        <f>SUBTOTAL(9,I397:I400)</f>
        <v>198897.11882999999</v>
      </c>
    </row>
    <row r="402" spans="2:9" ht="15" customHeight="1" x14ac:dyDescent="0.2">
      <c r="C402" s="17"/>
      <c r="D402" s="15" t="s">
        <v>186</v>
      </c>
      <c r="E402" s="18">
        <f>SUBTOTAL(9,E396:E401)</f>
        <v>13383</v>
      </c>
      <c r="F402" s="18">
        <f>SUBTOTAL(9,F396:F401)</f>
        <v>229209</v>
      </c>
      <c r="G402" s="18">
        <f>SUBTOTAL(9,G396:G401)</f>
        <v>242592</v>
      </c>
      <c r="H402" s="18">
        <f>SUBTOTAL(9,H396:H401)</f>
        <v>43694.881170000001</v>
      </c>
      <c r="I402" s="18">
        <f>SUBTOTAL(9,I396:I401)</f>
        <v>198897.11882999999</v>
      </c>
    </row>
    <row r="403" spans="2:9" ht="27" customHeight="1" x14ac:dyDescent="0.25">
      <c r="B403" s="3"/>
      <c r="C403" s="1"/>
      <c r="D403" s="10" t="s">
        <v>339</v>
      </c>
      <c r="E403" s="3"/>
      <c r="F403" s="3"/>
      <c r="G403" s="3"/>
      <c r="H403" s="3"/>
      <c r="I403" s="3"/>
    </row>
    <row r="404" spans="2:9" ht="15" customHeight="1" x14ac:dyDescent="0.25">
      <c r="B404" s="11">
        <v>315</v>
      </c>
      <c r="C404" s="1"/>
      <c r="D404" s="6" t="s">
        <v>340</v>
      </c>
      <c r="E404" s="12"/>
      <c r="F404" s="3"/>
      <c r="H404" s="3"/>
      <c r="I404" s="3"/>
    </row>
    <row r="405" spans="2:9" x14ac:dyDescent="0.2">
      <c r="B405"/>
      <c r="C405" s="1">
        <v>21</v>
      </c>
      <c r="D405" s="6" t="s">
        <v>341</v>
      </c>
      <c r="E405" s="13">
        <v>2473</v>
      </c>
      <c r="F405" s="13">
        <v>13200</v>
      </c>
      <c r="G405" s="13">
        <v>15673</v>
      </c>
      <c r="H405" s="13">
        <v>28.8</v>
      </c>
      <c r="I405" s="13">
        <v>15644.2</v>
      </c>
    </row>
    <row r="406" spans="2:9" x14ac:dyDescent="0.2">
      <c r="B406"/>
      <c r="C406" s="1">
        <v>60</v>
      </c>
      <c r="D406" s="6" t="s">
        <v>342</v>
      </c>
      <c r="E406" s="13">
        <v>0</v>
      </c>
      <c r="F406" s="13">
        <v>271250</v>
      </c>
      <c r="G406" s="13">
        <v>271250</v>
      </c>
      <c r="H406" s="13">
        <v>271449.908</v>
      </c>
      <c r="I406" s="13">
        <v>-199.90799999999999</v>
      </c>
    </row>
    <row r="407" spans="2:9" x14ac:dyDescent="0.2">
      <c r="B407"/>
      <c r="C407" s="1">
        <v>70</v>
      </c>
      <c r="D407" s="6" t="s">
        <v>343</v>
      </c>
      <c r="E407" s="13">
        <v>0</v>
      </c>
      <c r="F407" s="13">
        <v>2650000</v>
      </c>
      <c r="G407" s="13">
        <v>2650000</v>
      </c>
      <c r="H407" s="13">
        <v>1323.2460000000001</v>
      </c>
      <c r="I407" s="13">
        <v>2648676.7540000002</v>
      </c>
    </row>
    <row r="408" spans="2:9" x14ac:dyDescent="0.2">
      <c r="B408"/>
      <c r="C408" s="1">
        <v>71</v>
      </c>
      <c r="D408" s="6" t="s">
        <v>344</v>
      </c>
      <c r="E408" s="13">
        <v>35391</v>
      </c>
      <c r="F408" s="13">
        <v>58226</v>
      </c>
      <c r="G408" s="13">
        <v>93617</v>
      </c>
      <c r="H408" s="13">
        <v>12122.909</v>
      </c>
      <c r="I408" s="13">
        <v>81494.091</v>
      </c>
    </row>
    <row r="409" spans="2:9" x14ac:dyDescent="0.2">
      <c r="B409"/>
      <c r="C409" s="1">
        <v>73</v>
      </c>
      <c r="D409" s="6" t="s">
        <v>345</v>
      </c>
      <c r="E409" s="13">
        <v>0</v>
      </c>
      <c r="F409" s="13">
        <v>197750</v>
      </c>
      <c r="G409" s="13">
        <v>197750</v>
      </c>
      <c r="H409" s="13">
        <v>52124.999000000003</v>
      </c>
      <c r="I409" s="13">
        <v>145625.00099999999</v>
      </c>
    </row>
    <row r="410" spans="2:9" x14ac:dyDescent="0.2">
      <c r="B410"/>
      <c r="C410" s="1">
        <v>75</v>
      </c>
      <c r="D410" s="6" t="s">
        <v>346</v>
      </c>
      <c r="E410" s="13">
        <v>0</v>
      </c>
      <c r="F410" s="13">
        <v>23502</v>
      </c>
      <c r="G410" s="13">
        <v>23502</v>
      </c>
      <c r="H410" s="13">
        <v>23502</v>
      </c>
      <c r="I410" s="13">
        <v>0</v>
      </c>
    </row>
    <row r="411" spans="2:9" x14ac:dyDescent="0.2">
      <c r="B411"/>
      <c r="C411" s="1">
        <v>78</v>
      </c>
      <c r="D411" s="6" t="s">
        <v>347</v>
      </c>
      <c r="E411" s="13">
        <v>0</v>
      </c>
      <c r="F411" s="13">
        <v>48580</v>
      </c>
      <c r="G411" s="13">
        <v>48580</v>
      </c>
      <c r="H411" s="13">
        <v>30480</v>
      </c>
      <c r="I411" s="13">
        <v>18100</v>
      </c>
    </row>
    <row r="412" spans="2:9" x14ac:dyDescent="0.2">
      <c r="B412"/>
      <c r="C412" s="1">
        <v>82</v>
      </c>
      <c r="D412" s="6" t="s">
        <v>348</v>
      </c>
      <c r="E412" s="13">
        <v>0</v>
      </c>
      <c r="F412" s="13">
        <v>389800</v>
      </c>
      <c r="G412" s="13">
        <v>389800</v>
      </c>
      <c r="H412" s="13">
        <v>0</v>
      </c>
      <c r="I412" s="13">
        <v>389800</v>
      </c>
    </row>
    <row r="413" spans="2:9" x14ac:dyDescent="0.2">
      <c r="B413"/>
      <c r="C413" s="1">
        <v>86</v>
      </c>
      <c r="D413" s="6" t="s">
        <v>349</v>
      </c>
      <c r="E413" s="13">
        <v>0</v>
      </c>
      <c r="F413" s="13">
        <v>71770</v>
      </c>
      <c r="G413" s="13">
        <v>71770</v>
      </c>
      <c r="H413" s="13">
        <v>46770</v>
      </c>
      <c r="I413" s="13">
        <v>25000</v>
      </c>
    </row>
    <row r="414" spans="2:9" ht="15" customHeight="1" x14ac:dyDescent="0.2">
      <c r="B414"/>
      <c r="C414" s="14" t="s">
        <v>14</v>
      </c>
      <c r="D414" s="15" t="s">
        <v>350</v>
      </c>
      <c r="E414" s="16">
        <f>SUBTOTAL(9,E405:E413)</f>
        <v>37864</v>
      </c>
      <c r="F414" s="16">
        <f>SUBTOTAL(9,F405:F413)</f>
        <v>3724078</v>
      </c>
      <c r="G414" s="16">
        <f>SUBTOTAL(9,G405:G413)</f>
        <v>3761942</v>
      </c>
      <c r="H414" s="16">
        <f>SUBTOTAL(9,H405:H413)</f>
        <v>437801.86199999996</v>
      </c>
      <c r="I414" s="16">
        <f>SUBTOTAL(9,I405:I413)</f>
        <v>3324140.1380000003</v>
      </c>
    </row>
    <row r="415" spans="2:9" ht="15" customHeight="1" x14ac:dyDescent="0.2">
      <c r="C415" s="17"/>
      <c r="D415" s="15" t="s">
        <v>351</v>
      </c>
      <c r="E415" s="18">
        <f>SUBTOTAL(9,E404:E414)</f>
        <v>37864</v>
      </c>
      <c r="F415" s="18">
        <f>SUBTOTAL(9,F404:F414)</f>
        <v>3724078</v>
      </c>
      <c r="G415" s="18">
        <f>SUBTOTAL(9,G404:G414)</f>
        <v>3761942</v>
      </c>
      <c r="H415" s="18">
        <f>SUBTOTAL(9,H404:H414)</f>
        <v>437801.86199999996</v>
      </c>
      <c r="I415" s="18">
        <f>SUBTOTAL(9,I404:I414)</f>
        <v>3324140.1380000003</v>
      </c>
    </row>
    <row r="416" spans="2:9" ht="27" customHeight="1" x14ac:dyDescent="0.25">
      <c r="B416" s="3"/>
      <c r="C416" s="1"/>
      <c r="D416" s="10" t="s">
        <v>352</v>
      </c>
      <c r="E416" s="3"/>
      <c r="F416" s="3"/>
      <c r="G416" s="3"/>
      <c r="H416" s="3"/>
      <c r="I416" s="3"/>
    </row>
    <row r="417" spans="2:9" ht="15" customHeight="1" x14ac:dyDescent="0.25">
      <c r="B417" s="11">
        <v>320</v>
      </c>
      <c r="C417" s="1"/>
      <c r="D417" s="6" t="s">
        <v>353</v>
      </c>
      <c r="E417" s="12"/>
      <c r="F417" s="3"/>
      <c r="H417" s="3"/>
      <c r="I417" s="3"/>
    </row>
    <row r="418" spans="2:9" x14ac:dyDescent="0.2">
      <c r="B418"/>
      <c r="C418" s="1">
        <v>1</v>
      </c>
      <c r="D418" s="6" t="s">
        <v>21</v>
      </c>
      <c r="E418" s="13">
        <v>8438</v>
      </c>
      <c r="F418" s="13">
        <v>216653</v>
      </c>
      <c r="G418" s="13">
        <v>225091</v>
      </c>
      <c r="H418" s="13">
        <v>36228.591110000001</v>
      </c>
      <c r="I418" s="13">
        <v>188862.40888999999</v>
      </c>
    </row>
    <row r="419" spans="2:9" x14ac:dyDescent="0.2">
      <c r="B419"/>
      <c r="C419" s="1">
        <v>51</v>
      </c>
      <c r="D419" s="6" t="s">
        <v>354</v>
      </c>
      <c r="E419" s="13">
        <v>0</v>
      </c>
      <c r="F419" s="13">
        <v>54200</v>
      </c>
      <c r="G419" s="13">
        <v>54200</v>
      </c>
      <c r="H419" s="13">
        <v>54200</v>
      </c>
      <c r="I419" s="13">
        <v>0</v>
      </c>
    </row>
    <row r="420" spans="2:9" x14ac:dyDescent="0.2">
      <c r="B420"/>
      <c r="C420" s="1">
        <v>55</v>
      </c>
      <c r="D420" s="6" t="s">
        <v>355</v>
      </c>
      <c r="E420" s="13">
        <v>0</v>
      </c>
      <c r="F420" s="13">
        <v>1014800</v>
      </c>
      <c r="G420" s="13">
        <v>1014800</v>
      </c>
      <c r="H420" s="13">
        <v>1014800</v>
      </c>
      <c r="I420" s="13">
        <v>0</v>
      </c>
    </row>
    <row r="421" spans="2:9" x14ac:dyDescent="0.2">
      <c r="B421"/>
      <c r="C421" s="1">
        <v>71</v>
      </c>
      <c r="D421" s="6" t="s">
        <v>356</v>
      </c>
      <c r="E421" s="13">
        <v>0</v>
      </c>
      <c r="F421" s="13">
        <v>7250</v>
      </c>
      <c r="G421" s="13">
        <v>7250</v>
      </c>
      <c r="H421" s="13">
        <v>908.03075999999999</v>
      </c>
      <c r="I421" s="13">
        <v>6341.9692400000004</v>
      </c>
    </row>
    <row r="422" spans="2:9" x14ac:dyDescent="0.2">
      <c r="B422"/>
      <c r="C422" s="1">
        <v>72</v>
      </c>
      <c r="D422" s="6" t="s">
        <v>357</v>
      </c>
      <c r="E422" s="13">
        <v>15847</v>
      </c>
      <c r="F422" s="13">
        <v>312600</v>
      </c>
      <c r="G422" s="13">
        <v>328447</v>
      </c>
      <c r="H422" s="13">
        <v>27738.585230000001</v>
      </c>
      <c r="I422" s="13">
        <v>300708.41476999997</v>
      </c>
    </row>
    <row r="423" spans="2:9" x14ac:dyDescent="0.2">
      <c r="B423"/>
      <c r="C423" s="1">
        <v>73</v>
      </c>
      <c r="D423" s="6" t="s">
        <v>358</v>
      </c>
      <c r="E423" s="13">
        <v>0</v>
      </c>
      <c r="F423" s="13">
        <v>187390</v>
      </c>
      <c r="G423" s="13">
        <v>187390</v>
      </c>
      <c r="H423" s="13">
        <v>29722.731930000002</v>
      </c>
      <c r="I423" s="13">
        <v>157667.26806999999</v>
      </c>
    </row>
    <row r="424" spans="2:9" x14ac:dyDescent="0.2">
      <c r="B424"/>
      <c r="C424" s="1">
        <v>74</v>
      </c>
      <c r="D424" s="6" t="s">
        <v>359</v>
      </c>
      <c r="E424" s="13">
        <v>0</v>
      </c>
      <c r="F424" s="13">
        <v>415505</v>
      </c>
      <c r="G424" s="13">
        <v>415505</v>
      </c>
      <c r="H424" s="13">
        <v>260299.53099999999</v>
      </c>
      <c r="I424" s="13">
        <v>155205.46900000001</v>
      </c>
    </row>
    <row r="425" spans="2:9" x14ac:dyDescent="0.2">
      <c r="B425"/>
      <c r="C425" s="1">
        <v>75</v>
      </c>
      <c r="D425" s="6" t="s">
        <v>360</v>
      </c>
      <c r="E425" s="13">
        <v>0</v>
      </c>
      <c r="F425" s="13">
        <v>346270</v>
      </c>
      <c r="G425" s="13">
        <v>346270</v>
      </c>
      <c r="H425" s="13">
        <v>243195.20800000001</v>
      </c>
      <c r="I425" s="13">
        <v>103074.792</v>
      </c>
    </row>
    <row r="426" spans="2:9" ht="15" customHeight="1" x14ac:dyDescent="0.2">
      <c r="B426"/>
      <c r="C426" s="14" t="s">
        <v>14</v>
      </c>
      <c r="D426" s="15" t="s">
        <v>361</v>
      </c>
      <c r="E426" s="16">
        <f>SUBTOTAL(9,E418:E425)</f>
        <v>24285</v>
      </c>
      <c r="F426" s="16">
        <f>SUBTOTAL(9,F418:F425)</f>
        <v>2554668</v>
      </c>
      <c r="G426" s="16">
        <f>SUBTOTAL(9,G418:G425)</f>
        <v>2578953</v>
      </c>
      <c r="H426" s="16">
        <f>SUBTOTAL(9,H418:H425)</f>
        <v>1667092.6780300001</v>
      </c>
      <c r="I426" s="16">
        <f>SUBTOTAL(9,I418:I425)</f>
        <v>911860.32197000005</v>
      </c>
    </row>
    <row r="427" spans="2:9" ht="15" customHeight="1" x14ac:dyDescent="0.25">
      <c r="B427" s="11">
        <v>322</v>
      </c>
      <c r="C427" s="1"/>
      <c r="D427" s="6" t="s">
        <v>362</v>
      </c>
      <c r="E427" s="12"/>
      <c r="F427" s="3"/>
      <c r="H427" s="3"/>
      <c r="I427" s="3"/>
    </row>
    <row r="428" spans="2:9" x14ac:dyDescent="0.2">
      <c r="B428"/>
      <c r="C428" s="1">
        <v>1</v>
      </c>
      <c r="D428" s="6" t="s">
        <v>21</v>
      </c>
      <c r="E428" s="13">
        <v>1742</v>
      </c>
      <c r="F428" s="13">
        <v>26811</v>
      </c>
      <c r="G428" s="13">
        <v>28553</v>
      </c>
      <c r="H428" s="13">
        <v>4605.1758499999996</v>
      </c>
      <c r="I428" s="13">
        <v>23947.82415</v>
      </c>
    </row>
    <row r="429" spans="2:9" x14ac:dyDescent="0.2">
      <c r="B429"/>
      <c r="C429" s="1">
        <v>21</v>
      </c>
      <c r="D429" s="6" t="s">
        <v>31</v>
      </c>
      <c r="E429" s="13">
        <v>11936</v>
      </c>
      <c r="F429" s="13">
        <v>45260</v>
      </c>
      <c r="G429" s="13">
        <v>57196</v>
      </c>
      <c r="H429" s="13">
        <v>11213.16475</v>
      </c>
      <c r="I429" s="13">
        <v>45982.835249999996</v>
      </c>
    </row>
    <row r="430" spans="2:9" x14ac:dyDescent="0.2">
      <c r="B430"/>
      <c r="C430" s="1">
        <v>50</v>
      </c>
      <c r="D430" s="6" t="s">
        <v>363</v>
      </c>
      <c r="E430" s="13">
        <v>0</v>
      </c>
      <c r="F430" s="13">
        <v>12975</v>
      </c>
      <c r="G430" s="13">
        <v>12975</v>
      </c>
      <c r="H430" s="13">
        <v>0</v>
      </c>
      <c r="I430" s="13">
        <v>12975</v>
      </c>
    </row>
    <row r="431" spans="2:9" x14ac:dyDescent="0.2">
      <c r="B431"/>
      <c r="C431" s="1">
        <v>70</v>
      </c>
      <c r="D431" s="6" t="s">
        <v>364</v>
      </c>
      <c r="E431" s="13">
        <v>100023</v>
      </c>
      <c r="F431" s="13">
        <v>496300</v>
      </c>
      <c r="G431" s="13">
        <v>596323</v>
      </c>
      <c r="H431" s="13">
        <v>396300</v>
      </c>
      <c r="I431" s="13">
        <v>200023</v>
      </c>
    </row>
    <row r="432" spans="2:9" ht="15" customHeight="1" x14ac:dyDescent="0.2">
      <c r="B432"/>
      <c r="C432" s="14" t="s">
        <v>14</v>
      </c>
      <c r="D432" s="15" t="s">
        <v>365</v>
      </c>
      <c r="E432" s="16">
        <f>SUBTOTAL(9,E428:E431)</f>
        <v>113701</v>
      </c>
      <c r="F432" s="16">
        <f>SUBTOTAL(9,F428:F431)</f>
        <v>581346</v>
      </c>
      <c r="G432" s="16">
        <f>SUBTOTAL(9,G428:G431)</f>
        <v>695047</v>
      </c>
      <c r="H432" s="16">
        <f>SUBTOTAL(9,H428:H431)</f>
        <v>412118.3406</v>
      </c>
      <c r="I432" s="16">
        <f>SUBTOTAL(9,I428:I431)</f>
        <v>282928.6594</v>
      </c>
    </row>
    <row r="433" spans="2:9" ht="15" customHeight="1" x14ac:dyDescent="0.25">
      <c r="B433" s="11">
        <v>323</v>
      </c>
      <c r="C433" s="1"/>
      <c r="D433" s="6" t="s">
        <v>366</v>
      </c>
      <c r="E433" s="12"/>
      <c r="F433" s="3"/>
      <c r="H433" s="3"/>
      <c r="I433" s="3"/>
    </row>
    <row r="434" spans="2:9" x14ac:dyDescent="0.2">
      <c r="B434"/>
      <c r="C434" s="1">
        <v>1</v>
      </c>
      <c r="D434" s="6" t="s">
        <v>21</v>
      </c>
      <c r="E434" s="13">
        <v>3179</v>
      </c>
      <c r="F434" s="13">
        <v>108680</v>
      </c>
      <c r="G434" s="13">
        <v>111859</v>
      </c>
      <c r="H434" s="13">
        <v>18399.511180000001</v>
      </c>
      <c r="I434" s="13">
        <v>93459.488819999999</v>
      </c>
    </row>
    <row r="435" spans="2:9" x14ac:dyDescent="0.2">
      <c r="B435"/>
      <c r="C435" s="1">
        <v>21</v>
      </c>
      <c r="D435" s="6" t="s">
        <v>31</v>
      </c>
      <c r="E435" s="13">
        <v>5166</v>
      </c>
      <c r="F435" s="13">
        <v>72000</v>
      </c>
      <c r="G435" s="13">
        <v>77166</v>
      </c>
      <c r="H435" s="13">
        <v>4425.30699</v>
      </c>
      <c r="I435" s="13">
        <v>72740.693010000003</v>
      </c>
    </row>
    <row r="436" spans="2:9" x14ac:dyDescent="0.2">
      <c r="B436"/>
      <c r="C436" s="1">
        <v>22</v>
      </c>
      <c r="D436" s="6" t="s">
        <v>367</v>
      </c>
      <c r="E436" s="13">
        <v>1202</v>
      </c>
      <c r="F436" s="13">
        <v>58300</v>
      </c>
      <c r="G436" s="13">
        <v>59502</v>
      </c>
      <c r="H436" s="13">
        <v>0</v>
      </c>
      <c r="I436" s="13">
        <v>59502</v>
      </c>
    </row>
    <row r="437" spans="2:9" x14ac:dyDescent="0.2">
      <c r="B437"/>
      <c r="C437" s="1">
        <v>60</v>
      </c>
      <c r="D437" s="6" t="s">
        <v>368</v>
      </c>
      <c r="E437" s="13">
        <v>0</v>
      </c>
      <c r="F437" s="13">
        <v>26390</v>
      </c>
      <c r="G437" s="13">
        <v>26390</v>
      </c>
      <c r="H437" s="13">
        <v>13195</v>
      </c>
      <c r="I437" s="13">
        <v>13195</v>
      </c>
    </row>
    <row r="438" spans="2:9" x14ac:dyDescent="0.2">
      <c r="B438"/>
      <c r="C438" s="1">
        <v>70</v>
      </c>
      <c r="D438" s="6" t="s">
        <v>369</v>
      </c>
      <c r="E438" s="13">
        <v>0</v>
      </c>
      <c r="F438" s="13">
        <v>3045020</v>
      </c>
      <c r="G438" s="13">
        <v>3045020</v>
      </c>
      <c r="H438" s="13">
        <v>805295</v>
      </c>
      <c r="I438" s="13">
        <v>2239725</v>
      </c>
    </row>
    <row r="439" spans="2:9" ht="15" customHeight="1" x14ac:dyDescent="0.2">
      <c r="B439"/>
      <c r="C439" s="14" t="s">
        <v>14</v>
      </c>
      <c r="D439" s="15" t="s">
        <v>370</v>
      </c>
      <c r="E439" s="16">
        <f>SUBTOTAL(9,E434:E438)</f>
        <v>9547</v>
      </c>
      <c r="F439" s="16">
        <f>SUBTOTAL(9,F434:F438)</f>
        <v>3310390</v>
      </c>
      <c r="G439" s="16">
        <f>SUBTOTAL(9,G434:G438)</f>
        <v>3319937</v>
      </c>
      <c r="H439" s="16">
        <f>SUBTOTAL(9,H434:H438)</f>
        <v>841314.81816999998</v>
      </c>
      <c r="I439" s="16">
        <f>SUBTOTAL(9,I434:I438)</f>
        <v>2478622.1818300001</v>
      </c>
    </row>
    <row r="440" spans="2:9" ht="15" customHeight="1" x14ac:dyDescent="0.25">
      <c r="B440" s="11">
        <v>325</v>
      </c>
      <c r="C440" s="1"/>
      <c r="D440" s="6" t="s">
        <v>371</v>
      </c>
      <c r="E440" s="12"/>
      <c r="F440" s="3"/>
      <c r="H440" s="3"/>
      <c r="I440" s="3"/>
    </row>
    <row r="441" spans="2:9" x14ac:dyDescent="0.2">
      <c r="B441"/>
      <c r="C441" s="1">
        <v>1</v>
      </c>
      <c r="D441" s="6" t="s">
        <v>21</v>
      </c>
      <c r="E441" s="13">
        <v>1718</v>
      </c>
      <c r="F441" s="13">
        <v>74073</v>
      </c>
      <c r="G441" s="13">
        <v>75791</v>
      </c>
      <c r="H441" s="13">
        <v>11984.30903</v>
      </c>
      <c r="I441" s="13">
        <v>63806.690970000003</v>
      </c>
    </row>
    <row r="442" spans="2:9" x14ac:dyDescent="0.2">
      <c r="B442"/>
      <c r="C442" s="1">
        <v>21</v>
      </c>
      <c r="D442" s="6" t="s">
        <v>341</v>
      </c>
      <c r="E442" s="13">
        <v>28199</v>
      </c>
      <c r="F442" s="13">
        <v>27000</v>
      </c>
      <c r="G442" s="13">
        <v>55199</v>
      </c>
      <c r="H442" s="13">
        <v>2907.7979500000001</v>
      </c>
      <c r="I442" s="13">
        <v>52291.20205</v>
      </c>
    </row>
    <row r="443" spans="2:9" x14ac:dyDescent="0.2">
      <c r="B443"/>
      <c r="C443" s="1">
        <v>60</v>
      </c>
      <c r="D443" s="6" t="s">
        <v>372</v>
      </c>
      <c r="E443" s="13">
        <v>0</v>
      </c>
      <c r="F443" s="13">
        <v>75000</v>
      </c>
      <c r="G443" s="13">
        <v>75000</v>
      </c>
      <c r="H443" s="13">
        <v>0</v>
      </c>
      <c r="I443" s="13">
        <v>75000</v>
      </c>
    </row>
    <row r="444" spans="2:9" x14ac:dyDescent="0.2">
      <c r="B444"/>
      <c r="C444" s="1">
        <v>70</v>
      </c>
      <c r="D444" s="6" t="s">
        <v>373</v>
      </c>
      <c r="E444" s="13">
        <v>0</v>
      </c>
      <c r="F444" s="13">
        <v>21100</v>
      </c>
      <c r="G444" s="13">
        <v>21100</v>
      </c>
      <c r="H444" s="13">
        <v>1792.22226</v>
      </c>
      <c r="I444" s="13">
        <v>19307.777740000001</v>
      </c>
    </row>
    <row r="445" spans="2:9" x14ac:dyDescent="0.2">
      <c r="B445"/>
      <c r="C445" s="1">
        <v>72</v>
      </c>
      <c r="D445" s="6" t="s">
        <v>374</v>
      </c>
      <c r="E445" s="13">
        <v>0</v>
      </c>
      <c r="F445" s="13">
        <v>13995</v>
      </c>
      <c r="G445" s="13">
        <v>13995</v>
      </c>
      <c r="H445" s="13">
        <v>0</v>
      </c>
      <c r="I445" s="13">
        <v>13995</v>
      </c>
    </row>
    <row r="446" spans="2:9" x14ac:dyDescent="0.2">
      <c r="B446"/>
      <c r="C446" s="1">
        <v>75</v>
      </c>
      <c r="D446" s="6" t="s">
        <v>375</v>
      </c>
      <c r="E446" s="13">
        <v>13862</v>
      </c>
      <c r="F446" s="13">
        <v>115000</v>
      </c>
      <c r="G446" s="13">
        <v>128862</v>
      </c>
      <c r="H446" s="13">
        <v>376.58215999999999</v>
      </c>
      <c r="I446" s="13">
        <v>128485.41783999999</v>
      </c>
    </row>
    <row r="447" spans="2:9" x14ac:dyDescent="0.2">
      <c r="B447"/>
      <c r="C447" s="1">
        <v>78</v>
      </c>
      <c r="D447" s="6" t="s">
        <v>376</v>
      </c>
      <c r="E447" s="13">
        <v>0</v>
      </c>
      <c r="F447" s="13">
        <v>14750</v>
      </c>
      <c r="G447" s="13">
        <v>14750</v>
      </c>
      <c r="H447" s="13">
        <v>14750</v>
      </c>
      <c r="I447" s="13">
        <v>0</v>
      </c>
    </row>
    <row r="448" spans="2:9" x14ac:dyDescent="0.2">
      <c r="B448"/>
      <c r="C448" s="1">
        <v>82</v>
      </c>
      <c r="D448" s="6" t="s">
        <v>377</v>
      </c>
      <c r="E448" s="13">
        <v>0</v>
      </c>
      <c r="F448" s="13">
        <v>38900</v>
      </c>
      <c r="G448" s="13">
        <v>38900</v>
      </c>
      <c r="H448" s="13">
        <v>19450</v>
      </c>
      <c r="I448" s="13">
        <v>19450</v>
      </c>
    </row>
    <row r="449" spans="2:9" x14ac:dyDescent="0.2">
      <c r="B449"/>
      <c r="C449" s="1">
        <v>86</v>
      </c>
      <c r="D449" s="6" t="s">
        <v>378</v>
      </c>
      <c r="E449" s="13">
        <v>0</v>
      </c>
      <c r="F449" s="13">
        <v>57000</v>
      </c>
      <c r="G449" s="13">
        <v>57000</v>
      </c>
      <c r="H449" s="13">
        <v>28500</v>
      </c>
      <c r="I449" s="13">
        <v>28500</v>
      </c>
    </row>
    <row r="450" spans="2:9" ht="15" customHeight="1" x14ac:dyDescent="0.2">
      <c r="B450"/>
      <c r="C450" s="14" t="s">
        <v>14</v>
      </c>
      <c r="D450" s="15" t="s">
        <v>379</v>
      </c>
      <c r="E450" s="16">
        <f>SUBTOTAL(9,E441:E449)</f>
        <v>43779</v>
      </c>
      <c r="F450" s="16">
        <f>SUBTOTAL(9,F441:F449)</f>
        <v>436818</v>
      </c>
      <c r="G450" s="16">
        <f>SUBTOTAL(9,G441:G449)</f>
        <v>480597</v>
      </c>
      <c r="H450" s="16">
        <f>SUBTOTAL(9,H441:H449)</f>
        <v>79760.911399999997</v>
      </c>
      <c r="I450" s="16">
        <f>SUBTOTAL(9,I441:I449)</f>
        <v>400836.08860000002</v>
      </c>
    </row>
    <row r="451" spans="2:9" ht="15" customHeight="1" x14ac:dyDescent="0.25">
      <c r="B451" s="11">
        <v>326</v>
      </c>
      <c r="C451" s="1"/>
      <c r="D451" s="6" t="s">
        <v>380</v>
      </c>
      <c r="E451" s="12"/>
      <c r="F451" s="3"/>
      <c r="H451" s="3"/>
      <c r="I451" s="3"/>
    </row>
    <row r="452" spans="2:9" x14ac:dyDescent="0.2">
      <c r="B452"/>
      <c r="C452" s="1">
        <v>1</v>
      </c>
      <c r="D452" s="6" t="s">
        <v>21</v>
      </c>
      <c r="E452" s="13">
        <v>39762</v>
      </c>
      <c r="F452" s="13">
        <v>902687</v>
      </c>
      <c r="G452" s="13">
        <v>942449</v>
      </c>
      <c r="H452" s="13">
        <v>155119.85917000001</v>
      </c>
      <c r="I452" s="13">
        <v>787329.14083000005</v>
      </c>
    </row>
    <row r="453" spans="2:9" x14ac:dyDescent="0.2">
      <c r="B453"/>
      <c r="C453" s="1">
        <v>21</v>
      </c>
      <c r="D453" s="6" t="s">
        <v>31</v>
      </c>
      <c r="E453" s="13">
        <v>17797</v>
      </c>
      <c r="F453" s="13">
        <v>18900</v>
      </c>
      <c r="G453" s="13">
        <v>36697</v>
      </c>
      <c r="H453" s="13">
        <v>3366.4040399999999</v>
      </c>
      <c r="I453" s="13">
        <v>33330.595959999999</v>
      </c>
    </row>
    <row r="454" spans="2:9" x14ac:dyDescent="0.2">
      <c r="B454"/>
      <c r="C454" s="1">
        <v>45</v>
      </c>
      <c r="D454" s="6" t="s">
        <v>32</v>
      </c>
      <c r="E454" s="13">
        <v>44894</v>
      </c>
      <c r="F454" s="13">
        <v>48000</v>
      </c>
      <c r="G454" s="13">
        <v>92894</v>
      </c>
      <c r="H454" s="13">
        <v>15591.882310000001</v>
      </c>
      <c r="I454" s="13">
        <v>77302.117689999999</v>
      </c>
    </row>
    <row r="455" spans="2:9" x14ac:dyDescent="0.2">
      <c r="B455"/>
      <c r="C455" s="1">
        <v>73</v>
      </c>
      <c r="D455" s="6" t="s">
        <v>381</v>
      </c>
      <c r="E455" s="13">
        <v>0</v>
      </c>
      <c r="F455" s="13">
        <v>39930</v>
      </c>
      <c r="G455" s="13">
        <v>39930</v>
      </c>
      <c r="H455" s="13">
        <v>19317.5</v>
      </c>
      <c r="I455" s="13">
        <v>20612.5</v>
      </c>
    </row>
    <row r="456" spans="2:9" x14ac:dyDescent="0.2">
      <c r="B456"/>
      <c r="C456" s="1">
        <v>74</v>
      </c>
      <c r="D456" s="6" t="s">
        <v>382</v>
      </c>
      <c r="E456" s="13">
        <v>0</v>
      </c>
      <c r="F456" s="13">
        <v>24350</v>
      </c>
      <c r="G456" s="13">
        <v>24350</v>
      </c>
      <c r="H456" s="13">
        <v>12175</v>
      </c>
      <c r="I456" s="13">
        <v>12175</v>
      </c>
    </row>
    <row r="457" spans="2:9" x14ac:dyDescent="0.2">
      <c r="B457"/>
      <c r="C457" s="1">
        <v>75</v>
      </c>
      <c r="D457" s="6" t="s">
        <v>383</v>
      </c>
      <c r="E457" s="13">
        <v>0</v>
      </c>
      <c r="F457" s="13">
        <v>15200</v>
      </c>
      <c r="G457" s="13">
        <v>15200</v>
      </c>
      <c r="H457" s="13">
        <v>15200</v>
      </c>
      <c r="I457" s="13">
        <v>0</v>
      </c>
    </row>
    <row r="458" spans="2:9" x14ac:dyDescent="0.2">
      <c r="B458"/>
      <c r="C458" s="1">
        <v>80</v>
      </c>
      <c r="D458" s="6" t="s">
        <v>384</v>
      </c>
      <c r="E458" s="13">
        <v>0</v>
      </c>
      <c r="F458" s="13">
        <v>110165</v>
      </c>
      <c r="G458" s="13">
        <v>110165</v>
      </c>
      <c r="H458" s="13">
        <v>68860</v>
      </c>
      <c r="I458" s="13">
        <v>41305</v>
      </c>
    </row>
    <row r="459" spans="2:9" ht="15" customHeight="1" x14ac:dyDescent="0.2">
      <c r="B459"/>
      <c r="C459" s="14" t="s">
        <v>14</v>
      </c>
      <c r="D459" s="15" t="s">
        <v>385</v>
      </c>
      <c r="E459" s="16">
        <f>SUBTOTAL(9,E452:E458)</f>
        <v>102453</v>
      </c>
      <c r="F459" s="16">
        <f>SUBTOTAL(9,F452:F458)</f>
        <v>1159232</v>
      </c>
      <c r="G459" s="16">
        <f>SUBTOTAL(9,G452:G458)</f>
        <v>1261685</v>
      </c>
      <c r="H459" s="16">
        <f>SUBTOTAL(9,H452:H458)</f>
        <v>289630.64552000002</v>
      </c>
      <c r="I459" s="16">
        <f>SUBTOTAL(9,I452:I458)</f>
        <v>972054.35447999998</v>
      </c>
    </row>
    <row r="460" spans="2:9" ht="15" customHeight="1" x14ac:dyDescent="0.25">
      <c r="B460" s="11">
        <v>327</v>
      </c>
      <c r="C460" s="1"/>
      <c r="D460" s="6" t="s">
        <v>386</v>
      </c>
      <c r="E460" s="12"/>
      <c r="F460" s="3"/>
      <c r="H460" s="3"/>
      <c r="I460" s="3"/>
    </row>
    <row r="461" spans="2:9" x14ac:dyDescent="0.2">
      <c r="B461"/>
      <c r="C461" s="1">
        <v>1</v>
      </c>
      <c r="D461" s="6" t="s">
        <v>21</v>
      </c>
      <c r="E461" s="13">
        <v>1158</v>
      </c>
      <c r="F461" s="13">
        <v>84737</v>
      </c>
      <c r="G461" s="13">
        <v>85895</v>
      </c>
      <c r="H461" s="13">
        <v>16143.07221</v>
      </c>
      <c r="I461" s="13">
        <v>69751.927790000002</v>
      </c>
    </row>
    <row r="462" spans="2:9" x14ac:dyDescent="0.2">
      <c r="B462"/>
      <c r="C462" s="1">
        <v>21</v>
      </c>
      <c r="D462" s="6" t="s">
        <v>26</v>
      </c>
      <c r="E462" s="13">
        <v>234</v>
      </c>
      <c r="F462" s="13">
        <v>4858</v>
      </c>
      <c r="G462" s="13">
        <v>5092</v>
      </c>
      <c r="H462" s="13">
        <v>645.33145999999999</v>
      </c>
      <c r="I462" s="13">
        <v>4446.6685399999997</v>
      </c>
    </row>
    <row r="463" spans="2:9" x14ac:dyDescent="0.2">
      <c r="B463"/>
      <c r="C463" s="1">
        <v>70</v>
      </c>
      <c r="D463" s="6" t="s">
        <v>387</v>
      </c>
      <c r="E463" s="13">
        <v>0</v>
      </c>
      <c r="F463" s="13">
        <v>4480</v>
      </c>
      <c r="G463" s="13">
        <v>4480</v>
      </c>
      <c r="H463" s="13">
        <v>4125</v>
      </c>
      <c r="I463" s="13">
        <v>355</v>
      </c>
    </row>
    <row r="464" spans="2:9" x14ac:dyDescent="0.2">
      <c r="B464"/>
      <c r="C464" s="1">
        <v>71</v>
      </c>
      <c r="D464" s="6" t="s">
        <v>388</v>
      </c>
      <c r="E464" s="13">
        <v>0</v>
      </c>
      <c r="F464" s="13">
        <v>9500</v>
      </c>
      <c r="G464" s="13">
        <v>9500</v>
      </c>
      <c r="H464" s="13">
        <v>9450</v>
      </c>
      <c r="I464" s="13">
        <v>50</v>
      </c>
    </row>
    <row r="465" spans="2:9" ht="15" customHeight="1" x14ac:dyDescent="0.2">
      <c r="B465"/>
      <c r="C465" s="14" t="s">
        <v>14</v>
      </c>
      <c r="D465" s="15" t="s">
        <v>389</v>
      </c>
      <c r="E465" s="16">
        <f>SUBTOTAL(9,E461:E464)</f>
        <v>1392</v>
      </c>
      <c r="F465" s="16">
        <f>SUBTOTAL(9,F461:F464)</f>
        <v>103575</v>
      </c>
      <c r="G465" s="16">
        <f>SUBTOTAL(9,G461:G464)</f>
        <v>104967</v>
      </c>
      <c r="H465" s="16">
        <f>SUBTOTAL(9,H461:H464)</f>
        <v>30363.40367</v>
      </c>
      <c r="I465" s="16">
        <f>SUBTOTAL(9,I461:I464)</f>
        <v>74603.59633</v>
      </c>
    </row>
    <row r="466" spans="2:9" ht="15" customHeight="1" x14ac:dyDescent="0.25">
      <c r="B466" s="11">
        <v>328</v>
      </c>
      <c r="C466" s="1"/>
      <c r="D466" s="6" t="s">
        <v>390</v>
      </c>
      <c r="E466" s="12"/>
      <c r="F466" s="3"/>
      <c r="H466" s="3"/>
      <c r="I466" s="3"/>
    </row>
    <row r="467" spans="2:9" x14ac:dyDescent="0.2">
      <c r="B467"/>
      <c r="C467" s="1">
        <v>70</v>
      </c>
      <c r="D467" s="6" t="s">
        <v>391</v>
      </c>
      <c r="E467" s="13">
        <v>0</v>
      </c>
      <c r="F467" s="13">
        <v>2615711</v>
      </c>
      <c r="G467" s="13">
        <v>2615711</v>
      </c>
      <c r="H467" s="13">
        <v>925928</v>
      </c>
      <c r="I467" s="13">
        <v>1689783</v>
      </c>
    </row>
    <row r="468" spans="2:9" x14ac:dyDescent="0.2">
      <c r="B468"/>
      <c r="C468" s="1">
        <v>78</v>
      </c>
      <c r="D468" s="6" t="s">
        <v>392</v>
      </c>
      <c r="E468" s="13">
        <v>0</v>
      </c>
      <c r="F468" s="13">
        <v>88160</v>
      </c>
      <c r="G468" s="13">
        <v>88160</v>
      </c>
      <c r="H468" s="13">
        <v>19305</v>
      </c>
      <c r="I468" s="13">
        <v>68855</v>
      </c>
    </row>
    <row r="469" spans="2:9" ht="15" customHeight="1" x14ac:dyDescent="0.2">
      <c r="B469"/>
      <c r="C469" s="14" t="s">
        <v>14</v>
      </c>
      <c r="D469" s="15" t="s">
        <v>393</v>
      </c>
      <c r="E469" s="16">
        <f>SUBTOTAL(9,E467:E468)</f>
        <v>0</v>
      </c>
      <c r="F469" s="16">
        <f>SUBTOTAL(9,F467:F468)</f>
        <v>2703871</v>
      </c>
      <c r="G469" s="16">
        <f>SUBTOTAL(9,G467:G468)</f>
        <v>2703871</v>
      </c>
      <c r="H469" s="16">
        <f>SUBTOTAL(9,H467:H468)</f>
        <v>945233</v>
      </c>
      <c r="I469" s="16">
        <f>SUBTOTAL(9,I467:I468)</f>
        <v>1758638</v>
      </c>
    </row>
    <row r="470" spans="2:9" ht="15" customHeight="1" x14ac:dyDescent="0.25">
      <c r="B470" s="11">
        <v>329</v>
      </c>
      <c r="C470" s="1"/>
      <c r="D470" s="6" t="s">
        <v>394</v>
      </c>
      <c r="E470" s="12"/>
      <c r="F470" s="3"/>
      <c r="H470" s="3"/>
      <c r="I470" s="3"/>
    </row>
    <row r="471" spans="2:9" x14ac:dyDescent="0.2">
      <c r="B471"/>
      <c r="C471" s="1">
        <v>1</v>
      </c>
      <c r="D471" s="6" t="s">
        <v>21</v>
      </c>
      <c r="E471" s="13">
        <v>16937</v>
      </c>
      <c r="F471" s="13">
        <v>482278</v>
      </c>
      <c r="G471" s="13">
        <v>499215</v>
      </c>
      <c r="H471" s="13">
        <v>85519.900869999998</v>
      </c>
      <c r="I471" s="13">
        <v>413695.09912999999</v>
      </c>
    </row>
    <row r="472" spans="2:9" x14ac:dyDescent="0.2">
      <c r="B472"/>
      <c r="C472" s="1">
        <v>21</v>
      </c>
      <c r="D472" s="6" t="s">
        <v>31</v>
      </c>
      <c r="E472" s="13">
        <v>78</v>
      </c>
      <c r="F472" s="13">
        <v>5855</v>
      </c>
      <c r="G472" s="13">
        <v>5933</v>
      </c>
      <c r="H472" s="13">
        <v>73.840419999999995</v>
      </c>
      <c r="I472" s="13">
        <v>5859.1595799999996</v>
      </c>
    </row>
    <row r="473" spans="2:9" x14ac:dyDescent="0.2">
      <c r="B473"/>
      <c r="C473" s="1">
        <v>45</v>
      </c>
      <c r="D473" s="6" t="s">
        <v>32</v>
      </c>
      <c r="E473" s="13">
        <v>57650</v>
      </c>
      <c r="F473" s="13">
        <v>16900</v>
      </c>
      <c r="G473" s="13">
        <v>74550</v>
      </c>
      <c r="H473" s="13">
        <v>4649.6437900000001</v>
      </c>
      <c r="I473" s="13">
        <v>69900.356209999998</v>
      </c>
    </row>
    <row r="474" spans="2:9" x14ac:dyDescent="0.2">
      <c r="B474"/>
      <c r="C474" s="1">
        <v>78</v>
      </c>
      <c r="D474" s="6" t="s">
        <v>395</v>
      </c>
      <c r="E474" s="13">
        <v>0</v>
      </c>
      <c r="F474" s="13">
        <v>10590</v>
      </c>
      <c r="G474" s="13">
        <v>10590</v>
      </c>
      <c r="H474" s="13">
        <v>5295</v>
      </c>
      <c r="I474" s="13">
        <v>5295</v>
      </c>
    </row>
    <row r="475" spans="2:9" ht="15" customHeight="1" x14ac:dyDescent="0.2">
      <c r="B475"/>
      <c r="C475" s="14" t="s">
        <v>14</v>
      </c>
      <c r="D475" s="15" t="s">
        <v>396</v>
      </c>
      <c r="E475" s="16">
        <f>SUBTOTAL(9,E471:E474)</f>
        <v>74665</v>
      </c>
      <c r="F475" s="16">
        <f>SUBTOTAL(9,F471:F474)</f>
        <v>515623</v>
      </c>
      <c r="G475" s="16">
        <f>SUBTOTAL(9,G471:G474)</f>
        <v>590288</v>
      </c>
      <c r="H475" s="16">
        <f>SUBTOTAL(9,H471:H474)</f>
        <v>95538.385079999993</v>
      </c>
      <c r="I475" s="16">
        <f>SUBTOTAL(9,I471:I474)</f>
        <v>494749.61491999996</v>
      </c>
    </row>
    <row r="476" spans="2:9" ht="15" customHeight="1" x14ac:dyDescent="0.2">
      <c r="C476" s="17"/>
      <c r="D476" s="15" t="s">
        <v>397</v>
      </c>
      <c r="E476" s="18">
        <f>SUBTOTAL(9,E417:E475)</f>
        <v>369822</v>
      </c>
      <c r="F476" s="18">
        <f>SUBTOTAL(9,F417:F475)</f>
        <v>11365523</v>
      </c>
      <c r="G476" s="18">
        <f>SUBTOTAL(9,G417:G475)</f>
        <v>11735345</v>
      </c>
      <c r="H476" s="18">
        <f>SUBTOTAL(9,H417:H475)</f>
        <v>4361052.1824700013</v>
      </c>
      <c r="I476" s="18">
        <f>SUBTOTAL(9,I417:I475)</f>
        <v>7374292.8175299987</v>
      </c>
    </row>
    <row r="477" spans="2:9" ht="27" customHeight="1" x14ac:dyDescent="0.25">
      <c r="B477" s="3"/>
      <c r="C477" s="1"/>
      <c r="D477" s="10" t="s">
        <v>398</v>
      </c>
      <c r="E477" s="3"/>
      <c r="F477" s="3"/>
      <c r="G477" s="3"/>
      <c r="H477" s="3"/>
      <c r="I477" s="3"/>
    </row>
    <row r="478" spans="2:9" ht="15" customHeight="1" x14ac:dyDescent="0.25">
      <c r="B478" s="11">
        <v>334</v>
      </c>
      <c r="C478" s="1"/>
      <c r="D478" s="6" t="s">
        <v>399</v>
      </c>
      <c r="E478" s="12"/>
      <c r="F478" s="3"/>
      <c r="H478" s="3"/>
      <c r="I478" s="3"/>
    </row>
    <row r="479" spans="2:9" x14ac:dyDescent="0.2">
      <c r="B479"/>
      <c r="C479" s="1">
        <v>1</v>
      </c>
      <c r="D479" s="6" t="s">
        <v>21</v>
      </c>
      <c r="E479" s="13">
        <v>3418</v>
      </c>
      <c r="F479" s="13">
        <v>139717</v>
      </c>
      <c r="G479" s="13">
        <v>143135</v>
      </c>
      <c r="H479" s="13">
        <v>22868.16761</v>
      </c>
      <c r="I479" s="13">
        <v>120266.83239</v>
      </c>
    </row>
    <row r="480" spans="2:9" x14ac:dyDescent="0.2">
      <c r="B480"/>
      <c r="C480" s="1">
        <v>21</v>
      </c>
      <c r="D480" s="6" t="s">
        <v>31</v>
      </c>
      <c r="E480" s="13">
        <v>0</v>
      </c>
      <c r="F480" s="13">
        <v>7702</v>
      </c>
      <c r="G480" s="13">
        <v>7702</v>
      </c>
      <c r="H480" s="13">
        <v>270.91066000000001</v>
      </c>
      <c r="I480" s="13">
        <v>7431.0893400000004</v>
      </c>
    </row>
    <row r="481" spans="2:9" x14ac:dyDescent="0.2">
      <c r="B481"/>
      <c r="C481" s="1">
        <v>50</v>
      </c>
      <c r="D481" s="6" t="s">
        <v>400</v>
      </c>
      <c r="E481" s="13">
        <v>0</v>
      </c>
      <c r="F481" s="13">
        <v>682000</v>
      </c>
      <c r="G481" s="13">
        <v>682000</v>
      </c>
      <c r="H481" s="13">
        <v>0</v>
      </c>
      <c r="I481" s="13">
        <v>682000</v>
      </c>
    </row>
    <row r="482" spans="2:9" x14ac:dyDescent="0.2">
      <c r="B482"/>
      <c r="C482" s="1">
        <v>72</v>
      </c>
      <c r="D482" s="6" t="s">
        <v>401</v>
      </c>
      <c r="E482" s="13">
        <v>52754</v>
      </c>
      <c r="F482" s="13">
        <v>43500</v>
      </c>
      <c r="G482" s="13">
        <v>96254</v>
      </c>
      <c r="H482" s="13">
        <v>0</v>
      </c>
      <c r="I482" s="13">
        <v>96254</v>
      </c>
    </row>
    <row r="483" spans="2:9" x14ac:dyDescent="0.2">
      <c r="B483"/>
      <c r="C483" s="1">
        <v>73</v>
      </c>
      <c r="D483" s="6" t="s">
        <v>402</v>
      </c>
      <c r="E483" s="13">
        <v>20</v>
      </c>
      <c r="F483" s="13">
        <v>150400</v>
      </c>
      <c r="G483" s="13">
        <v>150420</v>
      </c>
      <c r="H483" s="13">
        <v>150399.99991000001</v>
      </c>
      <c r="I483" s="13">
        <v>20.00009</v>
      </c>
    </row>
    <row r="484" spans="2:9" x14ac:dyDescent="0.2">
      <c r="B484"/>
      <c r="C484" s="1">
        <v>75</v>
      </c>
      <c r="D484" s="6" t="s">
        <v>403</v>
      </c>
      <c r="E484" s="13">
        <v>5908</v>
      </c>
      <c r="F484" s="13">
        <v>22130</v>
      </c>
      <c r="G484" s="13">
        <v>28038</v>
      </c>
      <c r="H484" s="13">
        <v>0</v>
      </c>
      <c r="I484" s="13">
        <v>28038</v>
      </c>
    </row>
    <row r="485" spans="2:9" x14ac:dyDescent="0.2">
      <c r="B485"/>
      <c r="C485" s="1">
        <v>78</v>
      </c>
      <c r="D485" s="6" t="s">
        <v>404</v>
      </c>
      <c r="E485" s="13">
        <v>0</v>
      </c>
      <c r="F485" s="13">
        <v>39010</v>
      </c>
      <c r="G485" s="13">
        <v>39010</v>
      </c>
      <c r="H485" s="13">
        <v>19440</v>
      </c>
      <c r="I485" s="13">
        <v>19570</v>
      </c>
    </row>
    <row r="486" spans="2:9" ht="15" customHeight="1" x14ac:dyDescent="0.2">
      <c r="B486"/>
      <c r="C486" s="14" t="s">
        <v>14</v>
      </c>
      <c r="D486" s="15" t="s">
        <v>405</v>
      </c>
      <c r="E486" s="16">
        <f>SUBTOTAL(9,E479:E485)</f>
        <v>62100</v>
      </c>
      <c r="F486" s="16">
        <f>SUBTOTAL(9,F479:F485)</f>
        <v>1084459</v>
      </c>
      <c r="G486" s="16">
        <f>SUBTOTAL(9,G479:G485)</f>
        <v>1146559</v>
      </c>
      <c r="H486" s="16">
        <f>SUBTOTAL(9,H479:H485)</f>
        <v>192979.07818000001</v>
      </c>
      <c r="I486" s="16">
        <f>SUBTOTAL(9,I479:I485)</f>
        <v>953579.92182000005</v>
      </c>
    </row>
    <row r="487" spans="2:9" ht="15" customHeight="1" x14ac:dyDescent="0.25">
      <c r="B487" s="11">
        <v>335</v>
      </c>
      <c r="C487" s="1"/>
      <c r="D487" s="6" t="s">
        <v>406</v>
      </c>
      <c r="E487" s="12"/>
      <c r="F487" s="3"/>
      <c r="H487" s="3"/>
      <c r="I487" s="3"/>
    </row>
    <row r="488" spans="2:9" x14ac:dyDescent="0.2">
      <c r="B488"/>
      <c r="C488" s="1">
        <v>1</v>
      </c>
      <c r="D488" s="6" t="s">
        <v>21</v>
      </c>
      <c r="E488" s="13">
        <v>3082</v>
      </c>
      <c r="F488" s="13">
        <v>68858</v>
      </c>
      <c r="G488" s="13">
        <v>71940</v>
      </c>
      <c r="H488" s="13">
        <v>9579.94031</v>
      </c>
      <c r="I488" s="13">
        <v>62360.059690000002</v>
      </c>
    </row>
    <row r="489" spans="2:9" x14ac:dyDescent="0.2">
      <c r="B489"/>
      <c r="C489" s="1">
        <v>21</v>
      </c>
      <c r="D489" s="6" t="s">
        <v>26</v>
      </c>
      <c r="E489" s="13">
        <v>0</v>
      </c>
      <c r="F489" s="13">
        <v>4774</v>
      </c>
      <c r="G489" s="13">
        <v>4774</v>
      </c>
      <c r="H489" s="13">
        <v>284.68734000000001</v>
      </c>
      <c r="I489" s="13">
        <v>4489.3126599999996</v>
      </c>
    </row>
    <row r="490" spans="2:9" x14ac:dyDescent="0.2">
      <c r="B490"/>
      <c r="C490" s="1">
        <v>70</v>
      </c>
      <c r="D490" s="6" t="s">
        <v>407</v>
      </c>
      <c r="E490" s="13">
        <v>0</v>
      </c>
      <c r="F490" s="13">
        <v>150000</v>
      </c>
      <c r="G490" s="13">
        <v>150000</v>
      </c>
      <c r="H490" s="13">
        <v>37500</v>
      </c>
      <c r="I490" s="13">
        <v>112500</v>
      </c>
    </row>
    <row r="491" spans="2:9" x14ac:dyDescent="0.2">
      <c r="B491"/>
      <c r="C491" s="1">
        <v>71</v>
      </c>
      <c r="D491" s="6" t="s">
        <v>408</v>
      </c>
      <c r="E491" s="13">
        <v>0</v>
      </c>
      <c r="F491" s="13">
        <v>508650</v>
      </c>
      <c r="G491" s="13">
        <v>508650</v>
      </c>
      <c r="H491" s="13">
        <v>117351.83213</v>
      </c>
      <c r="I491" s="13">
        <v>391298.16787</v>
      </c>
    </row>
    <row r="492" spans="2:9" x14ac:dyDescent="0.2">
      <c r="B492"/>
      <c r="C492" s="1">
        <v>73</v>
      </c>
      <c r="D492" s="6" t="s">
        <v>409</v>
      </c>
      <c r="E492" s="13">
        <v>0</v>
      </c>
      <c r="F492" s="13">
        <v>17660</v>
      </c>
      <c r="G492" s="13">
        <v>17660</v>
      </c>
      <c r="H492" s="13">
        <v>10554.404</v>
      </c>
      <c r="I492" s="13">
        <v>7105.5959999999995</v>
      </c>
    </row>
    <row r="493" spans="2:9" x14ac:dyDescent="0.2">
      <c r="B493"/>
      <c r="C493" s="1">
        <v>74</v>
      </c>
      <c r="D493" s="6" t="s">
        <v>410</v>
      </c>
      <c r="E493" s="13">
        <v>18079</v>
      </c>
      <c r="F493" s="13">
        <v>23850</v>
      </c>
      <c r="G493" s="13">
        <v>41929</v>
      </c>
      <c r="H493" s="13">
        <v>3494.0390000000002</v>
      </c>
      <c r="I493" s="13">
        <v>38434.961000000003</v>
      </c>
    </row>
    <row r="494" spans="2:9" x14ac:dyDescent="0.2">
      <c r="B494"/>
      <c r="C494" s="1">
        <v>79</v>
      </c>
      <c r="D494" s="6" t="s">
        <v>411</v>
      </c>
      <c r="E494" s="13">
        <v>0</v>
      </c>
      <c r="F494" s="13">
        <v>7490680</v>
      </c>
      <c r="G494" s="13">
        <v>7490680</v>
      </c>
      <c r="H494" s="13">
        <v>3745340</v>
      </c>
      <c r="I494" s="13">
        <v>3745340</v>
      </c>
    </row>
    <row r="495" spans="2:9" ht="15" customHeight="1" x14ac:dyDescent="0.2">
      <c r="B495"/>
      <c r="C495" s="14" t="s">
        <v>14</v>
      </c>
      <c r="D495" s="15" t="s">
        <v>412</v>
      </c>
      <c r="E495" s="16">
        <f>SUBTOTAL(9,E488:E494)</f>
        <v>21161</v>
      </c>
      <c r="F495" s="16">
        <f>SUBTOTAL(9,F488:F494)</f>
        <v>8264472</v>
      </c>
      <c r="G495" s="16">
        <f>SUBTOTAL(9,G488:G494)</f>
        <v>8285633</v>
      </c>
      <c r="H495" s="16">
        <f>SUBTOTAL(9,H488:H494)</f>
        <v>3924104.9027800001</v>
      </c>
      <c r="I495" s="16">
        <f>SUBTOTAL(9,I488:I494)</f>
        <v>4361528.0972199999</v>
      </c>
    </row>
    <row r="496" spans="2:9" ht="15" customHeight="1" x14ac:dyDescent="0.25">
      <c r="B496" s="11">
        <v>337</v>
      </c>
      <c r="C496" s="1"/>
      <c r="D496" s="6" t="s">
        <v>413</v>
      </c>
      <c r="E496" s="12"/>
      <c r="F496" s="3"/>
      <c r="H496" s="3"/>
      <c r="I496" s="3"/>
    </row>
    <row r="497" spans="2:9" x14ac:dyDescent="0.2">
      <c r="B497"/>
      <c r="C497" s="1">
        <v>70</v>
      </c>
      <c r="D497" s="6" t="s">
        <v>414</v>
      </c>
      <c r="E497" s="13">
        <v>0</v>
      </c>
      <c r="F497" s="13">
        <v>60300</v>
      </c>
      <c r="G497" s="13">
        <v>60300</v>
      </c>
      <c r="H497" s="13">
        <v>0</v>
      </c>
      <c r="I497" s="13">
        <v>60300</v>
      </c>
    </row>
    <row r="498" spans="2:9" x14ac:dyDescent="0.2">
      <c r="B498"/>
      <c r="C498" s="1">
        <v>71</v>
      </c>
      <c r="D498" s="6" t="s">
        <v>415</v>
      </c>
      <c r="E498" s="13">
        <v>9639</v>
      </c>
      <c r="F498" s="13">
        <v>316040</v>
      </c>
      <c r="G498" s="13">
        <v>325679</v>
      </c>
      <c r="H498" s="13">
        <v>112452.219</v>
      </c>
      <c r="I498" s="13">
        <v>213226.78099999999</v>
      </c>
    </row>
    <row r="499" spans="2:9" ht="15" customHeight="1" x14ac:dyDescent="0.2">
      <c r="B499"/>
      <c r="C499" s="14" t="s">
        <v>14</v>
      </c>
      <c r="D499" s="15" t="s">
        <v>416</v>
      </c>
      <c r="E499" s="16">
        <f>SUBTOTAL(9,E497:E498)</f>
        <v>9639</v>
      </c>
      <c r="F499" s="16">
        <f>SUBTOTAL(9,F497:F498)</f>
        <v>376340</v>
      </c>
      <c r="G499" s="16">
        <f>SUBTOTAL(9,G497:G498)</f>
        <v>385979</v>
      </c>
      <c r="H499" s="16">
        <f>SUBTOTAL(9,H497:H498)</f>
        <v>112452.219</v>
      </c>
      <c r="I499" s="16">
        <f>SUBTOTAL(9,I497:I498)</f>
        <v>273526.78099999996</v>
      </c>
    </row>
    <row r="500" spans="2:9" ht="15" customHeight="1" x14ac:dyDescent="0.25">
      <c r="B500" s="11">
        <v>339</v>
      </c>
      <c r="C500" s="1"/>
      <c r="D500" s="6" t="s">
        <v>417</v>
      </c>
      <c r="E500" s="12"/>
      <c r="F500" s="3"/>
      <c r="H500" s="3"/>
      <c r="I500" s="3"/>
    </row>
    <row r="501" spans="2:9" x14ac:dyDescent="0.2">
      <c r="B501"/>
      <c r="C501" s="1">
        <v>1</v>
      </c>
      <c r="D501" s="6" t="s">
        <v>21</v>
      </c>
      <c r="E501" s="13">
        <v>3412</v>
      </c>
      <c r="F501" s="13">
        <v>108905</v>
      </c>
      <c r="G501" s="13">
        <v>112317</v>
      </c>
      <c r="H501" s="13">
        <v>20022.166209999999</v>
      </c>
      <c r="I501" s="13">
        <v>92294.833790000004</v>
      </c>
    </row>
    <row r="502" spans="2:9" x14ac:dyDescent="0.2">
      <c r="B502"/>
      <c r="C502" s="1">
        <v>21</v>
      </c>
      <c r="D502" s="6" t="s">
        <v>31</v>
      </c>
      <c r="E502" s="13">
        <v>400</v>
      </c>
      <c r="F502" s="13">
        <v>14545</v>
      </c>
      <c r="G502" s="13">
        <v>14945</v>
      </c>
      <c r="H502" s="13">
        <v>2046.88464</v>
      </c>
      <c r="I502" s="13">
        <v>12898.11536</v>
      </c>
    </row>
    <row r="503" spans="2:9" ht="15" customHeight="1" x14ac:dyDescent="0.2">
      <c r="B503"/>
      <c r="C503" s="14" t="s">
        <v>14</v>
      </c>
      <c r="D503" s="15" t="s">
        <v>418</v>
      </c>
      <c r="E503" s="16">
        <f>SUBTOTAL(9,E501:E502)</f>
        <v>3812</v>
      </c>
      <c r="F503" s="16">
        <f>SUBTOTAL(9,F501:F502)</f>
        <v>123450</v>
      </c>
      <c r="G503" s="16">
        <f>SUBTOTAL(9,G501:G502)</f>
        <v>127262</v>
      </c>
      <c r="H503" s="16">
        <f>SUBTOTAL(9,H501:H502)</f>
        <v>22069.05085</v>
      </c>
      <c r="I503" s="16">
        <f>SUBTOTAL(9,I501:I502)</f>
        <v>105192.94915</v>
      </c>
    </row>
    <row r="504" spans="2:9" ht="15" customHeight="1" x14ac:dyDescent="0.2">
      <c r="C504" s="17"/>
      <c r="D504" s="15" t="s">
        <v>419</v>
      </c>
      <c r="E504" s="18">
        <f>SUBTOTAL(9,E478:E503)</f>
        <v>96712</v>
      </c>
      <c r="F504" s="18">
        <f>SUBTOTAL(9,F478:F503)</f>
        <v>9848721</v>
      </c>
      <c r="G504" s="18">
        <f>SUBTOTAL(9,G478:G503)</f>
        <v>9945433</v>
      </c>
      <c r="H504" s="18">
        <f>SUBTOTAL(9,H478:H503)</f>
        <v>4251605.2508100001</v>
      </c>
      <c r="I504" s="18">
        <f>SUBTOTAL(9,I478:I503)</f>
        <v>5693827.7491899999</v>
      </c>
    </row>
    <row r="505" spans="2:9" ht="27" customHeight="1" x14ac:dyDescent="0.25">
      <c r="B505" s="3"/>
      <c r="C505" s="1"/>
      <c r="D505" s="10" t="s">
        <v>420</v>
      </c>
      <c r="E505" s="3"/>
      <c r="F505" s="3"/>
      <c r="G505" s="3"/>
      <c r="H505" s="3"/>
      <c r="I505" s="3"/>
    </row>
    <row r="506" spans="2:9" ht="15" customHeight="1" x14ac:dyDescent="0.25">
      <c r="B506" s="11">
        <v>350</v>
      </c>
      <c r="C506" s="1"/>
      <c r="D506" s="6" t="s">
        <v>421</v>
      </c>
      <c r="E506" s="12"/>
      <c r="F506" s="3"/>
      <c r="H506" s="3"/>
      <c r="I506" s="3"/>
    </row>
    <row r="507" spans="2:9" x14ac:dyDescent="0.2">
      <c r="B507"/>
      <c r="C507" s="1">
        <v>1</v>
      </c>
      <c r="D507" s="6" t="s">
        <v>21</v>
      </c>
      <c r="E507" s="13">
        <v>1658</v>
      </c>
      <c r="F507" s="13">
        <v>32287</v>
      </c>
      <c r="G507" s="13">
        <v>33945</v>
      </c>
      <c r="H507" s="13">
        <v>6062.3990299999996</v>
      </c>
      <c r="I507" s="13">
        <v>27882.60097</v>
      </c>
    </row>
    <row r="508" spans="2:9" ht="15" customHeight="1" x14ac:dyDescent="0.2">
      <c r="B508"/>
      <c r="C508" s="14" t="s">
        <v>14</v>
      </c>
      <c r="D508" s="15" t="s">
        <v>422</v>
      </c>
      <c r="E508" s="16">
        <f>SUBTOTAL(9,E507:E507)</f>
        <v>1658</v>
      </c>
      <c r="F508" s="16">
        <f>SUBTOTAL(9,F507:F507)</f>
        <v>32287</v>
      </c>
      <c r="G508" s="16">
        <f>SUBTOTAL(9,G507:G507)</f>
        <v>33945</v>
      </c>
      <c r="H508" s="16">
        <f>SUBTOTAL(9,H507:H507)</f>
        <v>6062.3990299999996</v>
      </c>
      <c r="I508" s="16">
        <f>SUBTOTAL(9,I507:I507)</f>
        <v>27882.60097</v>
      </c>
    </row>
    <row r="509" spans="2:9" ht="15" customHeight="1" x14ac:dyDescent="0.25">
      <c r="B509" s="11">
        <v>351</v>
      </c>
      <c r="C509" s="1"/>
      <c r="D509" s="6" t="s">
        <v>156</v>
      </c>
      <c r="E509" s="12"/>
      <c r="F509" s="3"/>
      <c r="H509" s="3"/>
      <c r="I509" s="3"/>
    </row>
    <row r="510" spans="2:9" x14ac:dyDescent="0.2">
      <c r="B510"/>
      <c r="C510" s="1">
        <v>21</v>
      </c>
      <c r="D510" s="6" t="s">
        <v>423</v>
      </c>
      <c r="E510" s="13">
        <v>6043</v>
      </c>
      <c r="F510" s="13">
        <v>44790</v>
      </c>
      <c r="G510" s="13">
        <v>50833</v>
      </c>
      <c r="H510" s="13">
        <v>999.47091</v>
      </c>
      <c r="I510" s="13">
        <v>49833.529090000004</v>
      </c>
    </row>
    <row r="511" spans="2:9" x14ac:dyDescent="0.2">
      <c r="B511"/>
      <c r="C511" s="1">
        <v>70</v>
      </c>
      <c r="D511" s="6" t="s">
        <v>424</v>
      </c>
      <c r="E511" s="13">
        <v>0</v>
      </c>
      <c r="F511" s="13">
        <v>63880</v>
      </c>
      <c r="G511" s="13">
        <v>63880</v>
      </c>
      <c r="H511" s="13">
        <v>26610</v>
      </c>
      <c r="I511" s="13">
        <v>37270</v>
      </c>
    </row>
    <row r="512" spans="2:9" x14ac:dyDescent="0.2">
      <c r="B512"/>
      <c r="C512" s="1">
        <v>72</v>
      </c>
      <c r="D512" s="6" t="s">
        <v>425</v>
      </c>
      <c r="E512" s="13">
        <v>0</v>
      </c>
      <c r="F512" s="13">
        <v>42870</v>
      </c>
      <c r="G512" s="13">
        <v>42870</v>
      </c>
      <c r="H512" s="13">
        <v>22522.5</v>
      </c>
      <c r="I512" s="13">
        <v>20347.5</v>
      </c>
    </row>
    <row r="513" spans="2:9" x14ac:dyDescent="0.2">
      <c r="B513"/>
      <c r="C513" s="1">
        <v>73</v>
      </c>
      <c r="D513" s="6" t="s">
        <v>426</v>
      </c>
      <c r="E513" s="13">
        <v>0</v>
      </c>
      <c r="F513" s="13">
        <v>28450</v>
      </c>
      <c r="G513" s="13">
        <v>28450</v>
      </c>
      <c r="H513" s="13">
        <v>14212.745999999999</v>
      </c>
      <c r="I513" s="13">
        <v>14237.254000000001</v>
      </c>
    </row>
    <row r="514" spans="2:9" ht="15" customHeight="1" x14ac:dyDescent="0.2">
      <c r="B514"/>
      <c r="C514" s="14" t="s">
        <v>14</v>
      </c>
      <c r="D514" s="15" t="s">
        <v>427</v>
      </c>
      <c r="E514" s="16">
        <f>SUBTOTAL(9,E510:E513)</f>
        <v>6043</v>
      </c>
      <c r="F514" s="16">
        <f>SUBTOTAL(9,F510:F513)</f>
        <v>179990</v>
      </c>
      <c r="G514" s="16">
        <f>SUBTOTAL(9,G510:G513)</f>
        <v>186033</v>
      </c>
      <c r="H514" s="16">
        <f>SUBTOTAL(9,H510:H513)</f>
        <v>64344.716910000003</v>
      </c>
      <c r="I514" s="16">
        <f>SUBTOTAL(9,I510:I513)</f>
        <v>121688.28309</v>
      </c>
    </row>
    <row r="515" spans="2:9" ht="15" customHeight="1" x14ac:dyDescent="0.25">
      <c r="B515" s="11">
        <v>352</v>
      </c>
      <c r="C515" s="1"/>
      <c r="D515" s="6" t="s">
        <v>428</v>
      </c>
      <c r="E515" s="12"/>
      <c r="F515" s="3"/>
      <c r="H515" s="3"/>
      <c r="I515" s="3"/>
    </row>
    <row r="516" spans="2:9" x14ac:dyDescent="0.2">
      <c r="B516"/>
      <c r="C516" s="1">
        <v>21</v>
      </c>
      <c r="D516" s="6" t="s">
        <v>429</v>
      </c>
      <c r="E516" s="13">
        <v>3085</v>
      </c>
      <c r="F516" s="13">
        <v>26000</v>
      </c>
      <c r="G516" s="13">
        <v>29085</v>
      </c>
      <c r="H516" s="13">
        <v>1472.5174500000001</v>
      </c>
      <c r="I516" s="13">
        <v>27612.482550000001</v>
      </c>
    </row>
    <row r="517" spans="2:9" x14ac:dyDescent="0.2">
      <c r="B517"/>
      <c r="C517" s="1">
        <v>70</v>
      </c>
      <c r="D517" s="6" t="s">
        <v>430</v>
      </c>
      <c r="E517" s="13">
        <v>0</v>
      </c>
      <c r="F517" s="13">
        <v>280100</v>
      </c>
      <c r="G517" s="13">
        <v>280100</v>
      </c>
      <c r="H517" s="13">
        <v>143013.19399999999</v>
      </c>
      <c r="I517" s="13">
        <v>137086.80600000001</v>
      </c>
    </row>
    <row r="518" spans="2:9" x14ac:dyDescent="0.2">
      <c r="B518"/>
      <c r="C518" s="1">
        <v>71</v>
      </c>
      <c r="D518" s="6" t="s">
        <v>431</v>
      </c>
      <c r="E518" s="13">
        <v>0</v>
      </c>
      <c r="F518" s="13">
        <v>23850</v>
      </c>
      <c r="G518" s="13">
        <v>23850</v>
      </c>
      <c r="H518" s="13">
        <v>9520</v>
      </c>
      <c r="I518" s="13">
        <v>14330</v>
      </c>
    </row>
    <row r="519" spans="2:9" x14ac:dyDescent="0.2">
      <c r="B519"/>
      <c r="C519" s="1">
        <v>72</v>
      </c>
      <c r="D519" s="6" t="s">
        <v>432</v>
      </c>
      <c r="E519" s="13">
        <v>0</v>
      </c>
      <c r="F519" s="13">
        <v>33000</v>
      </c>
      <c r="G519" s="13">
        <v>33000</v>
      </c>
      <c r="H519" s="13">
        <v>0</v>
      </c>
      <c r="I519" s="13">
        <v>33000</v>
      </c>
    </row>
    <row r="520" spans="2:9" ht="15" customHeight="1" x14ac:dyDescent="0.2">
      <c r="B520"/>
      <c r="C520" s="14" t="s">
        <v>14</v>
      </c>
      <c r="D520" s="15" t="s">
        <v>433</v>
      </c>
      <c r="E520" s="16">
        <f>SUBTOTAL(9,E516:E519)</f>
        <v>3085</v>
      </c>
      <c r="F520" s="16">
        <f>SUBTOTAL(9,F516:F519)</f>
        <v>362950</v>
      </c>
      <c r="G520" s="16">
        <f>SUBTOTAL(9,G516:G519)</f>
        <v>366035</v>
      </c>
      <c r="H520" s="16">
        <f>SUBTOTAL(9,H516:H519)</f>
        <v>154005.71145</v>
      </c>
      <c r="I520" s="16">
        <f>SUBTOTAL(9,I516:I519)</f>
        <v>212029.28855</v>
      </c>
    </row>
    <row r="521" spans="2:9" ht="15" customHeight="1" x14ac:dyDescent="0.25">
      <c r="B521" s="11">
        <v>353</v>
      </c>
      <c r="C521" s="1"/>
      <c r="D521" s="6" t="s">
        <v>434</v>
      </c>
      <c r="E521" s="12"/>
      <c r="F521" s="3"/>
      <c r="H521" s="3"/>
      <c r="I521" s="3"/>
    </row>
    <row r="522" spans="2:9" x14ac:dyDescent="0.2">
      <c r="B522"/>
      <c r="C522" s="1">
        <v>50</v>
      </c>
      <c r="D522" s="6" t="s">
        <v>435</v>
      </c>
      <c r="E522" s="13">
        <v>0</v>
      </c>
      <c r="F522" s="13">
        <v>55400</v>
      </c>
      <c r="G522" s="13">
        <v>55400</v>
      </c>
      <c r="H522" s="13">
        <v>0</v>
      </c>
      <c r="I522" s="13">
        <v>55400</v>
      </c>
    </row>
    <row r="523" spans="2:9" ht="15" customHeight="1" x14ac:dyDescent="0.2">
      <c r="B523"/>
      <c r="C523" s="14" t="s">
        <v>14</v>
      </c>
      <c r="D523" s="15" t="s">
        <v>436</v>
      </c>
      <c r="E523" s="16">
        <f>SUBTOTAL(9,E522:E522)</f>
        <v>0</v>
      </c>
      <c r="F523" s="16">
        <f>SUBTOTAL(9,F522:F522)</f>
        <v>55400</v>
      </c>
      <c r="G523" s="16">
        <f>SUBTOTAL(9,G522:G522)</f>
        <v>55400</v>
      </c>
      <c r="H523" s="16">
        <f>SUBTOTAL(9,H522:H522)</f>
        <v>0</v>
      </c>
      <c r="I523" s="16">
        <f>SUBTOTAL(9,I522:I522)</f>
        <v>55400</v>
      </c>
    </row>
    <row r="524" spans="2:9" ht="15" customHeight="1" x14ac:dyDescent="0.2">
      <c r="C524" s="17"/>
      <c r="D524" s="15" t="s">
        <v>437</v>
      </c>
      <c r="E524" s="18">
        <f>SUBTOTAL(9,E506:E523)</f>
        <v>10786</v>
      </c>
      <c r="F524" s="18">
        <f>SUBTOTAL(9,F506:F523)</f>
        <v>630627</v>
      </c>
      <c r="G524" s="18">
        <f>SUBTOTAL(9,G506:G523)</f>
        <v>641413</v>
      </c>
      <c r="H524" s="18">
        <f>SUBTOTAL(9,H506:H523)</f>
        <v>224412.82738999999</v>
      </c>
      <c r="I524" s="18">
        <f>SUBTOTAL(9,I506:I523)</f>
        <v>417000.17261000001</v>
      </c>
    </row>
    <row r="525" spans="2:9" ht="15" customHeight="1" x14ac:dyDescent="0.2">
      <c r="C525" s="17"/>
      <c r="D525" s="15" t="s">
        <v>438</v>
      </c>
      <c r="E525" s="18">
        <f>SUBTOTAL(9,E395:E524)</f>
        <v>528567</v>
      </c>
      <c r="F525" s="18">
        <f>SUBTOTAL(9,F395:F524)</f>
        <v>25798158</v>
      </c>
      <c r="G525" s="18">
        <f>SUBTOTAL(9,G395:G524)</f>
        <v>26326725</v>
      </c>
      <c r="H525" s="18">
        <f>SUBTOTAL(9,H395:H524)</f>
        <v>9318567.0038399976</v>
      </c>
      <c r="I525" s="18">
        <f>SUBTOTAL(9,I395:I524)</f>
        <v>17008157.996160001</v>
      </c>
    </row>
    <row r="526" spans="2:9" x14ac:dyDescent="0.2">
      <c r="C526" s="17"/>
      <c r="D526" s="19"/>
      <c r="E526" s="20"/>
      <c r="F526" s="20"/>
      <c r="G526" s="20"/>
      <c r="H526" s="20"/>
      <c r="I526" s="20"/>
    </row>
    <row r="527" spans="2:9" ht="15" customHeight="1" x14ac:dyDescent="0.2">
      <c r="B527" s="3"/>
      <c r="C527" s="1"/>
      <c r="D527" s="4" t="s">
        <v>439</v>
      </c>
      <c r="E527" s="3"/>
      <c r="F527" s="3"/>
      <c r="G527" s="3"/>
      <c r="H527" s="3"/>
      <c r="I527" s="3"/>
    </row>
    <row r="528" spans="2:9" ht="27" customHeight="1" x14ac:dyDescent="0.25">
      <c r="B528" s="3"/>
      <c r="C528" s="1"/>
      <c r="D528" s="10" t="s">
        <v>180</v>
      </c>
      <c r="E528" s="3"/>
      <c r="F528" s="3"/>
      <c r="G528" s="3"/>
      <c r="H528" s="3"/>
      <c r="I528" s="3"/>
    </row>
    <row r="529" spans="2:9" ht="15" customHeight="1" x14ac:dyDescent="0.25">
      <c r="B529" s="11">
        <v>400</v>
      </c>
      <c r="C529" s="1"/>
      <c r="D529" s="6" t="s">
        <v>440</v>
      </c>
      <c r="E529" s="12"/>
      <c r="F529" s="3"/>
      <c r="H529" s="3"/>
      <c r="I529" s="3"/>
    </row>
    <row r="530" spans="2:9" x14ac:dyDescent="0.2">
      <c r="B530"/>
      <c r="C530" s="1">
        <v>1</v>
      </c>
      <c r="D530" s="6" t="s">
        <v>21</v>
      </c>
      <c r="E530" s="13">
        <v>13805</v>
      </c>
      <c r="F530" s="13">
        <v>472783</v>
      </c>
      <c r="G530" s="13">
        <v>486588</v>
      </c>
      <c r="H530" s="13">
        <v>63898.6446</v>
      </c>
      <c r="I530" s="13">
        <v>422689.3554</v>
      </c>
    </row>
    <row r="531" spans="2:9" x14ac:dyDescent="0.2">
      <c r="B531"/>
      <c r="C531" s="1">
        <v>21</v>
      </c>
      <c r="D531" s="6" t="s">
        <v>31</v>
      </c>
      <c r="E531" s="13">
        <v>0</v>
      </c>
      <c r="F531" s="13">
        <v>14000</v>
      </c>
      <c r="G531" s="13">
        <v>14000</v>
      </c>
      <c r="H531" s="13">
        <v>857.94023000000004</v>
      </c>
      <c r="I531" s="13">
        <v>13142.05977</v>
      </c>
    </row>
    <row r="532" spans="2:9" x14ac:dyDescent="0.2">
      <c r="B532"/>
      <c r="C532" s="1">
        <v>23</v>
      </c>
      <c r="D532" s="6" t="s">
        <v>441</v>
      </c>
      <c r="E532" s="13">
        <v>3401</v>
      </c>
      <c r="F532" s="13">
        <v>22999</v>
      </c>
      <c r="G532" s="13">
        <v>26400</v>
      </c>
      <c r="H532" s="13">
        <v>676.39958999999999</v>
      </c>
      <c r="I532" s="13">
        <v>25723.600409999999</v>
      </c>
    </row>
    <row r="533" spans="2:9" x14ac:dyDescent="0.2">
      <c r="B533"/>
      <c r="C533" s="1">
        <v>70</v>
      </c>
      <c r="D533" s="6" t="s">
        <v>442</v>
      </c>
      <c r="E533" s="13">
        <v>0</v>
      </c>
      <c r="F533" s="13">
        <v>10292</v>
      </c>
      <c r="G533" s="13">
        <v>10292</v>
      </c>
      <c r="H533" s="13">
        <v>450</v>
      </c>
      <c r="I533" s="13">
        <v>9842</v>
      </c>
    </row>
    <row r="534" spans="2:9" x14ac:dyDescent="0.2">
      <c r="B534"/>
      <c r="C534" s="1">
        <v>71</v>
      </c>
      <c r="D534" s="6" t="s">
        <v>443</v>
      </c>
      <c r="E534" s="13">
        <v>0</v>
      </c>
      <c r="F534" s="13">
        <v>22508</v>
      </c>
      <c r="G534" s="13">
        <v>22508</v>
      </c>
      <c r="H534" s="13">
        <v>7097.97559</v>
      </c>
      <c r="I534" s="13">
        <v>15410.02441</v>
      </c>
    </row>
    <row r="535" spans="2:9" x14ac:dyDescent="0.2">
      <c r="B535"/>
      <c r="C535" s="1">
        <v>73</v>
      </c>
      <c r="D535" s="6" t="s">
        <v>444</v>
      </c>
      <c r="E535" s="13">
        <v>0</v>
      </c>
      <c r="F535" s="13">
        <v>81717</v>
      </c>
      <c r="G535" s="13">
        <v>81717</v>
      </c>
      <c r="H535" s="13">
        <v>7198.3980499999998</v>
      </c>
      <c r="I535" s="13">
        <v>74518.601949999997</v>
      </c>
    </row>
    <row r="536" spans="2:9" ht="15" customHeight="1" x14ac:dyDescent="0.2">
      <c r="B536"/>
      <c r="C536" s="14" t="s">
        <v>14</v>
      </c>
      <c r="D536" s="15" t="s">
        <v>445</v>
      </c>
      <c r="E536" s="16">
        <f>SUBTOTAL(9,E530:E535)</f>
        <v>17206</v>
      </c>
      <c r="F536" s="16">
        <f>SUBTOTAL(9,F530:F535)</f>
        <v>624299</v>
      </c>
      <c r="G536" s="16">
        <f>SUBTOTAL(9,G530:G535)</f>
        <v>641505</v>
      </c>
      <c r="H536" s="16">
        <f>SUBTOTAL(9,H530:H535)</f>
        <v>80179.358059999999</v>
      </c>
      <c r="I536" s="16">
        <f>SUBTOTAL(9,I530:I535)</f>
        <v>561325.64194</v>
      </c>
    </row>
    <row r="537" spans="2:9" ht="15" customHeight="1" x14ac:dyDescent="0.2">
      <c r="C537" s="17"/>
      <c r="D537" s="15" t="s">
        <v>186</v>
      </c>
      <c r="E537" s="18">
        <f>SUBTOTAL(9,E529:E536)</f>
        <v>17206</v>
      </c>
      <c r="F537" s="18">
        <f>SUBTOTAL(9,F529:F536)</f>
        <v>624299</v>
      </c>
      <c r="G537" s="18">
        <f>SUBTOTAL(9,G529:G536)</f>
        <v>641505</v>
      </c>
      <c r="H537" s="18">
        <f>SUBTOTAL(9,H529:H536)</f>
        <v>80179.358059999999</v>
      </c>
      <c r="I537" s="18">
        <f>SUBTOTAL(9,I529:I536)</f>
        <v>561325.64194</v>
      </c>
    </row>
    <row r="538" spans="2:9" ht="27" customHeight="1" x14ac:dyDescent="0.25">
      <c r="B538" s="3"/>
      <c r="C538" s="1"/>
      <c r="D538" s="10" t="s">
        <v>446</v>
      </c>
      <c r="E538" s="3"/>
      <c r="F538" s="3"/>
      <c r="G538" s="3"/>
      <c r="H538" s="3"/>
      <c r="I538" s="3"/>
    </row>
    <row r="539" spans="2:9" ht="15" customHeight="1" x14ac:dyDescent="0.25">
      <c r="B539" s="11">
        <v>410</v>
      </c>
      <c r="C539" s="1"/>
      <c r="D539" s="6" t="s">
        <v>447</v>
      </c>
      <c r="E539" s="12"/>
      <c r="F539" s="3"/>
      <c r="H539" s="3"/>
      <c r="I539" s="3"/>
    </row>
    <row r="540" spans="2:9" x14ac:dyDescent="0.2">
      <c r="B540"/>
      <c r="C540" s="1">
        <v>1</v>
      </c>
      <c r="D540" s="6" t="s">
        <v>448</v>
      </c>
      <c r="E540" s="13">
        <v>103219</v>
      </c>
      <c r="F540" s="13">
        <v>3325986</v>
      </c>
      <c r="G540" s="13">
        <v>3429205</v>
      </c>
      <c r="H540" s="13">
        <v>562074.81865999999</v>
      </c>
      <c r="I540" s="13">
        <v>2867130.1813400001</v>
      </c>
    </row>
    <row r="541" spans="2:9" x14ac:dyDescent="0.2">
      <c r="B541"/>
      <c r="C541" s="1">
        <v>21</v>
      </c>
      <c r="D541" s="6" t="s">
        <v>26</v>
      </c>
      <c r="E541" s="13">
        <v>5250</v>
      </c>
      <c r="F541" s="13">
        <v>109438</v>
      </c>
      <c r="G541" s="13">
        <v>114688</v>
      </c>
      <c r="H541" s="13">
        <v>19803.4277</v>
      </c>
      <c r="I541" s="13">
        <v>94884.5723</v>
      </c>
    </row>
    <row r="542" spans="2:9" x14ac:dyDescent="0.2">
      <c r="B542"/>
      <c r="C542" s="1">
        <v>22</v>
      </c>
      <c r="D542" s="6" t="s">
        <v>449</v>
      </c>
      <c r="E542" s="13">
        <v>1841</v>
      </c>
      <c r="F542" s="13">
        <v>2502</v>
      </c>
      <c r="G542" s="13">
        <v>4343</v>
      </c>
      <c r="H542" s="13">
        <v>267.60611999999998</v>
      </c>
      <c r="I542" s="13">
        <v>4075.3938800000001</v>
      </c>
    </row>
    <row r="543" spans="2:9" ht="15" customHeight="1" x14ac:dyDescent="0.2">
      <c r="B543"/>
      <c r="C543" s="14" t="s">
        <v>14</v>
      </c>
      <c r="D543" s="15" t="s">
        <v>450</v>
      </c>
      <c r="E543" s="16">
        <f>SUBTOTAL(9,E540:E542)</f>
        <v>110310</v>
      </c>
      <c r="F543" s="16">
        <f>SUBTOTAL(9,F540:F542)</f>
        <v>3437926</v>
      </c>
      <c r="G543" s="16">
        <f>SUBTOTAL(9,G540:G542)</f>
        <v>3548236</v>
      </c>
      <c r="H543" s="16">
        <f>SUBTOTAL(9,H540:H542)</f>
        <v>582145.85248</v>
      </c>
      <c r="I543" s="16">
        <f>SUBTOTAL(9,I540:I542)</f>
        <v>2966090.1475200001</v>
      </c>
    </row>
    <row r="544" spans="2:9" ht="15" customHeight="1" x14ac:dyDescent="0.25">
      <c r="B544" s="11">
        <v>411</v>
      </c>
      <c r="C544" s="1"/>
      <c r="D544" s="6" t="s">
        <v>451</v>
      </c>
      <c r="E544" s="12"/>
      <c r="F544" s="3"/>
      <c r="H544" s="3"/>
      <c r="I544" s="3"/>
    </row>
    <row r="545" spans="2:9" x14ac:dyDescent="0.2">
      <c r="B545"/>
      <c r="C545" s="1">
        <v>1</v>
      </c>
      <c r="D545" s="6" t="s">
        <v>452</v>
      </c>
      <c r="E545" s="13">
        <v>2147</v>
      </c>
      <c r="F545" s="13">
        <v>91842</v>
      </c>
      <c r="G545" s="13">
        <v>93989</v>
      </c>
      <c r="H545" s="13">
        <v>16556.035520000001</v>
      </c>
      <c r="I545" s="13">
        <v>77432.964479999995</v>
      </c>
    </row>
    <row r="546" spans="2:9" ht="15" customHeight="1" x14ac:dyDescent="0.2">
      <c r="B546"/>
      <c r="C546" s="14" t="s">
        <v>14</v>
      </c>
      <c r="D546" s="15" t="s">
        <v>453</v>
      </c>
      <c r="E546" s="16">
        <f>SUBTOTAL(9,E545:E545)</f>
        <v>2147</v>
      </c>
      <c r="F546" s="16">
        <f>SUBTOTAL(9,F545:F545)</f>
        <v>91842</v>
      </c>
      <c r="G546" s="16">
        <f>SUBTOTAL(9,G545:G545)</f>
        <v>93989</v>
      </c>
      <c r="H546" s="16">
        <f>SUBTOTAL(9,H545:H545)</f>
        <v>16556.035520000001</v>
      </c>
      <c r="I546" s="16">
        <f>SUBTOTAL(9,I545:I545)</f>
        <v>77432.964479999995</v>
      </c>
    </row>
    <row r="547" spans="2:9" ht="15" customHeight="1" x14ac:dyDescent="0.25">
      <c r="B547" s="11">
        <v>414</v>
      </c>
      <c r="C547" s="1"/>
      <c r="D547" s="6" t="s">
        <v>454</v>
      </c>
      <c r="E547" s="12"/>
      <c r="F547" s="3"/>
      <c r="H547" s="3"/>
      <c r="I547" s="3"/>
    </row>
    <row r="548" spans="2:9" x14ac:dyDescent="0.2">
      <c r="B548"/>
      <c r="C548" s="1">
        <v>1</v>
      </c>
      <c r="D548" s="6" t="s">
        <v>21</v>
      </c>
      <c r="E548" s="13">
        <v>22091</v>
      </c>
      <c r="F548" s="13">
        <v>372032</v>
      </c>
      <c r="G548" s="13">
        <v>394123</v>
      </c>
      <c r="H548" s="13">
        <v>58668.79075</v>
      </c>
      <c r="I548" s="13">
        <v>335454.20925000001</v>
      </c>
    </row>
    <row r="549" spans="2:9" x14ac:dyDescent="0.2">
      <c r="B549"/>
      <c r="C549" s="1">
        <v>21</v>
      </c>
      <c r="D549" s="6" t="s">
        <v>26</v>
      </c>
      <c r="E549" s="13">
        <v>2247</v>
      </c>
      <c r="F549" s="13">
        <v>47321</v>
      </c>
      <c r="G549" s="13">
        <v>49568</v>
      </c>
      <c r="H549" s="13">
        <v>8519.6837799999994</v>
      </c>
      <c r="I549" s="13">
        <v>41048.316220000001</v>
      </c>
    </row>
    <row r="550" spans="2:9" ht="15" customHeight="1" x14ac:dyDescent="0.2">
      <c r="B550"/>
      <c r="C550" s="14" t="s">
        <v>14</v>
      </c>
      <c r="D550" s="15" t="s">
        <v>455</v>
      </c>
      <c r="E550" s="16">
        <f>SUBTOTAL(9,E548:E549)</f>
        <v>24338</v>
      </c>
      <c r="F550" s="16">
        <f>SUBTOTAL(9,F548:F549)</f>
        <v>419353</v>
      </c>
      <c r="G550" s="16">
        <f>SUBTOTAL(9,G548:G549)</f>
        <v>443691</v>
      </c>
      <c r="H550" s="16">
        <f>SUBTOTAL(9,H548:H549)</f>
        <v>67188.474530000007</v>
      </c>
      <c r="I550" s="16">
        <f>SUBTOTAL(9,I548:I549)</f>
        <v>376502.52546999999</v>
      </c>
    </row>
    <row r="551" spans="2:9" ht="15" customHeight="1" x14ac:dyDescent="0.2">
      <c r="C551" s="17"/>
      <c r="D551" s="15" t="s">
        <v>456</v>
      </c>
      <c r="E551" s="18">
        <f>SUBTOTAL(9,E539:E550)</f>
        <v>136795</v>
      </c>
      <c r="F551" s="18">
        <f>SUBTOTAL(9,F539:F550)</f>
        <v>3949121</v>
      </c>
      <c r="G551" s="18">
        <f>SUBTOTAL(9,G539:G550)</f>
        <v>4085916</v>
      </c>
      <c r="H551" s="18">
        <f>SUBTOTAL(9,H539:H550)</f>
        <v>665890.36253000004</v>
      </c>
      <c r="I551" s="18">
        <f>SUBTOTAL(9,I539:I550)</f>
        <v>3420025.63747</v>
      </c>
    </row>
    <row r="552" spans="2:9" ht="27" customHeight="1" x14ac:dyDescent="0.25">
      <c r="B552" s="3"/>
      <c r="C552" s="1"/>
      <c r="D552" s="10" t="s">
        <v>457</v>
      </c>
      <c r="E552" s="3"/>
      <c r="F552" s="3"/>
      <c r="G552" s="3"/>
      <c r="H552" s="3"/>
      <c r="I552" s="3"/>
    </row>
    <row r="553" spans="2:9" ht="15" customHeight="1" x14ac:dyDescent="0.25">
      <c r="B553" s="11">
        <v>430</v>
      </c>
      <c r="C553" s="1"/>
      <c r="D553" s="6" t="s">
        <v>458</v>
      </c>
      <c r="E553" s="12"/>
      <c r="F553" s="3"/>
      <c r="H553" s="3"/>
      <c r="I553" s="3"/>
    </row>
    <row r="554" spans="2:9" x14ac:dyDescent="0.2">
      <c r="B554"/>
      <c r="C554" s="1">
        <v>1</v>
      </c>
      <c r="D554" s="6" t="s">
        <v>459</v>
      </c>
      <c r="E554" s="13">
        <v>105232</v>
      </c>
      <c r="F554" s="13">
        <v>5966864</v>
      </c>
      <c r="G554" s="13">
        <v>6072096</v>
      </c>
      <c r="H554" s="13">
        <v>1100441.3508899999</v>
      </c>
      <c r="I554" s="13">
        <v>4971654.6491099996</v>
      </c>
    </row>
    <row r="555" spans="2:9" x14ac:dyDescent="0.2">
      <c r="B555"/>
      <c r="C555" s="1">
        <v>21</v>
      </c>
      <c r="D555" s="6" t="s">
        <v>460</v>
      </c>
      <c r="E555" s="13">
        <v>2524</v>
      </c>
      <c r="F555" s="13">
        <v>125215</v>
      </c>
      <c r="G555" s="13">
        <v>127739</v>
      </c>
      <c r="H555" s="13">
        <v>22248.96833</v>
      </c>
      <c r="I555" s="13">
        <v>105490.03167</v>
      </c>
    </row>
    <row r="556" spans="2:9" x14ac:dyDescent="0.2">
      <c r="B556"/>
      <c r="C556" s="1">
        <v>45</v>
      </c>
      <c r="D556" s="6" t="s">
        <v>32</v>
      </c>
      <c r="E556" s="13">
        <v>80589</v>
      </c>
      <c r="F556" s="13">
        <v>111952</v>
      </c>
      <c r="G556" s="13">
        <v>192541</v>
      </c>
      <c r="H556" s="13">
        <v>8207.47048</v>
      </c>
      <c r="I556" s="13">
        <v>184333.52952000001</v>
      </c>
    </row>
    <row r="557" spans="2:9" x14ac:dyDescent="0.2">
      <c r="B557"/>
      <c r="C557" s="1">
        <v>60</v>
      </c>
      <c r="D557" s="6" t="s">
        <v>461</v>
      </c>
      <c r="E557" s="13">
        <v>14086</v>
      </c>
      <c r="F557" s="13">
        <v>166000</v>
      </c>
      <c r="G557" s="13">
        <v>180086</v>
      </c>
      <c r="H557" s="13">
        <v>25528.440879999998</v>
      </c>
      <c r="I557" s="13">
        <v>154557.55911999999</v>
      </c>
    </row>
    <row r="558" spans="2:9" x14ac:dyDescent="0.2">
      <c r="B558"/>
      <c r="C558" s="1">
        <v>70</v>
      </c>
      <c r="D558" s="6" t="s">
        <v>225</v>
      </c>
      <c r="E558" s="13">
        <v>0</v>
      </c>
      <c r="F558" s="13">
        <v>44768</v>
      </c>
      <c r="G558" s="13">
        <v>44768</v>
      </c>
      <c r="H558" s="13">
        <v>0</v>
      </c>
      <c r="I558" s="13">
        <v>44768</v>
      </c>
    </row>
    <row r="559" spans="2:9" ht="15" customHeight="1" x14ac:dyDescent="0.2">
      <c r="B559"/>
      <c r="C559" s="14" t="s">
        <v>14</v>
      </c>
      <c r="D559" s="15" t="s">
        <v>462</v>
      </c>
      <c r="E559" s="16">
        <f>SUBTOTAL(9,E554:E558)</f>
        <v>202431</v>
      </c>
      <c r="F559" s="16">
        <f>SUBTOTAL(9,F554:F558)</f>
        <v>6414799</v>
      </c>
      <c r="G559" s="16">
        <f>SUBTOTAL(9,G554:G558)</f>
        <v>6617230</v>
      </c>
      <c r="H559" s="16">
        <f>SUBTOTAL(9,H554:H558)</f>
        <v>1156426.2305799997</v>
      </c>
      <c r="I559" s="16">
        <f>SUBTOTAL(9,I554:I558)</f>
        <v>5460803.7694200007</v>
      </c>
    </row>
    <row r="560" spans="2:9" ht="15" customHeight="1" x14ac:dyDescent="0.25">
      <c r="B560" s="11">
        <v>431</v>
      </c>
      <c r="C560" s="1"/>
      <c r="D560" s="6" t="s">
        <v>463</v>
      </c>
      <c r="E560" s="12"/>
      <c r="F560" s="3"/>
      <c r="H560" s="3"/>
      <c r="I560" s="3"/>
    </row>
    <row r="561" spans="2:9" x14ac:dyDescent="0.2">
      <c r="B561"/>
      <c r="C561" s="1">
        <v>1</v>
      </c>
      <c r="D561" s="6" t="s">
        <v>464</v>
      </c>
      <c r="E561" s="13">
        <v>2713</v>
      </c>
      <c r="F561" s="13">
        <v>176520</v>
      </c>
      <c r="G561" s="13">
        <v>179233</v>
      </c>
      <c r="H561" s="13">
        <v>28008.962459999999</v>
      </c>
      <c r="I561" s="13">
        <v>151224.03753999999</v>
      </c>
    </row>
    <row r="562" spans="2:9" ht="15" customHeight="1" x14ac:dyDescent="0.2">
      <c r="B562"/>
      <c r="C562" s="14" t="s">
        <v>14</v>
      </c>
      <c r="D562" s="15" t="s">
        <v>465</v>
      </c>
      <c r="E562" s="16">
        <f>SUBTOTAL(9,E561:E561)</f>
        <v>2713</v>
      </c>
      <c r="F562" s="16">
        <f>SUBTOTAL(9,F561:F561)</f>
        <v>176520</v>
      </c>
      <c r="G562" s="16">
        <f>SUBTOTAL(9,G561:G561)</f>
        <v>179233</v>
      </c>
      <c r="H562" s="16">
        <f>SUBTOTAL(9,H561:H561)</f>
        <v>28008.962459999999</v>
      </c>
      <c r="I562" s="16">
        <f>SUBTOTAL(9,I561:I561)</f>
        <v>151224.03753999999</v>
      </c>
    </row>
    <row r="563" spans="2:9" ht="15" customHeight="1" x14ac:dyDescent="0.25">
      <c r="B563" s="11">
        <v>432</v>
      </c>
      <c r="C563" s="1"/>
      <c r="D563" s="6" t="s">
        <v>466</v>
      </c>
      <c r="E563" s="12"/>
      <c r="F563" s="3"/>
      <c r="H563" s="3"/>
      <c r="I563" s="3"/>
    </row>
    <row r="564" spans="2:9" x14ac:dyDescent="0.2">
      <c r="B564"/>
      <c r="C564" s="1">
        <v>1</v>
      </c>
      <c r="D564" s="6" t="s">
        <v>21</v>
      </c>
      <c r="E564" s="13">
        <v>4887</v>
      </c>
      <c r="F564" s="13">
        <v>252138</v>
      </c>
      <c r="G564" s="13">
        <v>257025</v>
      </c>
      <c r="H564" s="13">
        <v>47482.577640000003</v>
      </c>
      <c r="I564" s="13">
        <v>209542.42236</v>
      </c>
    </row>
    <row r="565" spans="2:9" ht="15" customHeight="1" x14ac:dyDescent="0.2">
      <c r="B565"/>
      <c r="C565" s="14" t="s">
        <v>14</v>
      </c>
      <c r="D565" s="15" t="s">
        <v>467</v>
      </c>
      <c r="E565" s="16">
        <f>SUBTOTAL(9,E564:E564)</f>
        <v>4887</v>
      </c>
      <c r="F565" s="16">
        <f>SUBTOTAL(9,F564:F564)</f>
        <v>252138</v>
      </c>
      <c r="G565" s="16">
        <f>SUBTOTAL(9,G564:G564)</f>
        <v>257025</v>
      </c>
      <c r="H565" s="16">
        <f>SUBTOTAL(9,H564:H564)</f>
        <v>47482.577640000003</v>
      </c>
      <c r="I565" s="16">
        <f>SUBTOTAL(9,I564:I564)</f>
        <v>209542.42236</v>
      </c>
    </row>
    <row r="566" spans="2:9" ht="15" customHeight="1" x14ac:dyDescent="0.25">
      <c r="B566" s="11">
        <v>433</v>
      </c>
      <c r="C566" s="1"/>
      <c r="D566" s="6" t="s">
        <v>468</v>
      </c>
      <c r="E566" s="12"/>
      <c r="F566" s="3"/>
      <c r="H566" s="3"/>
      <c r="I566" s="3"/>
    </row>
    <row r="567" spans="2:9" x14ac:dyDescent="0.2">
      <c r="B567"/>
      <c r="C567" s="1">
        <v>1</v>
      </c>
      <c r="D567" s="6" t="s">
        <v>21</v>
      </c>
      <c r="E567" s="13">
        <v>8341</v>
      </c>
      <c r="F567" s="13">
        <v>180479</v>
      </c>
      <c r="G567" s="13">
        <v>188820</v>
      </c>
      <c r="H567" s="13">
        <v>26914.179339999999</v>
      </c>
      <c r="I567" s="13">
        <v>161905.82066</v>
      </c>
    </row>
    <row r="568" spans="2:9" x14ac:dyDescent="0.2">
      <c r="B568"/>
      <c r="C568" s="1">
        <v>60</v>
      </c>
      <c r="D568" s="6" t="s">
        <v>469</v>
      </c>
      <c r="E568" s="13">
        <v>0</v>
      </c>
      <c r="F568" s="13">
        <v>20145</v>
      </c>
      <c r="G568" s="13">
        <v>20145</v>
      </c>
      <c r="H568" s="13">
        <v>0</v>
      </c>
      <c r="I568" s="13">
        <v>20145</v>
      </c>
    </row>
    <row r="569" spans="2:9" x14ac:dyDescent="0.2">
      <c r="B569"/>
      <c r="C569" s="1">
        <v>70</v>
      </c>
      <c r="D569" s="6" t="s">
        <v>225</v>
      </c>
      <c r="E569" s="13">
        <v>0</v>
      </c>
      <c r="F569" s="13">
        <v>23562</v>
      </c>
      <c r="G569" s="13">
        <v>23562</v>
      </c>
      <c r="H569" s="13">
        <v>5875</v>
      </c>
      <c r="I569" s="13">
        <v>17687</v>
      </c>
    </row>
    <row r="570" spans="2:9" ht="15" customHeight="1" x14ac:dyDescent="0.2">
      <c r="B570"/>
      <c r="C570" s="14" t="s">
        <v>14</v>
      </c>
      <c r="D570" s="15" t="s">
        <v>470</v>
      </c>
      <c r="E570" s="16">
        <f>SUBTOTAL(9,E567:E569)</f>
        <v>8341</v>
      </c>
      <c r="F570" s="16">
        <f>SUBTOTAL(9,F567:F569)</f>
        <v>224186</v>
      </c>
      <c r="G570" s="16">
        <f>SUBTOTAL(9,G567:G569)</f>
        <v>232527</v>
      </c>
      <c r="H570" s="16">
        <f>SUBTOTAL(9,H567:H569)</f>
        <v>32789.179340000002</v>
      </c>
      <c r="I570" s="16">
        <f>SUBTOTAL(9,I567:I569)</f>
        <v>199737.82066</v>
      </c>
    </row>
    <row r="571" spans="2:9" ht="15" customHeight="1" x14ac:dyDescent="0.2">
      <c r="C571" s="17"/>
      <c r="D571" s="15" t="s">
        <v>471</v>
      </c>
      <c r="E571" s="18">
        <f>SUBTOTAL(9,E553:E570)</f>
        <v>218372</v>
      </c>
      <c r="F571" s="18">
        <f>SUBTOTAL(9,F553:F570)</f>
        <v>7067643</v>
      </c>
      <c r="G571" s="18">
        <f>SUBTOTAL(9,G553:G570)</f>
        <v>7286015</v>
      </c>
      <c r="H571" s="18">
        <f>SUBTOTAL(9,H553:H570)</f>
        <v>1264706.9500199999</v>
      </c>
      <c r="I571" s="18">
        <f>SUBTOTAL(9,I553:I570)</f>
        <v>6021308.0499800006</v>
      </c>
    </row>
    <row r="572" spans="2:9" ht="27" customHeight="1" x14ac:dyDescent="0.25">
      <c r="B572" s="3"/>
      <c r="C572" s="1"/>
      <c r="D572" s="10" t="s">
        <v>472</v>
      </c>
      <c r="E572" s="3"/>
      <c r="F572" s="3"/>
      <c r="G572" s="3"/>
      <c r="H572" s="3"/>
      <c r="I572" s="3"/>
    </row>
    <row r="573" spans="2:9" ht="15" customHeight="1" x14ac:dyDescent="0.25">
      <c r="B573" s="11">
        <v>440</v>
      </c>
      <c r="C573" s="1"/>
      <c r="D573" s="6" t="s">
        <v>473</v>
      </c>
      <c r="E573" s="12"/>
      <c r="F573" s="3"/>
      <c r="H573" s="3"/>
      <c r="I573" s="3"/>
    </row>
    <row r="574" spans="2:9" x14ac:dyDescent="0.2">
      <c r="B574"/>
      <c r="C574" s="1">
        <v>1</v>
      </c>
      <c r="D574" s="6" t="s">
        <v>474</v>
      </c>
      <c r="E574" s="13">
        <v>1104986</v>
      </c>
      <c r="F574" s="13">
        <v>24035298</v>
      </c>
      <c r="G574" s="13">
        <v>25140284</v>
      </c>
      <c r="H574" s="13">
        <v>3826870.1250800001</v>
      </c>
      <c r="I574" s="13">
        <v>21313413.874919999</v>
      </c>
    </row>
    <row r="575" spans="2:9" x14ac:dyDescent="0.2">
      <c r="B575"/>
      <c r="C575" s="1">
        <v>22</v>
      </c>
      <c r="D575" s="6" t="s">
        <v>475</v>
      </c>
      <c r="E575" s="13">
        <v>0</v>
      </c>
      <c r="F575" s="13">
        <v>7584</v>
      </c>
      <c r="G575" s="13">
        <v>7584</v>
      </c>
      <c r="H575" s="13">
        <v>713.15282999999999</v>
      </c>
      <c r="I575" s="13">
        <v>6870.84717</v>
      </c>
    </row>
    <row r="576" spans="2:9" x14ac:dyDescent="0.2">
      <c r="B576"/>
      <c r="C576" s="1">
        <v>23</v>
      </c>
      <c r="D576" s="6" t="s">
        <v>476</v>
      </c>
      <c r="E576" s="13">
        <v>0</v>
      </c>
      <c r="F576" s="13">
        <v>29119</v>
      </c>
      <c r="G576" s="13">
        <v>29119</v>
      </c>
      <c r="H576" s="13">
        <v>5152.5550999999996</v>
      </c>
      <c r="I576" s="13">
        <v>23966.444899999999</v>
      </c>
    </row>
    <row r="577" spans="2:9" x14ac:dyDescent="0.2">
      <c r="B577"/>
      <c r="C577" s="1">
        <v>25</v>
      </c>
      <c r="D577" s="6" t="s">
        <v>477</v>
      </c>
      <c r="E577" s="13">
        <v>10548</v>
      </c>
      <c r="F577" s="13">
        <v>192563</v>
      </c>
      <c r="G577" s="13">
        <v>203111</v>
      </c>
      <c r="H577" s="13">
        <v>29416.11491</v>
      </c>
      <c r="I577" s="13">
        <v>173694.88509</v>
      </c>
    </row>
    <row r="578" spans="2:9" x14ac:dyDescent="0.2">
      <c r="B578"/>
      <c r="C578" s="1">
        <v>45</v>
      </c>
      <c r="D578" s="6" t="s">
        <v>32</v>
      </c>
      <c r="E578" s="13">
        <v>23432</v>
      </c>
      <c r="F578" s="13">
        <v>34085</v>
      </c>
      <c r="G578" s="13">
        <v>57517</v>
      </c>
      <c r="H578" s="13">
        <v>4004.0767900000001</v>
      </c>
      <c r="I578" s="13">
        <v>53512.923210000001</v>
      </c>
    </row>
    <row r="579" spans="2:9" x14ac:dyDescent="0.2">
      <c r="B579"/>
      <c r="C579" s="1">
        <v>46</v>
      </c>
      <c r="D579" s="6" t="s">
        <v>478</v>
      </c>
      <c r="E579" s="13">
        <v>12201</v>
      </c>
      <c r="F579" s="13">
        <v>350002</v>
      </c>
      <c r="G579" s="13">
        <v>362203</v>
      </c>
      <c r="H579" s="13">
        <v>18186.212090000001</v>
      </c>
      <c r="I579" s="13">
        <v>344016.78791000001</v>
      </c>
    </row>
    <row r="580" spans="2:9" x14ac:dyDescent="0.2">
      <c r="B580"/>
      <c r="C580" s="1">
        <v>48</v>
      </c>
      <c r="D580" s="6" t="s">
        <v>479</v>
      </c>
      <c r="E580" s="13">
        <v>39074</v>
      </c>
      <c r="F580" s="13">
        <v>147310</v>
      </c>
      <c r="G580" s="13">
        <v>186384</v>
      </c>
      <c r="H580" s="13">
        <v>6917.1118399999996</v>
      </c>
      <c r="I580" s="13">
        <v>179466.88816</v>
      </c>
    </row>
    <row r="581" spans="2:9" x14ac:dyDescent="0.2">
      <c r="B581"/>
      <c r="C581" s="1">
        <v>70</v>
      </c>
      <c r="D581" s="6" t="s">
        <v>225</v>
      </c>
      <c r="E581" s="13">
        <v>0</v>
      </c>
      <c r="F581" s="13">
        <v>54861</v>
      </c>
      <c r="G581" s="13">
        <v>54861</v>
      </c>
      <c r="H581" s="13">
        <v>0</v>
      </c>
      <c r="I581" s="13">
        <v>54861</v>
      </c>
    </row>
    <row r="582" spans="2:9" x14ac:dyDescent="0.2">
      <c r="B582"/>
      <c r="C582" s="1">
        <v>73</v>
      </c>
      <c r="D582" s="6" t="s">
        <v>480</v>
      </c>
      <c r="E582" s="13">
        <v>68603</v>
      </c>
      <c r="F582" s="13">
        <v>703644</v>
      </c>
      <c r="G582" s="13">
        <v>772247</v>
      </c>
      <c r="H582" s="13">
        <v>69714.192819999997</v>
      </c>
      <c r="I582" s="13">
        <v>702532.80718</v>
      </c>
    </row>
    <row r="583" spans="2:9" ht="15" customHeight="1" x14ac:dyDescent="0.2">
      <c r="B583"/>
      <c r="C583" s="14" t="s">
        <v>14</v>
      </c>
      <c r="D583" s="15" t="s">
        <v>481</v>
      </c>
      <c r="E583" s="16">
        <f>SUBTOTAL(9,E574:E582)</f>
        <v>1258844</v>
      </c>
      <c r="F583" s="16">
        <f>SUBTOTAL(9,F574:F582)</f>
        <v>25554466</v>
      </c>
      <c r="G583" s="16">
        <f>SUBTOTAL(9,G574:G582)</f>
        <v>26813310</v>
      </c>
      <c r="H583" s="16">
        <f>SUBTOTAL(9,H574:H582)</f>
        <v>3960973.54146</v>
      </c>
      <c r="I583" s="16">
        <f>SUBTOTAL(9,I574:I582)</f>
        <v>22852336.458539996</v>
      </c>
    </row>
    <row r="584" spans="2:9" ht="15" customHeight="1" x14ac:dyDescent="0.25">
      <c r="B584" s="11">
        <v>441</v>
      </c>
      <c r="C584" s="1"/>
      <c r="D584" s="6" t="s">
        <v>482</v>
      </c>
      <c r="E584" s="12"/>
      <c r="F584" s="3"/>
      <c r="H584" s="3"/>
      <c r="I584" s="3"/>
    </row>
    <row r="585" spans="2:9" x14ac:dyDescent="0.2">
      <c r="B585"/>
      <c r="C585" s="1">
        <v>1</v>
      </c>
      <c r="D585" s="6" t="s">
        <v>483</v>
      </c>
      <c r="E585" s="13">
        <v>10110</v>
      </c>
      <c r="F585" s="13">
        <v>383084</v>
      </c>
      <c r="G585" s="13">
        <v>393194</v>
      </c>
      <c r="H585" s="13">
        <v>66985.014150000003</v>
      </c>
      <c r="I585" s="13">
        <v>326208.98585</v>
      </c>
    </row>
    <row r="586" spans="2:9" ht="15" customHeight="1" x14ac:dyDescent="0.2">
      <c r="B586"/>
      <c r="C586" s="14" t="s">
        <v>14</v>
      </c>
      <c r="D586" s="15" t="s">
        <v>484</v>
      </c>
      <c r="E586" s="16">
        <f>SUBTOTAL(9,E585:E585)</f>
        <v>10110</v>
      </c>
      <c r="F586" s="16">
        <f>SUBTOTAL(9,F585:F585)</f>
        <v>383084</v>
      </c>
      <c r="G586" s="16">
        <f>SUBTOTAL(9,G585:G585)</f>
        <v>393194</v>
      </c>
      <c r="H586" s="16">
        <f>SUBTOTAL(9,H585:H585)</f>
        <v>66985.014150000003</v>
      </c>
      <c r="I586" s="16">
        <f>SUBTOTAL(9,I585:I585)</f>
        <v>326208.98585</v>
      </c>
    </row>
    <row r="587" spans="2:9" ht="15" customHeight="1" x14ac:dyDescent="0.25">
      <c r="B587" s="11">
        <v>442</v>
      </c>
      <c r="C587" s="1"/>
      <c r="D587" s="6" t="s">
        <v>485</v>
      </c>
      <c r="E587" s="12"/>
      <c r="F587" s="3"/>
      <c r="H587" s="3"/>
      <c r="I587" s="3"/>
    </row>
    <row r="588" spans="2:9" x14ac:dyDescent="0.2">
      <c r="B588"/>
      <c r="C588" s="1">
        <v>1</v>
      </c>
      <c r="D588" s="6" t="s">
        <v>21</v>
      </c>
      <c r="E588" s="13">
        <v>34780</v>
      </c>
      <c r="F588" s="13">
        <v>713726</v>
      </c>
      <c r="G588" s="13">
        <v>748506</v>
      </c>
      <c r="H588" s="13">
        <v>118319.34935999999</v>
      </c>
      <c r="I588" s="13">
        <v>630186.65064000001</v>
      </c>
    </row>
    <row r="589" spans="2:9" ht="15" customHeight="1" x14ac:dyDescent="0.2">
      <c r="B589"/>
      <c r="C589" s="14" t="s">
        <v>14</v>
      </c>
      <c r="D589" s="15" t="s">
        <v>486</v>
      </c>
      <c r="E589" s="16">
        <f>SUBTOTAL(9,E588:E588)</f>
        <v>34780</v>
      </c>
      <c r="F589" s="16">
        <f>SUBTOTAL(9,F588:F588)</f>
        <v>713726</v>
      </c>
      <c r="G589" s="16">
        <f>SUBTOTAL(9,G588:G588)</f>
        <v>748506</v>
      </c>
      <c r="H589" s="16">
        <f>SUBTOTAL(9,H588:H588)</f>
        <v>118319.34935999999</v>
      </c>
      <c r="I589" s="16">
        <f>SUBTOTAL(9,I588:I588)</f>
        <v>630186.65064000001</v>
      </c>
    </row>
    <row r="590" spans="2:9" ht="15" customHeight="1" x14ac:dyDescent="0.25">
      <c r="B590" s="11">
        <v>443</v>
      </c>
      <c r="C590" s="1"/>
      <c r="D590" s="6" t="s">
        <v>487</v>
      </c>
      <c r="E590" s="12"/>
      <c r="F590" s="3"/>
      <c r="H590" s="3"/>
      <c r="I590" s="3"/>
    </row>
    <row r="591" spans="2:9" x14ac:dyDescent="0.2">
      <c r="B591"/>
      <c r="C591" s="1">
        <v>1</v>
      </c>
      <c r="D591" s="6" t="s">
        <v>483</v>
      </c>
      <c r="E591" s="13">
        <v>40815</v>
      </c>
      <c r="F591" s="13">
        <v>1644655</v>
      </c>
      <c r="G591" s="13">
        <v>1685470</v>
      </c>
      <c r="H591" s="13">
        <v>280768.82511999999</v>
      </c>
      <c r="I591" s="13">
        <v>1404701.1748800001</v>
      </c>
    </row>
    <row r="592" spans="2:9" ht="15" customHeight="1" x14ac:dyDescent="0.2">
      <c r="B592"/>
      <c r="C592" s="14" t="s">
        <v>14</v>
      </c>
      <c r="D592" s="15" t="s">
        <v>488</v>
      </c>
      <c r="E592" s="16">
        <f>SUBTOTAL(9,E591:E591)</f>
        <v>40815</v>
      </c>
      <c r="F592" s="16">
        <f>SUBTOTAL(9,F591:F591)</f>
        <v>1644655</v>
      </c>
      <c r="G592" s="16">
        <f>SUBTOTAL(9,G591:G591)</f>
        <v>1685470</v>
      </c>
      <c r="H592" s="16">
        <f>SUBTOTAL(9,H591:H591)</f>
        <v>280768.82511999999</v>
      </c>
      <c r="I592" s="16">
        <f>SUBTOTAL(9,I591:I591)</f>
        <v>1404701.1748800001</v>
      </c>
    </row>
    <row r="593" spans="2:9" ht="15" customHeight="1" x14ac:dyDescent="0.25">
      <c r="B593" s="11">
        <v>444</v>
      </c>
      <c r="C593" s="1"/>
      <c r="D593" s="6" t="s">
        <v>489</v>
      </c>
      <c r="E593" s="12"/>
      <c r="F593" s="3"/>
      <c r="H593" s="3"/>
      <c r="I593" s="3"/>
    </row>
    <row r="594" spans="2:9" x14ac:dyDescent="0.2">
      <c r="B594"/>
      <c r="C594" s="1">
        <v>1</v>
      </c>
      <c r="D594" s="6" t="s">
        <v>21</v>
      </c>
      <c r="E594" s="13">
        <v>85022</v>
      </c>
      <c r="F594" s="13">
        <v>1759279</v>
      </c>
      <c r="G594" s="13">
        <v>1844301</v>
      </c>
      <c r="H594" s="13">
        <v>278495.03490000003</v>
      </c>
      <c r="I594" s="13">
        <v>1565805.9650999999</v>
      </c>
    </row>
    <row r="595" spans="2:9" x14ac:dyDescent="0.2">
      <c r="B595"/>
      <c r="C595" s="1">
        <v>45</v>
      </c>
      <c r="D595" s="6" t="s">
        <v>32</v>
      </c>
      <c r="E595" s="13">
        <v>48805</v>
      </c>
      <c r="F595" s="13">
        <v>53526</v>
      </c>
      <c r="G595" s="13">
        <v>102331</v>
      </c>
      <c r="H595" s="13">
        <v>3848.9726700000001</v>
      </c>
      <c r="I595" s="13">
        <v>98482.027329999997</v>
      </c>
    </row>
    <row r="596" spans="2:9" ht="15" customHeight="1" x14ac:dyDescent="0.2">
      <c r="B596"/>
      <c r="C596" s="14" t="s">
        <v>14</v>
      </c>
      <c r="D596" s="15" t="s">
        <v>490</v>
      </c>
      <c r="E596" s="16">
        <f>SUBTOTAL(9,E594:E595)</f>
        <v>133827</v>
      </c>
      <c r="F596" s="16">
        <f>SUBTOTAL(9,F594:F595)</f>
        <v>1812805</v>
      </c>
      <c r="G596" s="16">
        <f>SUBTOTAL(9,G594:G595)</f>
        <v>1946632</v>
      </c>
      <c r="H596" s="16">
        <f>SUBTOTAL(9,H594:H595)</f>
        <v>282344.00757000002</v>
      </c>
      <c r="I596" s="16">
        <f>SUBTOTAL(9,I594:I595)</f>
        <v>1664287.9924299999</v>
      </c>
    </row>
    <row r="597" spans="2:9" ht="15" customHeight="1" x14ac:dyDescent="0.25">
      <c r="B597" s="11">
        <v>445</v>
      </c>
      <c r="C597" s="1"/>
      <c r="D597" s="6" t="s">
        <v>491</v>
      </c>
      <c r="E597" s="12"/>
      <c r="F597" s="3"/>
      <c r="H597" s="3"/>
      <c r="I597" s="3"/>
    </row>
    <row r="598" spans="2:9" x14ac:dyDescent="0.2">
      <c r="B598"/>
      <c r="C598" s="1">
        <v>1</v>
      </c>
      <c r="D598" s="6" t="s">
        <v>21</v>
      </c>
      <c r="E598" s="13">
        <v>19090</v>
      </c>
      <c r="F598" s="13">
        <v>393959</v>
      </c>
      <c r="G598" s="13">
        <v>413049</v>
      </c>
      <c r="H598" s="13">
        <v>66612.375109999994</v>
      </c>
      <c r="I598" s="13">
        <v>346436.62488999998</v>
      </c>
    </row>
    <row r="599" spans="2:9" ht="15" customHeight="1" x14ac:dyDescent="0.2">
      <c r="B599"/>
      <c r="C599" s="14" t="s">
        <v>14</v>
      </c>
      <c r="D599" s="15" t="s">
        <v>492</v>
      </c>
      <c r="E599" s="16">
        <f>SUBTOTAL(9,E598:E598)</f>
        <v>19090</v>
      </c>
      <c r="F599" s="16">
        <f>SUBTOTAL(9,F598:F598)</f>
        <v>393959</v>
      </c>
      <c r="G599" s="16">
        <f>SUBTOTAL(9,G598:G598)</f>
        <v>413049</v>
      </c>
      <c r="H599" s="16">
        <f>SUBTOTAL(9,H598:H598)</f>
        <v>66612.375109999994</v>
      </c>
      <c r="I599" s="16">
        <f>SUBTOTAL(9,I598:I598)</f>
        <v>346436.62488999998</v>
      </c>
    </row>
    <row r="600" spans="2:9" ht="15" customHeight="1" x14ac:dyDescent="0.25">
      <c r="B600" s="11">
        <v>446</v>
      </c>
      <c r="C600" s="1"/>
      <c r="D600" s="6" t="s">
        <v>493</v>
      </c>
      <c r="E600" s="12"/>
      <c r="F600" s="3"/>
      <c r="H600" s="3"/>
      <c r="I600" s="3"/>
    </row>
    <row r="601" spans="2:9" x14ac:dyDescent="0.2">
      <c r="B601"/>
      <c r="C601" s="1">
        <v>1</v>
      </c>
      <c r="D601" s="6" t="s">
        <v>21</v>
      </c>
      <c r="E601" s="13">
        <v>0</v>
      </c>
      <c r="F601" s="13">
        <v>235</v>
      </c>
      <c r="G601" s="13">
        <v>235</v>
      </c>
      <c r="H601" s="13">
        <v>0</v>
      </c>
      <c r="I601" s="13">
        <v>235</v>
      </c>
    </row>
    <row r="602" spans="2:9" ht="15" customHeight="1" x14ac:dyDescent="0.2">
      <c r="B602"/>
      <c r="C602" s="14" t="s">
        <v>14</v>
      </c>
      <c r="D602" s="15" t="s">
        <v>494</v>
      </c>
      <c r="E602" s="16">
        <f>SUBTOTAL(9,E601:E601)</f>
        <v>0</v>
      </c>
      <c r="F602" s="16">
        <f>SUBTOTAL(9,F601:F601)</f>
        <v>235</v>
      </c>
      <c r="G602" s="16">
        <f>SUBTOTAL(9,G601:G601)</f>
        <v>235</v>
      </c>
      <c r="H602" s="16">
        <f>SUBTOTAL(9,H601:H601)</f>
        <v>0</v>
      </c>
      <c r="I602" s="16">
        <f>SUBTOTAL(9,I601:I601)</f>
        <v>235</v>
      </c>
    </row>
    <row r="603" spans="2:9" ht="15" customHeight="1" x14ac:dyDescent="0.25">
      <c r="B603" s="11">
        <v>448</v>
      </c>
      <c r="C603" s="1"/>
      <c r="D603" s="6" t="s">
        <v>495</v>
      </c>
      <c r="E603" s="12"/>
      <c r="F603" s="3"/>
      <c r="H603" s="3"/>
      <c r="I603" s="3"/>
    </row>
    <row r="604" spans="2:9" x14ac:dyDescent="0.2">
      <c r="B604"/>
      <c r="C604" s="1">
        <v>1</v>
      </c>
      <c r="D604" s="6" t="s">
        <v>21</v>
      </c>
      <c r="E604" s="13">
        <v>68</v>
      </c>
      <c r="F604" s="13">
        <v>6571</v>
      </c>
      <c r="G604" s="13">
        <v>6639</v>
      </c>
      <c r="H604" s="13">
        <v>925.01548000000003</v>
      </c>
      <c r="I604" s="13">
        <v>5713.98452</v>
      </c>
    </row>
    <row r="605" spans="2:9" ht="15" customHeight="1" x14ac:dyDescent="0.2">
      <c r="B605"/>
      <c r="C605" s="14" t="s">
        <v>14</v>
      </c>
      <c r="D605" s="15" t="s">
        <v>496</v>
      </c>
      <c r="E605" s="16">
        <f>SUBTOTAL(9,E604:E604)</f>
        <v>68</v>
      </c>
      <c r="F605" s="16">
        <f>SUBTOTAL(9,F604:F604)</f>
        <v>6571</v>
      </c>
      <c r="G605" s="16">
        <f>SUBTOTAL(9,G604:G604)</f>
        <v>6639</v>
      </c>
      <c r="H605" s="16">
        <f>SUBTOTAL(9,H604:H604)</f>
        <v>925.01548000000003</v>
      </c>
      <c r="I605" s="16">
        <f>SUBTOTAL(9,I604:I604)</f>
        <v>5713.98452</v>
      </c>
    </row>
    <row r="606" spans="2:9" ht="15" customHeight="1" x14ac:dyDescent="0.2">
      <c r="C606" s="17"/>
      <c r="D606" s="15" t="s">
        <v>497</v>
      </c>
      <c r="E606" s="18">
        <f>SUBTOTAL(9,E573:E605)</f>
        <v>1497534</v>
      </c>
      <c r="F606" s="18">
        <f>SUBTOTAL(9,F573:F605)</f>
        <v>30509501</v>
      </c>
      <c r="G606" s="18">
        <f>SUBTOTAL(9,G573:G605)</f>
        <v>32007035</v>
      </c>
      <c r="H606" s="18">
        <f>SUBTOTAL(9,H573:H605)</f>
        <v>4776928.1282500001</v>
      </c>
      <c r="I606" s="18">
        <f>SUBTOTAL(9,I573:I605)</f>
        <v>27230106.871749997</v>
      </c>
    </row>
    <row r="607" spans="2:9" ht="27" customHeight="1" x14ac:dyDescent="0.25">
      <c r="B607" s="3"/>
      <c r="C607" s="1"/>
      <c r="D607" s="10" t="s">
        <v>498</v>
      </c>
      <c r="E607" s="3"/>
      <c r="F607" s="3"/>
      <c r="G607" s="3"/>
      <c r="H607" s="3"/>
      <c r="I607" s="3"/>
    </row>
    <row r="608" spans="2:9" ht="15" customHeight="1" x14ac:dyDescent="0.25">
      <c r="B608" s="11">
        <v>451</v>
      </c>
      <c r="C608" s="1"/>
      <c r="D608" s="6" t="s">
        <v>499</v>
      </c>
      <c r="E608" s="12"/>
      <c r="F608" s="3"/>
      <c r="H608" s="3"/>
      <c r="I608" s="3"/>
    </row>
    <row r="609" spans="2:9" x14ac:dyDescent="0.2">
      <c r="B609"/>
      <c r="C609" s="1">
        <v>1</v>
      </c>
      <c r="D609" s="6" t="s">
        <v>21</v>
      </c>
      <c r="E609" s="13">
        <v>76666</v>
      </c>
      <c r="F609" s="13">
        <v>1565567</v>
      </c>
      <c r="G609" s="13">
        <v>1642233</v>
      </c>
      <c r="H609" s="13">
        <v>224995.50591000001</v>
      </c>
      <c r="I609" s="13">
        <v>1417237.4940899999</v>
      </c>
    </row>
    <row r="610" spans="2:9" x14ac:dyDescent="0.2">
      <c r="B610"/>
      <c r="C610" s="1">
        <v>21</v>
      </c>
      <c r="D610" s="6" t="s">
        <v>26</v>
      </c>
      <c r="E610" s="13">
        <v>1323</v>
      </c>
      <c r="F610" s="13">
        <v>27469</v>
      </c>
      <c r="G610" s="13">
        <v>28792</v>
      </c>
      <c r="H610" s="13">
        <v>0</v>
      </c>
      <c r="I610" s="13">
        <v>28792</v>
      </c>
    </row>
    <row r="611" spans="2:9" x14ac:dyDescent="0.2">
      <c r="B611"/>
      <c r="C611" s="1">
        <v>22</v>
      </c>
      <c r="D611" s="6" t="s">
        <v>500</v>
      </c>
      <c r="E611" s="13">
        <v>117574</v>
      </c>
      <c r="F611" s="13">
        <v>622744</v>
      </c>
      <c r="G611" s="13">
        <v>740318</v>
      </c>
      <c r="H611" s="13">
        <v>50590.707199999997</v>
      </c>
      <c r="I611" s="13">
        <v>689727.29280000005</v>
      </c>
    </row>
    <row r="612" spans="2:9" x14ac:dyDescent="0.2">
      <c r="B612"/>
      <c r="C612" s="1">
        <v>23</v>
      </c>
      <c r="D612" s="6" t="s">
        <v>501</v>
      </c>
      <c r="E612" s="13">
        <v>3000</v>
      </c>
      <c r="F612" s="13">
        <v>51900</v>
      </c>
      <c r="G612" s="13">
        <v>54900</v>
      </c>
      <c r="H612" s="13">
        <v>10347.14573</v>
      </c>
      <c r="I612" s="13">
        <v>44552.854270000003</v>
      </c>
    </row>
    <row r="613" spans="2:9" x14ac:dyDescent="0.2">
      <c r="B613"/>
      <c r="C613" s="1">
        <v>45</v>
      </c>
      <c r="D613" s="6" t="s">
        <v>32</v>
      </c>
      <c r="E613" s="13">
        <v>137019</v>
      </c>
      <c r="F613" s="13">
        <v>141619</v>
      </c>
      <c r="G613" s="13">
        <v>278638</v>
      </c>
      <c r="H613" s="13">
        <v>9543.9320100000004</v>
      </c>
      <c r="I613" s="13">
        <v>269094.06799000001</v>
      </c>
    </row>
    <row r="614" spans="2:9" x14ac:dyDescent="0.2">
      <c r="B614"/>
      <c r="C614" s="1">
        <v>70</v>
      </c>
      <c r="D614" s="6" t="s">
        <v>442</v>
      </c>
      <c r="E614" s="13">
        <v>0</v>
      </c>
      <c r="F614" s="13">
        <v>8037</v>
      </c>
      <c r="G614" s="13">
        <v>8037</v>
      </c>
      <c r="H614" s="13">
        <v>0</v>
      </c>
      <c r="I614" s="13">
        <v>8037</v>
      </c>
    </row>
    <row r="615" spans="2:9" ht="15" customHeight="1" x14ac:dyDescent="0.2">
      <c r="B615"/>
      <c r="C615" s="14" t="s">
        <v>14</v>
      </c>
      <c r="D615" s="15" t="s">
        <v>502</v>
      </c>
      <c r="E615" s="16">
        <f>SUBTOTAL(9,E609:E614)</f>
        <v>335582</v>
      </c>
      <c r="F615" s="16">
        <f>SUBTOTAL(9,F609:F614)</f>
        <v>2417336</v>
      </c>
      <c r="G615" s="16">
        <f>SUBTOTAL(9,G609:G614)</f>
        <v>2752918</v>
      </c>
      <c r="H615" s="16">
        <f>SUBTOTAL(9,H609:H614)</f>
        <v>295477.29084999999</v>
      </c>
      <c r="I615" s="16">
        <f>SUBTOTAL(9,I609:I614)</f>
        <v>2457440.70915</v>
      </c>
    </row>
    <row r="616" spans="2:9" ht="15" customHeight="1" x14ac:dyDescent="0.25">
      <c r="B616" s="11">
        <v>452</v>
      </c>
      <c r="C616" s="1"/>
      <c r="D616" s="6" t="s">
        <v>503</v>
      </c>
      <c r="E616" s="12"/>
      <c r="F616" s="3"/>
      <c r="H616" s="3"/>
      <c r="I616" s="3"/>
    </row>
    <row r="617" spans="2:9" x14ac:dyDescent="0.2">
      <c r="B617"/>
      <c r="C617" s="1">
        <v>1</v>
      </c>
      <c r="D617" s="6" t="s">
        <v>21</v>
      </c>
      <c r="E617" s="13">
        <v>514</v>
      </c>
      <c r="F617" s="13">
        <v>30140</v>
      </c>
      <c r="G617" s="13">
        <v>30654</v>
      </c>
      <c r="H617" s="13">
        <v>4808.7456400000001</v>
      </c>
      <c r="I617" s="13">
        <v>25845.254359999999</v>
      </c>
    </row>
    <row r="618" spans="2:9" ht="15" customHeight="1" x14ac:dyDescent="0.2">
      <c r="B618"/>
      <c r="C618" s="14" t="s">
        <v>14</v>
      </c>
      <c r="D618" s="15" t="s">
        <v>504</v>
      </c>
      <c r="E618" s="16">
        <f>SUBTOTAL(9,E617:E617)</f>
        <v>514</v>
      </c>
      <c r="F618" s="16">
        <f>SUBTOTAL(9,F617:F617)</f>
        <v>30140</v>
      </c>
      <c r="G618" s="16">
        <f>SUBTOTAL(9,G617:G617)</f>
        <v>30654</v>
      </c>
      <c r="H618" s="16">
        <f>SUBTOTAL(9,H617:H617)</f>
        <v>4808.7456400000001</v>
      </c>
      <c r="I618" s="16">
        <f>SUBTOTAL(9,I617:I617)</f>
        <v>25845.254359999999</v>
      </c>
    </row>
    <row r="619" spans="2:9" ht="15" customHeight="1" x14ac:dyDescent="0.25">
      <c r="B619" s="11">
        <v>453</v>
      </c>
      <c r="C619" s="1"/>
      <c r="D619" s="6" t="s">
        <v>505</v>
      </c>
      <c r="E619" s="12"/>
      <c r="F619" s="3"/>
      <c r="H619" s="3"/>
      <c r="I619" s="3"/>
    </row>
    <row r="620" spans="2:9" x14ac:dyDescent="0.2">
      <c r="B620"/>
      <c r="C620" s="1">
        <v>1</v>
      </c>
      <c r="D620" s="6" t="s">
        <v>21</v>
      </c>
      <c r="E620" s="13">
        <v>3790</v>
      </c>
      <c r="F620" s="13">
        <v>68569</v>
      </c>
      <c r="G620" s="13">
        <v>72359</v>
      </c>
      <c r="H620" s="13">
        <v>10554.74107</v>
      </c>
      <c r="I620" s="13">
        <v>61804.258930000004</v>
      </c>
    </row>
    <row r="621" spans="2:9" ht="15" customHeight="1" x14ac:dyDescent="0.2">
      <c r="B621"/>
      <c r="C621" s="14" t="s">
        <v>14</v>
      </c>
      <c r="D621" s="15" t="s">
        <v>506</v>
      </c>
      <c r="E621" s="16">
        <f>SUBTOTAL(9,E620:E620)</f>
        <v>3790</v>
      </c>
      <c r="F621" s="16">
        <f>SUBTOTAL(9,F620:F620)</f>
        <v>68569</v>
      </c>
      <c r="G621" s="16">
        <f>SUBTOTAL(9,G620:G620)</f>
        <v>72359</v>
      </c>
      <c r="H621" s="16">
        <f>SUBTOTAL(9,H620:H620)</f>
        <v>10554.74107</v>
      </c>
      <c r="I621" s="16">
        <f>SUBTOTAL(9,I620:I620)</f>
        <v>61804.258930000004</v>
      </c>
    </row>
    <row r="622" spans="2:9" ht="15" customHeight="1" x14ac:dyDescent="0.25">
      <c r="B622" s="11">
        <v>454</v>
      </c>
      <c r="C622" s="1"/>
      <c r="D622" s="6" t="s">
        <v>507</v>
      </c>
      <c r="E622" s="12"/>
      <c r="F622" s="3"/>
      <c r="H622" s="3"/>
      <c r="I622" s="3"/>
    </row>
    <row r="623" spans="2:9" x14ac:dyDescent="0.2">
      <c r="B623"/>
      <c r="C623" s="1">
        <v>1</v>
      </c>
      <c r="D623" s="6" t="s">
        <v>21</v>
      </c>
      <c r="E623" s="13">
        <v>55151</v>
      </c>
      <c r="F623" s="13">
        <v>1216626</v>
      </c>
      <c r="G623" s="13">
        <v>1271777</v>
      </c>
      <c r="H623" s="13">
        <v>28501.658670000001</v>
      </c>
      <c r="I623" s="13">
        <v>1243275.34133</v>
      </c>
    </row>
    <row r="624" spans="2:9" x14ac:dyDescent="0.2">
      <c r="B624"/>
      <c r="C624" s="1">
        <v>45</v>
      </c>
      <c r="D624" s="6" t="s">
        <v>32</v>
      </c>
      <c r="E624" s="13">
        <v>0</v>
      </c>
      <c r="F624" s="13">
        <v>964234</v>
      </c>
      <c r="G624" s="13">
        <v>964234</v>
      </c>
      <c r="H624" s="13">
        <v>24432.642830000001</v>
      </c>
      <c r="I624" s="13">
        <v>939801.35716999997</v>
      </c>
    </row>
    <row r="625" spans="2:9" ht="15" customHeight="1" x14ac:dyDescent="0.2">
      <c r="B625"/>
      <c r="C625" s="14" t="s">
        <v>14</v>
      </c>
      <c r="D625" s="15" t="s">
        <v>508</v>
      </c>
      <c r="E625" s="16">
        <f>SUBTOTAL(9,E623:E624)</f>
        <v>55151</v>
      </c>
      <c r="F625" s="16">
        <f>SUBTOTAL(9,F623:F624)</f>
        <v>2180860</v>
      </c>
      <c r="G625" s="16">
        <f>SUBTOTAL(9,G623:G624)</f>
        <v>2236011</v>
      </c>
      <c r="H625" s="16">
        <f>SUBTOTAL(9,H623:H624)</f>
        <v>52934.301500000001</v>
      </c>
      <c r="I625" s="16">
        <f>SUBTOTAL(9,I623:I624)</f>
        <v>2183076.6984999999</v>
      </c>
    </row>
    <row r="626" spans="2:9" ht="15" customHeight="1" x14ac:dyDescent="0.25">
      <c r="B626" s="11">
        <v>455</v>
      </c>
      <c r="C626" s="1"/>
      <c r="D626" s="6" t="s">
        <v>509</v>
      </c>
      <c r="E626" s="12"/>
      <c r="F626" s="3"/>
      <c r="H626" s="3"/>
      <c r="I626" s="3"/>
    </row>
    <row r="627" spans="2:9" x14ac:dyDescent="0.2">
      <c r="B627"/>
      <c r="C627" s="1">
        <v>1</v>
      </c>
      <c r="D627" s="6" t="s">
        <v>21</v>
      </c>
      <c r="E627" s="13">
        <v>2830</v>
      </c>
      <c r="F627" s="13">
        <v>191704</v>
      </c>
      <c r="G627" s="13">
        <v>194534</v>
      </c>
      <c r="H627" s="13">
        <v>33789.892919999998</v>
      </c>
      <c r="I627" s="13">
        <v>160744.10707999999</v>
      </c>
    </row>
    <row r="628" spans="2:9" x14ac:dyDescent="0.2">
      <c r="B628"/>
      <c r="C628" s="1">
        <v>21</v>
      </c>
      <c r="D628" s="6" t="s">
        <v>26</v>
      </c>
      <c r="E628" s="13">
        <v>0</v>
      </c>
      <c r="F628" s="13">
        <v>32962</v>
      </c>
      <c r="G628" s="13">
        <v>32962</v>
      </c>
      <c r="H628" s="13">
        <v>6637.2356300000001</v>
      </c>
      <c r="I628" s="13">
        <v>26324.764370000001</v>
      </c>
    </row>
    <row r="629" spans="2:9" x14ac:dyDescent="0.2">
      <c r="B629"/>
      <c r="C629" s="1">
        <v>45</v>
      </c>
      <c r="D629" s="6" t="s">
        <v>32</v>
      </c>
      <c r="E629" s="13">
        <v>1243</v>
      </c>
      <c r="F629" s="13">
        <v>10874</v>
      </c>
      <c r="G629" s="13">
        <v>12117</v>
      </c>
      <c r="H629" s="13">
        <v>2751.00263</v>
      </c>
      <c r="I629" s="13">
        <v>9365.9973699999991</v>
      </c>
    </row>
    <row r="630" spans="2:9" x14ac:dyDescent="0.2">
      <c r="B630"/>
      <c r="C630" s="1">
        <v>71</v>
      </c>
      <c r="D630" s="6" t="s">
        <v>510</v>
      </c>
      <c r="E630" s="13">
        <v>0</v>
      </c>
      <c r="F630" s="13">
        <v>86435</v>
      </c>
      <c r="G630" s="13">
        <v>86435</v>
      </c>
      <c r="H630" s="13">
        <v>0</v>
      </c>
      <c r="I630" s="13">
        <v>86435</v>
      </c>
    </row>
    <row r="631" spans="2:9" x14ac:dyDescent="0.2">
      <c r="B631"/>
      <c r="C631" s="1">
        <v>72</v>
      </c>
      <c r="D631" s="6" t="s">
        <v>511</v>
      </c>
      <c r="E631" s="13">
        <v>0</v>
      </c>
      <c r="F631" s="13">
        <v>141119</v>
      </c>
      <c r="G631" s="13">
        <v>141119</v>
      </c>
      <c r="H631" s="13">
        <v>0</v>
      </c>
      <c r="I631" s="13">
        <v>141119</v>
      </c>
    </row>
    <row r="632" spans="2:9" x14ac:dyDescent="0.2">
      <c r="B632"/>
      <c r="C632" s="1">
        <v>73</v>
      </c>
      <c r="D632" s="6" t="s">
        <v>512</v>
      </c>
      <c r="E632" s="13">
        <v>0</v>
      </c>
      <c r="F632" s="13">
        <v>145422</v>
      </c>
      <c r="G632" s="13">
        <v>145422</v>
      </c>
      <c r="H632" s="13">
        <v>145422</v>
      </c>
      <c r="I632" s="13">
        <v>0</v>
      </c>
    </row>
    <row r="633" spans="2:9" ht="15" customHeight="1" x14ac:dyDescent="0.2">
      <c r="B633"/>
      <c r="C633" s="14" t="s">
        <v>14</v>
      </c>
      <c r="D633" s="15" t="s">
        <v>513</v>
      </c>
      <c r="E633" s="16">
        <f>SUBTOTAL(9,E627:E632)</f>
        <v>4073</v>
      </c>
      <c r="F633" s="16">
        <f>SUBTOTAL(9,F627:F632)</f>
        <v>608516</v>
      </c>
      <c r="G633" s="16">
        <f>SUBTOTAL(9,G627:G632)</f>
        <v>612589</v>
      </c>
      <c r="H633" s="16">
        <f>SUBTOTAL(9,H627:H632)</f>
        <v>188600.13118</v>
      </c>
      <c r="I633" s="16">
        <f>SUBTOTAL(9,I627:I632)</f>
        <v>423988.86881999997</v>
      </c>
    </row>
    <row r="634" spans="2:9" ht="15" customHeight="1" x14ac:dyDescent="0.25">
      <c r="B634" s="11">
        <v>457</v>
      </c>
      <c r="C634" s="1"/>
      <c r="D634" s="6" t="s">
        <v>514</v>
      </c>
      <c r="E634" s="12"/>
      <c r="F634" s="3"/>
      <c r="H634" s="3"/>
      <c r="I634" s="3"/>
    </row>
    <row r="635" spans="2:9" x14ac:dyDescent="0.2">
      <c r="B635"/>
      <c r="C635" s="1">
        <v>1</v>
      </c>
      <c r="D635" s="6" t="s">
        <v>21</v>
      </c>
      <c r="E635" s="13">
        <v>14928</v>
      </c>
      <c r="F635" s="13">
        <v>529787</v>
      </c>
      <c r="G635" s="13">
        <v>544715</v>
      </c>
      <c r="H635" s="13">
        <v>83840.561430000002</v>
      </c>
      <c r="I635" s="13">
        <v>460874.43857</v>
      </c>
    </row>
    <row r="636" spans="2:9" x14ac:dyDescent="0.2">
      <c r="B636"/>
      <c r="C636" s="1">
        <v>45</v>
      </c>
      <c r="D636" s="6" t="s">
        <v>32</v>
      </c>
      <c r="E636" s="13">
        <v>26368</v>
      </c>
      <c r="F636" s="13">
        <v>13210</v>
      </c>
      <c r="G636" s="13">
        <v>39578</v>
      </c>
      <c r="H636" s="13">
        <v>104.53033000000001</v>
      </c>
      <c r="I636" s="13">
        <v>39473.469669999999</v>
      </c>
    </row>
    <row r="637" spans="2:9" ht="15" customHeight="1" x14ac:dyDescent="0.2">
      <c r="B637"/>
      <c r="C637" s="14" t="s">
        <v>14</v>
      </c>
      <c r="D637" s="15" t="s">
        <v>515</v>
      </c>
      <c r="E637" s="16">
        <f>SUBTOTAL(9,E635:E636)</f>
        <v>41296</v>
      </c>
      <c r="F637" s="16">
        <f>SUBTOTAL(9,F635:F636)</f>
        <v>542997</v>
      </c>
      <c r="G637" s="16">
        <f>SUBTOTAL(9,G635:G636)</f>
        <v>584293</v>
      </c>
      <c r="H637" s="16">
        <f>SUBTOTAL(9,H635:H636)</f>
        <v>83945.091759999996</v>
      </c>
      <c r="I637" s="16">
        <f>SUBTOTAL(9,I635:I636)</f>
        <v>500347.90824000002</v>
      </c>
    </row>
    <row r="638" spans="2:9" ht="15" customHeight="1" x14ac:dyDescent="0.2">
      <c r="C638" s="17"/>
      <c r="D638" s="15" t="s">
        <v>516</v>
      </c>
      <c r="E638" s="18">
        <f>SUBTOTAL(9,E608:E637)</f>
        <v>440406</v>
      </c>
      <c r="F638" s="18">
        <f>SUBTOTAL(9,F608:F637)</f>
        <v>5848418</v>
      </c>
      <c r="G638" s="18">
        <f>SUBTOTAL(9,G608:G637)</f>
        <v>6288824</v>
      </c>
      <c r="H638" s="18">
        <f>SUBTOTAL(9,H608:H637)</f>
        <v>636320.30199999991</v>
      </c>
      <c r="I638" s="18">
        <f>SUBTOTAL(9,I608:I637)</f>
        <v>5652503.6979999999</v>
      </c>
    </row>
    <row r="639" spans="2:9" ht="27" customHeight="1" x14ac:dyDescent="0.25">
      <c r="B639" s="3"/>
      <c r="C639" s="1"/>
      <c r="D639" s="10" t="s">
        <v>517</v>
      </c>
      <c r="E639" s="3"/>
      <c r="F639" s="3"/>
      <c r="G639" s="3"/>
      <c r="H639" s="3"/>
      <c r="I639" s="3"/>
    </row>
    <row r="640" spans="2:9" ht="15" customHeight="1" x14ac:dyDescent="0.25">
      <c r="B640" s="11">
        <v>460</v>
      </c>
      <c r="C640" s="1"/>
      <c r="D640" s="6" t="s">
        <v>518</v>
      </c>
      <c r="E640" s="12"/>
      <c r="F640" s="3"/>
      <c r="H640" s="3"/>
      <c r="I640" s="3"/>
    </row>
    <row r="641" spans="2:9" x14ac:dyDescent="0.2">
      <c r="B641"/>
      <c r="C641" s="1">
        <v>1</v>
      </c>
      <c r="D641" s="6" t="s">
        <v>21</v>
      </c>
      <c r="E641" s="13">
        <v>4259</v>
      </c>
      <c r="F641" s="13">
        <v>72738</v>
      </c>
      <c r="G641" s="13">
        <v>76997</v>
      </c>
      <c r="H641" s="13">
        <v>11900.6162</v>
      </c>
      <c r="I641" s="13">
        <v>65096.383800000003</v>
      </c>
    </row>
    <row r="642" spans="2:9" ht="15" customHeight="1" x14ac:dyDescent="0.2">
      <c r="B642"/>
      <c r="C642" s="14" t="s">
        <v>14</v>
      </c>
      <c r="D642" s="15" t="s">
        <v>519</v>
      </c>
      <c r="E642" s="16">
        <f>SUBTOTAL(9,E641:E641)</f>
        <v>4259</v>
      </c>
      <c r="F642" s="16">
        <f>SUBTOTAL(9,F641:F641)</f>
        <v>72738</v>
      </c>
      <c r="G642" s="16">
        <f>SUBTOTAL(9,G641:G641)</f>
        <v>76997</v>
      </c>
      <c r="H642" s="16">
        <f>SUBTOTAL(9,H641:H641)</f>
        <v>11900.6162</v>
      </c>
      <c r="I642" s="16">
        <f>SUBTOTAL(9,I641:I641)</f>
        <v>65096.383800000003</v>
      </c>
    </row>
    <row r="643" spans="2:9" ht="15" customHeight="1" x14ac:dyDescent="0.25">
      <c r="B643" s="11">
        <v>461</v>
      </c>
      <c r="C643" s="1"/>
      <c r="D643" s="6" t="s">
        <v>520</v>
      </c>
      <c r="E643" s="12"/>
      <c r="F643" s="3"/>
      <c r="H643" s="3"/>
      <c r="I643" s="3"/>
    </row>
    <row r="644" spans="2:9" x14ac:dyDescent="0.2">
      <c r="B644"/>
      <c r="C644" s="1">
        <v>1</v>
      </c>
      <c r="D644" s="6" t="s">
        <v>521</v>
      </c>
      <c r="E644" s="13">
        <v>0</v>
      </c>
      <c r="F644" s="13">
        <v>51500</v>
      </c>
      <c r="G644" s="13">
        <v>51500</v>
      </c>
      <c r="H644" s="13">
        <v>7226.0675600000004</v>
      </c>
      <c r="I644" s="13">
        <v>44273.932439999997</v>
      </c>
    </row>
    <row r="645" spans="2:9" x14ac:dyDescent="0.2">
      <c r="B645"/>
      <c r="C645" s="1">
        <v>21</v>
      </c>
      <c r="D645" s="6" t="s">
        <v>522</v>
      </c>
      <c r="E645" s="13">
        <v>0</v>
      </c>
      <c r="F645" s="13">
        <v>14000</v>
      </c>
      <c r="G645" s="13">
        <v>14000</v>
      </c>
      <c r="H645" s="13">
        <v>0</v>
      </c>
      <c r="I645" s="13">
        <v>14000</v>
      </c>
    </row>
    <row r="646" spans="2:9" ht="15" customHeight="1" x14ac:dyDescent="0.2">
      <c r="B646"/>
      <c r="C646" s="14" t="s">
        <v>14</v>
      </c>
      <c r="D646" s="15" t="s">
        <v>523</v>
      </c>
      <c r="E646" s="16">
        <f>SUBTOTAL(9,E644:E645)</f>
        <v>0</v>
      </c>
      <c r="F646" s="16">
        <f>SUBTOTAL(9,F644:F645)</f>
        <v>65500</v>
      </c>
      <c r="G646" s="16">
        <f>SUBTOTAL(9,G644:G645)</f>
        <v>65500</v>
      </c>
      <c r="H646" s="16">
        <f>SUBTOTAL(9,H644:H645)</f>
        <v>7226.0675600000004</v>
      </c>
      <c r="I646" s="16">
        <f>SUBTOTAL(9,I644:I645)</f>
        <v>58273.932439999997</v>
      </c>
    </row>
    <row r="647" spans="2:9" ht="15" customHeight="1" x14ac:dyDescent="0.25">
      <c r="B647" s="11">
        <v>466</v>
      </c>
      <c r="C647" s="1"/>
      <c r="D647" s="6" t="s">
        <v>524</v>
      </c>
      <c r="E647" s="12"/>
      <c r="F647" s="3"/>
      <c r="H647" s="3"/>
      <c r="I647" s="3"/>
    </row>
    <row r="648" spans="2:9" x14ac:dyDescent="0.2">
      <c r="B648"/>
      <c r="C648" s="1">
        <v>1</v>
      </c>
      <c r="D648" s="6" t="s">
        <v>21</v>
      </c>
      <c r="E648" s="13">
        <v>2162</v>
      </c>
      <c r="F648" s="13">
        <v>1651572</v>
      </c>
      <c r="G648" s="13">
        <v>1653734</v>
      </c>
      <c r="H648" s="13">
        <v>330768.18472000002</v>
      </c>
      <c r="I648" s="13">
        <v>1322965.81528</v>
      </c>
    </row>
    <row r="649" spans="2:9" ht="15" customHeight="1" x14ac:dyDescent="0.2">
      <c r="B649"/>
      <c r="C649" s="14" t="s">
        <v>14</v>
      </c>
      <c r="D649" s="15" t="s">
        <v>525</v>
      </c>
      <c r="E649" s="16">
        <f>SUBTOTAL(9,E648:E648)</f>
        <v>2162</v>
      </c>
      <c r="F649" s="16">
        <f>SUBTOTAL(9,F648:F648)</f>
        <v>1651572</v>
      </c>
      <c r="G649" s="16">
        <f>SUBTOTAL(9,G648:G648)</f>
        <v>1653734</v>
      </c>
      <c r="H649" s="16">
        <f>SUBTOTAL(9,H648:H648)</f>
        <v>330768.18472000002</v>
      </c>
      <c r="I649" s="16">
        <f>SUBTOTAL(9,I648:I648)</f>
        <v>1322965.81528</v>
      </c>
    </row>
    <row r="650" spans="2:9" ht="15" customHeight="1" x14ac:dyDescent="0.25">
      <c r="B650" s="11">
        <v>467</v>
      </c>
      <c r="C650" s="1"/>
      <c r="D650" s="6" t="s">
        <v>526</v>
      </c>
      <c r="E650" s="12"/>
      <c r="F650" s="3"/>
      <c r="H650" s="3"/>
      <c r="I650" s="3"/>
    </row>
    <row r="651" spans="2:9" x14ac:dyDescent="0.2">
      <c r="B651"/>
      <c r="C651" s="1">
        <v>1</v>
      </c>
      <c r="D651" s="6" t="s">
        <v>21</v>
      </c>
      <c r="E651" s="13">
        <v>0</v>
      </c>
      <c r="F651" s="13">
        <v>10886</v>
      </c>
      <c r="G651" s="13">
        <v>10886</v>
      </c>
      <c r="H651" s="13">
        <v>0</v>
      </c>
      <c r="I651" s="13">
        <v>10886</v>
      </c>
    </row>
    <row r="652" spans="2:9" ht="15" customHeight="1" x14ac:dyDescent="0.2">
      <c r="B652"/>
      <c r="C652" s="14" t="s">
        <v>14</v>
      </c>
      <c r="D652" s="15" t="s">
        <v>527</v>
      </c>
      <c r="E652" s="16">
        <f>SUBTOTAL(9,E651:E651)</f>
        <v>0</v>
      </c>
      <c r="F652" s="16">
        <f>SUBTOTAL(9,F651:F651)</f>
        <v>10886</v>
      </c>
      <c r="G652" s="16">
        <f>SUBTOTAL(9,G651:G651)</f>
        <v>10886</v>
      </c>
      <c r="H652" s="16">
        <f>SUBTOTAL(9,H651:H651)</f>
        <v>0</v>
      </c>
      <c r="I652" s="16">
        <f>SUBTOTAL(9,I651:I651)</f>
        <v>10886</v>
      </c>
    </row>
    <row r="653" spans="2:9" ht="15" customHeight="1" x14ac:dyDescent="0.25">
      <c r="B653" s="11">
        <v>468</v>
      </c>
      <c r="C653" s="1"/>
      <c r="D653" s="6" t="s">
        <v>528</v>
      </c>
      <c r="E653" s="12"/>
      <c r="F653" s="3"/>
      <c r="H653" s="3"/>
      <c r="I653" s="3"/>
    </row>
    <row r="654" spans="2:9" x14ac:dyDescent="0.2">
      <c r="B654"/>
      <c r="C654" s="1">
        <v>1</v>
      </c>
      <c r="D654" s="6" t="s">
        <v>21</v>
      </c>
      <c r="E654" s="13">
        <v>1065</v>
      </c>
      <c r="F654" s="13">
        <v>30743</v>
      </c>
      <c r="G654" s="13">
        <v>31808</v>
      </c>
      <c r="H654" s="13">
        <v>4829.3455700000004</v>
      </c>
      <c r="I654" s="13">
        <v>26978.654429999999</v>
      </c>
    </row>
    <row r="655" spans="2:9" ht="15" customHeight="1" x14ac:dyDescent="0.2">
      <c r="B655"/>
      <c r="C655" s="14" t="s">
        <v>14</v>
      </c>
      <c r="D655" s="15" t="s">
        <v>529</v>
      </c>
      <c r="E655" s="16">
        <f>SUBTOTAL(9,E654:E654)</f>
        <v>1065</v>
      </c>
      <c r="F655" s="16">
        <f>SUBTOTAL(9,F654:F654)</f>
        <v>30743</v>
      </c>
      <c r="G655" s="16">
        <f>SUBTOTAL(9,G654:G654)</f>
        <v>31808</v>
      </c>
      <c r="H655" s="16">
        <f>SUBTOTAL(9,H654:H654)</f>
        <v>4829.3455700000004</v>
      </c>
      <c r="I655" s="16">
        <f>SUBTOTAL(9,I654:I654)</f>
        <v>26978.654429999999</v>
      </c>
    </row>
    <row r="656" spans="2:9" ht="15" customHeight="1" x14ac:dyDescent="0.2">
      <c r="C656" s="17"/>
      <c r="D656" s="15" t="s">
        <v>530</v>
      </c>
      <c r="E656" s="18">
        <f>SUBTOTAL(9,E640:E655)</f>
        <v>7486</v>
      </c>
      <c r="F656" s="18">
        <f>SUBTOTAL(9,F640:F655)</f>
        <v>1831439</v>
      </c>
      <c r="G656" s="18">
        <f>SUBTOTAL(9,G640:G655)</f>
        <v>1838925</v>
      </c>
      <c r="H656" s="18">
        <f>SUBTOTAL(9,H640:H655)</f>
        <v>354724.21405000001</v>
      </c>
      <c r="I656" s="18">
        <f>SUBTOTAL(9,I640:I655)</f>
        <v>1484200.7859500002</v>
      </c>
    </row>
    <row r="657" spans="2:9" ht="27" customHeight="1" x14ac:dyDescent="0.25">
      <c r="B657" s="3"/>
      <c r="C657" s="1"/>
      <c r="D657" s="10" t="s">
        <v>531</v>
      </c>
      <c r="E657" s="3"/>
      <c r="F657" s="3"/>
      <c r="G657" s="3"/>
      <c r="H657" s="3"/>
      <c r="I657" s="3"/>
    </row>
    <row r="658" spans="2:9" ht="15" customHeight="1" x14ac:dyDescent="0.25">
      <c r="B658" s="11">
        <v>470</v>
      </c>
      <c r="C658" s="1"/>
      <c r="D658" s="6" t="s">
        <v>532</v>
      </c>
      <c r="E658" s="12"/>
      <c r="F658" s="3"/>
      <c r="H658" s="3"/>
      <c r="I658" s="3"/>
    </row>
    <row r="659" spans="2:9" x14ac:dyDescent="0.2">
      <c r="B659"/>
      <c r="C659" s="1">
        <v>1</v>
      </c>
      <c r="D659" s="6" t="s">
        <v>21</v>
      </c>
      <c r="E659" s="13">
        <v>42603</v>
      </c>
      <c r="F659" s="13">
        <v>893543</v>
      </c>
      <c r="G659" s="13">
        <v>936146</v>
      </c>
      <c r="H659" s="13">
        <v>115821.60162</v>
      </c>
      <c r="I659" s="13">
        <v>820324.39838000003</v>
      </c>
    </row>
    <row r="660" spans="2:9" x14ac:dyDescent="0.2">
      <c r="B660"/>
      <c r="C660" s="1">
        <v>72</v>
      </c>
      <c r="D660" s="6" t="s">
        <v>533</v>
      </c>
      <c r="E660" s="13">
        <v>0</v>
      </c>
      <c r="F660" s="13">
        <v>80852</v>
      </c>
      <c r="G660" s="13">
        <v>80852</v>
      </c>
      <c r="H660" s="13">
        <v>43792.732000000004</v>
      </c>
      <c r="I660" s="13">
        <v>37059.267999999996</v>
      </c>
    </row>
    <row r="661" spans="2:9" ht="15" customHeight="1" x14ac:dyDescent="0.2">
      <c r="B661"/>
      <c r="C661" s="14" t="s">
        <v>14</v>
      </c>
      <c r="D661" s="15" t="s">
        <v>534</v>
      </c>
      <c r="E661" s="16">
        <f>SUBTOTAL(9,E659:E660)</f>
        <v>42603</v>
      </c>
      <c r="F661" s="16">
        <f>SUBTOTAL(9,F659:F660)</f>
        <v>974395</v>
      </c>
      <c r="G661" s="16">
        <f>SUBTOTAL(9,G659:G660)</f>
        <v>1016998</v>
      </c>
      <c r="H661" s="16">
        <f>SUBTOTAL(9,H659:H660)</f>
        <v>159614.33361999999</v>
      </c>
      <c r="I661" s="16">
        <f>SUBTOTAL(9,I659:I660)</f>
        <v>857383.66638000007</v>
      </c>
    </row>
    <row r="662" spans="2:9" ht="15" customHeight="1" x14ac:dyDescent="0.25">
      <c r="B662" s="11">
        <v>471</v>
      </c>
      <c r="C662" s="1"/>
      <c r="D662" s="6" t="s">
        <v>535</v>
      </c>
      <c r="E662" s="12"/>
      <c r="F662" s="3"/>
      <c r="H662" s="3"/>
      <c r="I662" s="3"/>
    </row>
    <row r="663" spans="2:9" x14ac:dyDescent="0.2">
      <c r="B663"/>
      <c r="C663" s="1">
        <v>71</v>
      </c>
      <c r="D663" s="6" t="s">
        <v>536</v>
      </c>
      <c r="E663" s="13">
        <v>0</v>
      </c>
      <c r="F663" s="13">
        <v>136572</v>
      </c>
      <c r="G663" s="13">
        <v>136572</v>
      </c>
      <c r="H663" s="13">
        <v>21238.866470000001</v>
      </c>
      <c r="I663" s="13">
        <v>115333.13353000001</v>
      </c>
    </row>
    <row r="664" spans="2:9" x14ac:dyDescent="0.2">
      <c r="B664"/>
      <c r="C664" s="1">
        <v>72</v>
      </c>
      <c r="D664" s="6" t="s">
        <v>537</v>
      </c>
      <c r="E664" s="13">
        <v>0</v>
      </c>
      <c r="F664" s="13">
        <v>103800</v>
      </c>
      <c r="G664" s="13">
        <v>103800</v>
      </c>
      <c r="H664" s="13">
        <v>2431.2528299999999</v>
      </c>
      <c r="I664" s="13">
        <v>101368.74717</v>
      </c>
    </row>
    <row r="665" spans="2:9" x14ac:dyDescent="0.2">
      <c r="B665"/>
      <c r="C665" s="1">
        <v>73</v>
      </c>
      <c r="D665" s="6" t="s">
        <v>538</v>
      </c>
      <c r="E665" s="13">
        <v>0</v>
      </c>
      <c r="F665" s="13">
        <v>36330</v>
      </c>
      <c r="G665" s="13">
        <v>36330</v>
      </c>
      <c r="H665" s="13">
        <v>3630</v>
      </c>
      <c r="I665" s="13">
        <v>32700</v>
      </c>
    </row>
    <row r="666" spans="2:9" ht="15" customHeight="1" x14ac:dyDescent="0.2">
      <c r="B666"/>
      <c r="C666" s="14" t="s">
        <v>14</v>
      </c>
      <c r="D666" s="15" t="s">
        <v>539</v>
      </c>
      <c r="E666" s="16">
        <f>SUBTOTAL(9,E663:E665)</f>
        <v>0</v>
      </c>
      <c r="F666" s="16">
        <f>SUBTOTAL(9,F663:F665)</f>
        <v>276702</v>
      </c>
      <c r="G666" s="16">
        <f>SUBTOTAL(9,G663:G665)</f>
        <v>276702</v>
      </c>
      <c r="H666" s="16">
        <f>SUBTOTAL(9,H663:H665)</f>
        <v>27300.119300000002</v>
      </c>
      <c r="I666" s="16">
        <f>SUBTOTAL(9,I663:I665)</f>
        <v>249401.88070000001</v>
      </c>
    </row>
    <row r="667" spans="2:9" ht="15" customHeight="1" x14ac:dyDescent="0.25">
      <c r="B667" s="11">
        <v>473</v>
      </c>
      <c r="C667" s="1"/>
      <c r="D667" s="6" t="s">
        <v>540</v>
      </c>
      <c r="E667" s="12"/>
      <c r="F667" s="3"/>
      <c r="H667" s="3"/>
      <c r="I667" s="3"/>
    </row>
    <row r="668" spans="2:9" x14ac:dyDescent="0.2">
      <c r="B668"/>
      <c r="C668" s="1">
        <v>1</v>
      </c>
      <c r="D668" s="6" t="s">
        <v>21</v>
      </c>
      <c r="E668" s="13">
        <v>9235</v>
      </c>
      <c r="F668" s="13">
        <v>164424</v>
      </c>
      <c r="G668" s="13">
        <v>173659</v>
      </c>
      <c r="H668" s="13">
        <v>26883.104350000001</v>
      </c>
      <c r="I668" s="13">
        <v>146775.89564999999</v>
      </c>
    </row>
    <row r="669" spans="2:9" x14ac:dyDescent="0.2">
      <c r="B669"/>
      <c r="C669" s="1">
        <v>21</v>
      </c>
      <c r="D669" s="6" t="s">
        <v>26</v>
      </c>
      <c r="E669" s="13">
        <v>4944</v>
      </c>
      <c r="F669" s="13">
        <v>113567</v>
      </c>
      <c r="G669" s="13">
        <v>118511</v>
      </c>
      <c r="H669" s="13">
        <v>18078.146199999999</v>
      </c>
      <c r="I669" s="13">
        <v>100432.8538</v>
      </c>
    </row>
    <row r="670" spans="2:9" x14ac:dyDescent="0.2">
      <c r="B670"/>
      <c r="C670" s="1">
        <v>70</v>
      </c>
      <c r="D670" s="6" t="s">
        <v>541</v>
      </c>
      <c r="E670" s="13">
        <v>0</v>
      </c>
      <c r="F670" s="13">
        <v>616000</v>
      </c>
      <c r="G670" s="13">
        <v>616000</v>
      </c>
      <c r="H670" s="13">
        <v>115997.41099999999</v>
      </c>
      <c r="I670" s="13">
        <v>500002.58899999998</v>
      </c>
    </row>
    <row r="671" spans="2:9" ht="15" customHeight="1" x14ac:dyDescent="0.2">
      <c r="B671"/>
      <c r="C671" s="14" t="s">
        <v>14</v>
      </c>
      <c r="D671" s="15" t="s">
        <v>542</v>
      </c>
      <c r="E671" s="16">
        <f>SUBTOTAL(9,E668:E670)</f>
        <v>14179</v>
      </c>
      <c r="F671" s="16">
        <f>SUBTOTAL(9,F668:F670)</f>
        <v>893991</v>
      </c>
      <c r="G671" s="16">
        <f>SUBTOTAL(9,G668:G670)</f>
        <v>908170</v>
      </c>
      <c r="H671" s="16">
        <f>SUBTOTAL(9,H668:H670)</f>
        <v>160958.66154999999</v>
      </c>
      <c r="I671" s="16">
        <f>SUBTOTAL(9,I668:I670)</f>
        <v>747211.33844999992</v>
      </c>
    </row>
    <row r="672" spans="2:9" ht="15" customHeight="1" x14ac:dyDescent="0.25">
      <c r="B672" s="11">
        <v>475</v>
      </c>
      <c r="C672" s="1"/>
      <c r="D672" s="6" t="s">
        <v>543</v>
      </c>
      <c r="E672" s="12"/>
      <c r="F672" s="3"/>
      <c r="H672" s="3"/>
      <c r="I672" s="3"/>
    </row>
    <row r="673" spans="2:9" x14ac:dyDescent="0.2">
      <c r="B673"/>
      <c r="C673" s="1">
        <v>1</v>
      </c>
      <c r="D673" s="6" t="s">
        <v>544</v>
      </c>
      <c r="E673" s="13">
        <v>0</v>
      </c>
      <c r="F673" s="13">
        <v>145483</v>
      </c>
      <c r="G673" s="13">
        <v>145483</v>
      </c>
      <c r="H673" s="13">
        <v>33840.236100000002</v>
      </c>
      <c r="I673" s="13">
        <v>111642.76390000001</v>
      </c>
    </row>
    <row r="674" spans="2:9" x14ac:dyDescent="0.2">
      <c r="B674"/>
      <c r="C674" s="1">
        <v>21</v>
      </c>
      <c r="D674" s="6" t="s">
        <v>31</v>
      </c>
      <c r="E674" s="13">
        <v>0</v>
      </c>
      <c r="F674" s="13">
        <v>9263</v>
      </c>
      <c r="G674" s="13">
        <v>9263</v>
      </c>
      <c r="H674" s="13">
        <v>2974.4518899999998</v>
      </c>
      <c r="I674" s="13">
        <v>6288.5481099999997</v>
      </c>
    </row>
    <row r="675" spans="2:9" ht="15" customHeight="1" x14ac:dyDescent="0.2">
      <c r="B675"/>
      <c r="C675" s="14" t="s">
        <v>14</v>
      </c>
      <c r="D675" s="15" t="s">
        <v>545</v>
      </c>
      <c r="E675" s="16">
        <f>SUBTOTAL(9,E673:E674)</f>
        <v>0</v>
      </c>
      <c r="F675" s="16">
        <f>SUBTOTAL(9,F673:F674)</f>
        <v>154746</v>
      </c>
      <c r="G675" s="16">
        <f>SUBTOTAL(9,G673:G674)</f>
        <v>154746</v>
      </c>
      <c r="H675" s="16">
        <f>SUBTOTAL(9,H673:H674)</f>
        <v>36814.687989999999</v>
      </c>
      <c r="I675" s="16">
        <f>SUBTOTAL(9,I673:I674)</f>
        <v>117931.31201000001</v>
      </c>
    </row>
    <row r="676" spans="2:9" ht="15" customHeight="1" x14ac:dyDescent="0.2">
      <c r="C676" s="17"/>
      <c r="D676" s="15" t="s">
        <v>546</v>
      </c>
      <c r="E676" s="18">
        <f>SUBTOTAL(9,E658:E675)</f>
        <v>56782</v>
      </c>
      <c r="F676" s="18">
        <f>SUBTOTAL(9,F658:F675)</f>
        <v>2299834</v>
      </c>
      <c r="G676" s="18">
        <f>SUBTOTAL(9,G658:G675)</f>
        <v>2356616</v>
      </c>
      <c r="H676" s="18">
        <f>SUBTOTAL(9,H658:H675)</f>
        <v>384687.80246000004</v>
      </c>
      <c r="I676" s="18">
        <f>SUBTOTAL(9,I658:I675)</f>
        <v>1971928.1975400001</v>
      </c>
    </row>
    <row r="677" spans="2:9" ht="27" customHeight="1" x14ac:dyDescent="0.25">
      <c r="B677" s="3"/>
      <c r="C677" s="1"/>
      <c r="D677" s="10" t="s">
        <v>547</v>
      </c>
      <c r="E677" s="3"/>
      <c r="F677" s="3"/>
      <c r="G677" s="3"/>
      <c r="H677" s="3"/>
      <c r="I677" s="3"/>
    </row>
    <row r="678" spans="2:9" ht="15" customHeight="1" x14ac:dyDescent="0.25">
      <c r="B678" s="11">
        <v>480</v>
      </c>
      <c r="C678" s="1"/>
      <c r="D678" s="6" t="s">
        <v>548</v>
      </c>
      <c r="E678" s="12"/>
      <c r="F678" s="3"/>
      <c r="H678" s="3"/>
      <c r="I678" s="3"/>
    </row>
    <row r="679" spans="2:9" x14ac:dyDescent="0.2">
      <c r="B679"/>
      <c r="C679" s="1">
        <v>50</v>
      </c>
      <c r="D679" s="6" t="s">
        <v>225</v>
      </c>
      <c r="E679" s="13">
        <v>0</v>
      </c>
      <c r="F679" s="13">
        <v>477050</v>
      </c>
      <c r="G679" s="13">
        <v>477050</v>
      </c>
      <c r="H679" s="13">
        <v>0</v>
      </c>
      <c r="I679" s="13">
        <v>477050</v>
      </c>
    </row>
    <row r="680" spans="2:9" ht="15" customHeight="1" x14ac:dyDescent="0.2">
      <c r="B680"/>
      <c r="C680" s="14" t="s">
        <v>14</v>
      </c>
      <c r="D680" s="15" t="s">
        <v>549</v>
      </c>
      <c r="E680" s="16">
        <f>SUBTOTAL(9,E679:E679)</f>
        <v>0</v>
      </c>
      <c r="F680" s="16">
        <f>SUBTOTAL(9,F679:F679)</f>
        <v>477050</v>
      </c>
      <c r="G680" s="16">
        <f>SUBTOTAL(9,G679:G679)</f>
        <v>477050</v>
      </c>
      <c r="H680" s="16">
        <f>SUBTOTAL(9,H679:H679)</f>
        <v>0</v>
      </c>
      <c r="I680" s="16">
        <f>SUBTOTAL(9,I679:I679)</f>
        <v>477050</v>
      </c>
    </row>
    <row r="681" spans="2:9" ht="15" customHeight="1" x14ac:dyDescent="0.25">
      <c r="B681" s="11">
        <v>481</v>
      </c>
      <c r="C681" s="1"/>
      <c r="D681" s="6" t="s">
        <v>550</v>
      </c>
      <c r="E681" s="12"/>
      <c r="F681" s="3"/>
      <c r="H681" s="3"/>
      <c r="I681" s="3"/>
    </row>
    <row r="682" spans="2:9" x14ac:dyDescent="0.2">
      <c r="B682"/>
      <c r="C682" s="1">
        <v>1</v>
      </c>
      <c r="D682" s="6" t="s">
        <v>21</v>
      </c>
      <c r="E682" s="13">
        <v>3804</v>
      </c>
      <c r="F682" s="13">
        <v>62678</v>
      </c>
      <c r="G682" s="13">
        <v>66482</v>
      </c>
      <c r="H682" s="13">
        <v>5569.0335699999996</v>
      </c>
      <c r="I682" s="13">
        <v>60912.96643</v>
      </c>
    </row>
    <row r="683" spans="2:9" ht="15" customHeight="1" x14ac:dyDescent="0.2">
      <c r="B683"/>
      <c r="C683" s="14" t="s">
        <v>14</v>
      </c>
      <c r="D683" s="15" t="s">
        <v>551</v>
      </c>
      <c r="E683" s="16">
        <f>SUBTOTAL(9,E682:E682)</f>
        <v>3804</v>
      </c>
      <c r="F683" s="16">
        <f>SUBTOTAL(9,F682:F682)</f>
        <v>62678</v>
      </c>
      <c r="G683" s="16">
        <f>SUBTOTAL(9,G682:G682)</f>
        <v>66482</v>
      </c>
      <c r="H683" s="16">
        <f>SUBTOTAL(9,H682:H682)</f>
        <v>5569.0335699999996</v>
      </c>
      <c r="I683" s="16">
        <f>SUBTOTAL(9,I682:I682)</f>
        <v>60912.96643</v>
      </c>
    </row>
    <row r="684" spans="2:9" ht="15" customHeight="1" x14ac:dyDescent="0.2">
      <c r="C684" s="17"/>
      <c r="D684" s="15" t="s">
        <v>552</v>
      </c>
      <c r="E684" s="18">
        <f>SUBTOTAL(9,E678:E683)</f>
        <v>3804</v>
      </c>
      <c r="F684" s="18">
        <f>SUBTOTAL(9,F678:F683)</f>
        <v>539728</v>
      </c>
      <c r="G684" s="18">
        <f>SUBTOTAL(9,G678:G683)</f>
        <v>543532</v>
      </c>
      <c r="H684" s="18">
        <f>SUBTOTAL(9,H678:H683)</f>
        <v>5569.0335699999996</v>
      </c>
      <c r="I684" s="18">
        <f>SUBTOTAL(9,I678:I683)</f>
        <v>537962.96643000003</v>
      </c>
    </row>
    <row r="685" spans="2:9" ht="27" customHeight="1" x14ac:dyDescent="0.25">
      <c r="B685" s="3"/>
      <c r="C685" s="1"/>
      <c r="D685" s="10" t="s">
        <v>553</v>
      </c>
      <c r="E685" s="3"/>
      <c r="F685" s="3"/>
      <c r="G685" s="3"/>
      <c r="H685" s="3"/>
      <c r="I685" s="3"/>
    </row>
    <row r="686" spans="2:9" ht="15" customHeight="1" x14ac:dyDescent="0.25">
      <c r="B686" s="11">
        <v>490</v>
      </c>
      <c r="C686" s="1"/>
      <c r="D686" s="6" t="s">
        <v>554</v>
      </c>
      <c r="E686" s="12"/>
      <c r="F686" s="3"/>
      <c r="H686" s="3"/>
      <c r="I686" s="3"/>
    </row>
    <row r="687" spans="2:9" x14ac:dyDescent="0.2">
      <c r="B687"/>
      <c r="C687" s="1">
        <v>1</v>
      </c>
      <c r="D687" s="6" t="s">
        <v>21</v>
      </c>
      <c r="E687" s="13">
        <v>39440</v>
      </c>
      <c r="F687" s="13">
        <v>1428055</v>
      </c>
      <c r="G687" s="13">
        <v>1467495</v>
      </c>
      <c r="H687" s="13">
        <v>212897.47859000001</v>
      </c>
      <c r="I687" s="13">
        <v>1254597.52141</v>
      </c>
    </row>
    <row r="688" spans="2:9" x14ac:dyDescent="0.2">
      <c r="B688"/>
      <c r="C688" s="1">
        <v>21</v>
      </c>
      <c r="D688" s="6" t="s">
        <v>555</v>
      </c>
      <c r="E688" s="13">
        <v>0</v>
      </c>
      <c r="F688" s="13">
        <v>2846808</v>
      </c>
      <c r="G688" s="13">
        <v>2846808</v>
      </c>
      <c r="H688" s="13">
        <v>381420.53006999998</v>
      </c>
      <c r="I688" s="13">
        <v>2465387.4699300001</v>
      </c>
    </row>
    <row r="689" spans="2:9" x14ac:dyDescent="0.2">
      <c r="B689"/>
      <c r="C689" s="1">
        <v>22</v>
      </c>
      <c r="D689" s="6" t="s">
        <v>556</v>
      </c>
      <c r="E689" s="13">
        <v>0</v>
      </c>
      <c r="F689" s="13">
        <v>32741</v>
      </c>
      <c r="G689" s="13">
        <v>32741</v>
      </c>
      <c r="H689" s="13">
        <v>2298.8635100000001</v>
      </c>
      <c r="I689" s="13">
        <v>30442.136490000001</v>
      </c>
    </row>
    <row r="690" spans="2:9" x14ac:dyDescent="0.2">
      <c r="B690"/>
      <c r="C690" s="1">
        <v>23</v>
      </c>
      <c r="D690" s="6" t="s">
        <v>557</v>
      </c>
      <c r="E690" s="13">
        <v>4315</v>
      </c>
      <c r="F690" s="13">
        <v>7348</v>
      </c>
      <c r="G690" s="13">
        <v>11663</v>
      </c>
      <c r="H690" s="13">
        <v>47.50714</v>
      </c>
      <c r="I690" s="13">
        <v>11615.49286</v>
      </c>
    </row>
    <row r="691" spans="2:9" x14ac:dyDescent="0.2">
      <c r="B691"/>
      <c r="C691" s="1">
        <v>45</v>
      </c>
      <c r="D691" s="6" t="s">
        <v>32</v>
      </c>
      <c r="E691" s="13">
        <v>0</v>
      </c>
      <c r="F691" s="13">
        <v>92500</v>
      </c>
      <c r="G691" s="13">
        <v>92500</v>
      </c>
      <c r="H691" s="13">
        <v>2027.4419600000001</v>
      </c>
      <c r="I691" s="13">
        <v>90472.558040000004</v>
      </c>
    </row>
    <row r="692" spans="2:9" x14ac:dyDescent="0.2">
      <c r="B692"/>
      <c r="C692" s="1">
        <v>46</v>
      </c>
      <c r="D692" s="6" t="s">
        <v>478</v>
      </c>
      <c r="E692" s="13">
        <v>66238</v>
      </c>
      <c r="F692" s="13">
        <v>3576</v>
      </c>
      <c r="G692" s="13">
        <v>69814</v>
      </c>
      <c r="H692" s="13">
        <v>4143.6375699999999</v>
      </c>
      <c r="I692" s="13">
        <v>65670.362429999994</v>
      </c>
    </row>
    <row r="693" spans="2:9" x14ac:dyDescent="0.2">
      <c r="B693"/>
      <c r="C693" s="1">
        <v>60</v>
      </c>
      <c r="D693" s="6" t="s">
        <v>558</v>
      </c>
      <c r="E693" s="13">
        <v>0</v>
      </c>
      <c r="F693" s="13">
        <v>410764</v>
      </c>
      <c r="G693" s="13">
        <v>410764</v>
      </c>
      <c r="H693" s="13">
        <v>4062.1041500000001</v>
      </c>
      <c r="I693" s="13">
        <v>406701.89584999997</v>
      </c>
    </row>
    <row r="694" spans="2:9" x14ac:dyDescent="0.2">
      <c r="B694"/>
      <c r="C694" s="1">
        <v>70</v>
      </c>
      <c r="D694" s="6" t="s">
        <v>559</v>
      </c>
      <c r="E694" s="13">
        <v>0</v>
      </c>
      <c r="F694" s="13">
        <v>616288</v>
      </c>
      <c r="G694" s="13">
        <v>616288</v>
      </c>
      <c r="H694" s="13">
        <v>94556.33279</v>
      </c>
      <c r="I694" s="13">
        <v>521731.66720999999</v>
      </c>
    </row>
    <row r="695" spans="2:9" x14ac:dyDescent="0.2">
      <c r="B695"/>
      <c r="C695" s="1">
        <v>71</v>
      </c>
      <c r="D695" s="6" t="s">
        <v>560</v>
      </c>
      <c r="E695" s="13">
        <v>0</v>
      </c>
      <c r="F695" s="13">
        <v>16381</v>
      </c>
      <c r="G695" s="13">
        <v>16381</v>
      </c>
      <c r="H695" s="13">
        <v>0</v>
      </c>
      <c r="I695" s="13">
        <v>16381</v>
      </c>
    </row>
    <row r="696" spans="2:9" x14ac:dyDescent="0.2">
      <c r="B696"/>
      <c r="C696" s="1">
        <v>72</v>
      </c>
      <c r="D696" s="6" t="s">
        <v>561</v>
      </c>
      <c r="E696" s="13">
        <v>0</v>
      </c>
      <c r="F696" s="13">
        <v>42500</v>
      </c>
      <c r="G696" s="13">
        <v>42500</v>
      </c>
      <c r="H696" s="13">
        <v>6464.6561400000001</v>
      </c>
      <c r="I696" s="13">
        <v>36035.343860000001</v>
      </c>
    </row>
    <row r="697" spans="2:9" x14ac:dyDescent="0.2">
      <c r="B697"/>
      <c r="C697" s="1">
        <v>73</v>
      </c>
      <c r="D697" s="6" t="s">
        <v>562</v>
      </c>
      <c r="E697" s="13">
        <v>0</v>
      </c>
      <c r="F697" s="13">
        <v>11806</v>
      </c>
      <c r="G697" s="13">
        <v>11806</v>
      </c>
      <c r="H697" s="13">
        <v>0</v>
      </c>
      <c r="I697" s="13">
        <v>11806</v>
      </c>
    </row>
    <row r="698" spans="2:9" x14ac:dyDescent="0.2">
      <c r="B698"/>
      <c r="C698" s="1">
        <v>74</v>
      </c>
      <c r="D698" s="6" t="s">
        <v>563</v>
      </c>
      <c r="E698" s="13">
        <v>0</v>
      </c>
      <c r="F698" s="13">
        <v>93264</v>
      </c>
      <c r="G698" s="13">
        <v>93264</v>
      </c>
      <c r="H698" s="13">
        <v>22281.31811</v>
      </c>
      <c r="I698" s="13">
        <v>70982.681890000007</v>
      </c>
    </row>
    <row r="699" spans="2:9" x14ac:dyDescent="0.2">
      <c r="B699"/>
      <c r="C699" s="1">
        <v>75</v>
      </c>
      <c r="D699" s="6" t="s">
        <v>564</v>
      </c>
      <c r="E699" s="13">
        <v>2023</v>
      </c>
      <c r="F699" s="13">
        <v>8980</v>
      </c>
      <c r="G699" s="13">
        <v>11003</v>
      </c>
      <c r="H699" s="13">
        <v>65.563999999999993</v>
      </c>
      <c r="I699" s="13">
        <v>10937.436</v>
      </c>
    </row>
    <row r="700" spans="2:9" x14ac:dyDescent="0.2">
      <c r="B700"/>
      <c r="C700" s="1">
        <v>76</v>
      </c>
      <c r="D700" s="6" t="s">
        <v>565</v>
      </c>
      <c r="E700" s="13">
        <v>11991</v>
      </c>
      <c r="F700" s="13">
        <v>27254</v>
      </c>
      <c r="G700" s="13">
        <v>39245</v>
      </c>
      <c r="H700" s="13">
        <v>0</v>
      </c>
      <c r="I700" s="13">
        <v>39245</v>
      </c>
    </row>
    <row r="701" spans="2:9" ht="15" customHeight="1" x14ac:dyDescent="0.2">
      <c r="B701"/>
      <c r="C701" s="14" t="s">
        <v>14</v>
      </c>
      <c r="D701" s="15" t="s">
        <v>566</v>
      </c>
      <c r="E701" s="16">
        <f>SUBTOTAL(9,E687:E700)</f>
        <v>124007</v>
      </c>
      <c r="F701" s="16">
        <f>SUBTOTAL(9,F687:F700)</f>
        <v>5638265</v>
      </c>
      <c r="G701" s="16">
        <f>SUBTOTAL(9,G687:G700)</f>
        <v>5762272</v>
      </c>
      <c r="H701" s="16">
        <f>SUBTOTAL(9,H687:H700)</f>
        <v>730265.43403000012</v>
      </c>
      <c r="I701" s="16">
        <f>SUBTOTAL(9,I687:I700)</f>
        <v>5032006.5659699999</v>
      </c>
    </row>
    <row r="702" spans="2:9" ht="15" customHeight="1" x14ac:dyDescent="0.25">
      <c r="B702" s="11">
        <v>491</v>
      </c>
      <c r="C702" s="1"/>
      <c r="D702" s="6" t="s">
        <v>567</v>
      </c>
      <c r="E702" s="12"/>
      <c r="F702" s="3"/>
      <c r="H702" s="3"/>
      <c r="I702" s="3"/>
    </row>
    <row r="703" spans="2:9" x14ac:dyDescent="0.2">
      <c r="B703"/>
      <c r="C703" s="1">
        <v>1</v>
      </c>
      <c r="D703" s="6" t="s">
        <v>521</v>
      </c>
      <c r="E703" s="13">
        <v>11840</v>
      </c>
      <c r="F703" s="13">
        <v>287043</v>
      </c>
      <c r="G703" s="13">
        <v>298883</v>
      </c>
      <c r="H703" s="13">
        <v>51234.907140000003</v>
      </c>
      <c r="I703" s="13">
        <v>247648.09286</v>
      </c>
    </row>
    <row r="704" spans="2:9" x14ac:dyDescent="0.2">
      <c r="B704"/>
      <c r="C704" s="1">
        <v>21</v>
      </c>
      <c r="D704" s="6" t="s">
        <v>568</v>
      </c>
      <c r="E704" s="13">
        <v>9</v>
      </c>
      <c r="F704" s="13">
        <v>7663</v>
      </c>
      <c r="G704" s="13">
        <v>7672</v>
      </c>
      <c r="H704" s="13">
        <v>1876.74692</v>
      </c>
      <c r="I704" s="13">
        <v>5795.2530800000004</v>
      </c>
    </row>
    <row r="705" spans="2:9" ht="15" customHeight="1" x14ac:dyDescent="0.2">
      <c r="B705"/>
      <c r="C705" s="14" t="s">
        <v>14</v>
      </c>
      <c r="D705" s="15" t="s">
        <v>569</v>
      </c>
      <c r="E705" s="16">
        <f>SUBTOTAL(9,E703:E704)</f>
        <v>11849</v>
      </c>
      <c r="F705" s="16">
        <f>SUBTOTAL(9,F703:F704)</f>
        <v>294706</v>
      </c>
      <c r="G705" s="16">
        <f>SUBTOTAL(9,G703:G704)</f>
        <v>306555</v>
      </c>
      <c r="H705" s="16">
        <f>SUBTOTAL(9,H703:H704)</f>
        <v>53111.654060000001</v>
      </c>
      <c r="I705" s="16">
        <f>SUBTOTAL(9,I703:I704)</f>
        <v>253443.34594</v>
      </c>
    </row>
    <row r="706" spans="2:9" ht="15" customHeight="1" x14ac:dyDescent="0.2">
      <c r="C706" s="17"/>
      <c r="D706" s="15" t="s">
        <v>570</v>
      </c>
      <c r="E706" s="18">
        <f>SUBTOTAL(9,E686:E705)</f>
        <v>135856</v>
      </c>
      <c r="F706" s="18">
        <f>SUBTOTAL(9,F686:F705)</f>
        <v>5932971</v>
      </c>
      <c r="G706" s="18">
        <f>SUBTOTAL(9,G686:G705)</f>
        <v>6068827</v>
      </c>
      <c r="H706" s="18">
        <f>SUBTOTAL(9,H686:H705)</f>
        <v>783377.08809000009</v>
      </c>
      <c r="I706" s="18">
        <f>SUBTOTAL(9,I686:I705)</f>
        <v>5285449.9119100003</v>
      </c>
    </row>
    <row r="707" spans="2:9" ht="15" customHeight="1" x14ac:dyDescent="0.2">
      <c r="C707" s="17"/>
      <c r="D707" s="15" t="s">
        <v>571</v>
      </c>
      <c r="E707" s="18">
        <f>SUBTOTAL(9,E528:E706)</f>
        <v>2514241</v>
      </c>
      <c r="F707" s="18">
        <f>SUBTOTAL(9,F528:F706)</f>
        <v>58602954</v>
      </c>
      <c r="G707" s="18">
        <f>SUBTOTAL(9,G528:G706)</f>
        <v>61117195</v>
      </c>
      <c r="H707" s="18">
        <f>SUBTOTAL(9,H528:H706)</f>
        <v>8952383.2390299998</v>
      </c>
      <c r="I707" s="18">
        <f>SUBTOTAL(9,I528:I706)</f>
        <v>52164811.760969982</v>
      </c>
    </row>
    <row r="708" spans="2:9" x14ac:dyDescent="0.2">
      <c r="C708" s="17"/>
      <c r="D708" s="19"/>
      <c r="E708" s="20"/>
      <c r="F708" s="20"/>
      <c r="G708" s="20"/>
      <c r="H708" s="20"/>
      <c r="I708" s="20"/>
    </row>
    <row r="709" spans="2:9" ht="15" customHeight="1" x14ac:dyDescent="0.2">
      <c r="B709" s="3"/>
      <c r="C709" s="1"/>
      <c r="D709" s="4" t="s">
        <v>572</v>
      </c>
      <c r="E709" s="3"/>
      <c r="F709" s="3"/>
      <c r="G709" s="3"/>
      <c r="H709" s="3"/>
      <c r="I709" s="3"/>
    </row>
    <row r="710" spans="2:9" ht="27" customHeight="1" x14ac:dyDescent="0.25">
      <c r="B710" s="3"/>
      <c r="C710" s="1"/>
      <c r="D710" s="10" t="s">
        <v>180</v>
      </c>
      <c r="E710" s="3"/>
      <c r="F710" s="3"/>
      <c r="G710" s="3"/>
      <c r="H710" s="3"/>
      <c r="I710" s="3"/>
    </row>
    <row r="711" spans="2:9" ht="15" customHeight="1" x14ac:dyDescent="0.25">
      <c r="B711" s="11">
        <v>500</v>
      </c>
      <c r="C711" s="1"/>
      <c r="D711" s="6" t="s">
        <v>573</v>
      </c>
      <c r="E711" s="12"/>
      <c r="F711" s="3"/>
      <c r="H711" s="3"/>
      <c r="I711" s="3"/>
    </row>
    <row r="712" spans="2:9" x14ac:dyDescent="0.2">
      <c r="B712"/>
      <c r="C712" s="1">
        <v>1</v>
      </c>
      <c r="D712" s="6" t="s">
        <v>21</v>
      </c>
      <c r="E712" s="13">
        <v>16047</v>
      </c>
      <c r="F712" s="13">
        <v>305434</v>
      </c>
      <c r="G712" s="13">
        <v>321481</v>
      </c>
      <c r="H712" s="13">
        <v>46966.733890000003</v>
      </c>
      <c r="I712" s="13">
        <v>274514.26611000003</v>
      </c>
    </row>
    <row r="713" spans="2:9" x14ac:dyDescent="0.2">
      <c r="B713"/>
      <c r="C713" s="1">
        <v>21</v>
      </c>
      <c r="D713" s="6" t="s">
        <v>309</v>
      </c>
      <c r="E713" s="13">
        <v>9977</v>
      </c>
      <c r="F713" s="13">
        <v>58545</v>
      </c>
      <c r="G713" s="13">
        <v>68522</v>
      </c>
      <c r="H713" s="13">
        <v>1910.96849</v>
      </c>
      <c r="I713" s="13">
        <v>66611.031510000001</v>
      </c>
    </row>
    <row r="714" spans="2:9" x14ac:dyDescent="0.2">
      <c r="B714"/>
      <c r="C714" s="1">
        <v>50</v>
      </c>
      <c r="D714" s="6" t="s">
        <v>574</v>
      </c>
      <c r="E714" s="13">
        <v>0</v>
      </c>
      <c r="F714" s="13">
        <v>10400</v>
      </c>
      <c r="G714" s="13">
        <v>10400</v>
      </c>
      <c r="H714" s="13">
        <v>0</v>
      </c>
      <c r="I714" s="13">
        <v>10400</v>
      </c>
    </row>
    <row r="715" spans="2:9" x14ac:dyDescent="0.2">
      <c r="B715"/>
      <c r="C715" s="1">
        <v>70</v>
      </c>
      <c r="D715" s="6" t="s">
        <v>575</v>
      </c>
      <c r="E715" s="13">
        <v>2277</v>
      </c>
      <c r="F715" s="13">
        <v>2293</v>
      </c>
      <c r="G715" s="13">
        <v>4570</v>
      </c>
      <c r="H715" s="13">
        <v>1149.48027</v>
      </c>
      <c r="I715" s="13">
        <v>3420.51973</v>
      </c>
    </row>
    <row r="716" spans="2:9" x14ac:dyDescent="0.2">
      <c r="B716"/>
      <c r="C716" s="1">
        <v>72</v>
      </c>
      <c r="D716" s="6" t="s">
        <v>373</v>
      </c>
      <c r="E716" s="13">
        <v>0</v>
      </c>
      <c r="F716" s="13">
        <v>82900</v>
      </c>
      <c r="G716" s="13">
        <v>82900</v>
      </c>
      <c r="H716" s="13">
        <v>15574.157149999999</v>
      </c>
      <c r="I716" s="13">
        <v>67325.842850000001</v>
      </c>
    </row>
    <row r="717" spans="2:9" ht="15" customHeight="1" x14ac:dyDescent="0.2">
      <c r="B717"/>
      <c r="C717" s="14" t="s">
        <v>14</v>
      </c>
      <c r="D717" s="15" t="s">
        <v>576</v>
      </c>
      <c r="E717" s="16">
        <f>SUBTOTAL(9,E712:E716)</f>
        <v>28301</v>
      </c>
      <c r="F717" s="16">
        <f>SUBTOTAL(9,F712:F716)</f>
        <v>459572</v>
      </c>
      <c r="G717" s="16">
        <f>SUBTOTAL(9,G712:G716)</f>
        <v>487873</v>
      </c>
      <c r="H717" s="16">
        <f>SUBTOTAL(9,H712:H716)</f>
        <v>65601.339800000002</v>
      </c>
      <c r="I717" s="16">
        <f>SUBTOTAL(9,I712:I716)</f>
        <v>422271.66020000004</v>
      </c>
    </row>
    <row r="718" spans="2:9" ht="15" customHeight="1" x14ac:dyDescent="0.2">
      <c r="C718" s="17"/>
      <c r="D718" s="15" t="s">
        <v>186</v>
      </c>
      <c r="E718" s="18">
        <f>SUBTOTAL(9,E711:E717)</f>
        <v>28301</v>
      </c>
      <c r="F718" s="18">
        <f>SUBTOTAL(9,F711:F717)</f>
        <v>459572</v>
      </c>
      <c r="G718" s="18">
        <f>SUBTOTAL(9,G711:G717)</f>
        <v>487873</v>
      </c>
      <c r="H718" s="18">
        <f>SUBTOTAL(9,H711:H717)</f>
        <v>65601.339800000002</v>
      </c>
      <c r="I718" s="18">
        <f>SUBTOTAL(9,I711:I717)</f>
        <v>422271.66020000004</v>
      </c>
    </row>
    <row r="719" spans="2:9" ht="27" customHeight="1" x14ac:dyDescent="0.25">
      <c r="B719" s="3"/>
      <c r="C719" s="1"/>
      <c r="D719" s="10" t="s">
        <v>577</v>
      </c>
      <c r="E719" s="3"/>
      <c r="F719" s="3"/>
      <c r="G719" s="3"/>
      <c r="H719" s="3"/>
      <c r="I719" s="3"/>
    </row>
    <row r="720" spans="2:9" ht="15" customHeight="1" x14ac:dyDescent="0.25">
      <c r="B720" s="11">
        <v>553</v>
      </c>
      <c r="C720" s="1"/>
      <c r="D720" s="6" t="s">
        <v>578</v>
      </c>
      <c r="E720" s="12"/>
      <c r="F720" s="3"/>
      <c r="H720" s="3"/>
      <c r="I720" s="3"/>
    </row>
    <row r="721" spans="2:9" x14ac:dyDescent="0.2">
      <c r="B721"/>
      <c r="C721" s="1">
        <v>60</v>
      </c>
      <c r="D721" s="6" t="s">
        <v>579</v>
      </c>
      <c r="E721" s="13">
        <v>0</v>
      </c>
      <c r="F721" s="13">
        <v>112940</v>
      </c>
      <c r="G721" s="13">
        <v>112940</v>
      </c>
      <c r="H721" s="13">
        <v>56470</v>
      </c>
      <c r="I721" s="13">
        <v>56470</v>
      </c>
    </row>
    <row r="722" spans="2:9" x14ac:dyDescent="0.2">
      <c r="B722"/>
      <c r="C722" s="1">
        <v>61</v>
      </c>
      <c r="D722" s="6" t="s">
        <v>580</v>
      </c>
      <c r="E722" s="13">
        <v>0</v>
      </c>
      <c r="F722" s="13">
        <v>816197</v>
      </c>
      <c r="G722" s="13">
        <v>816197</v>
      </c>
      <c r="H722" s="13">
        <v>408098.5</v>
      </c>
      <c r="I722" s="13">
        <v>408098.5</v>
      </c>
    </row>
    <row r="723" spans="2:9" x14ac:dyDescent="0.2">
      <c r="B723"/>
      <c r="C723" s="1">
        <v>63</v>
      </c>
      <c r="D723" s="6" t="s">
        <v>581</v>
      </c>
      <c r="E723" s="13">
        <v>0</v>
      </c>
      <c r="F723" s="13">
        <v>147903</v>
      </c>
      <c r="G723" s="13">
        <v>147903</v>
      </c>
      <c r="H723" s="13">
        <v>73503</v>
      </c>
      <c r="I723" s="13">
        <v>74400</v>
      </c>
    </row>
    <row r="724" spans="2:9" x14ac:dyDescent="0.2">
      <c r="B724"/>
      <c r="C724" s="1">
        <v>64</v>
      </c>
      <c r="D724" s="6" t="s">
        <v>582</v>
      </c>
      <c r="E724" s="13">
        <v>15000</v>
      </c>
      <c r="F724" s="13">
        <v>5126</v>
      </c>
      <c r="G724" s="13">
        <v>20126</v>
      </c>
      <c r="H724" s="13">
        <v>0</v>
      </c>
      <c r="I724" s="13">
        <v>20126</v>
      </c>
    </row>
    <row r="725" spans="2:9" x14ac:dyDescent="0.2">
      <c r="B725"/>
      <c r="C725" s="1">
        <v>65</v>
      </c>
      <c r="D725" s="6" t="s">
        <v>583</v>
      </c>
      <c r="E725" s="13">
        <v>0</v>
      </c>
      <c r="F725" s="13">
        <v>126266</v>
      </c>
      <c r="G725" s="13">
        <v>126266</v>
      </c>
      <c r="H725" s="13">
        <v>56633</v>
      </c>
      <c r="I725" s="13">
        <v>69633</v>
      </c>
    </row>
    <row r="726" spans="2:9" x14ac:dyDescent="0.2">
      <c r="B726"/>
      <c r="C726" s="1">
        <v>66</v>
      </c>
      <c r="D726" s="6" t="s">
        <v>584</v>
      </c>
      <c r="E726" s="13">
        <v>57866</v>
      </c>
      <c r="F726" s="13">
        <v>73963</v>
      </c>
      <c r="G726" s="13">
        <v>131829</v>
      </c>
      <c r="H726" s="13">
        <v>2174.4847</v>
      </c>
      <c r="I726" s="13">
        <v>129654.5153</v>
      </c>
    </row>
    <row r="727" spans="2:9" x14ac:dyDescent="0.2">
      <c r="B727"/>
      <c r="C727" s="1">
        <v>67</v>
      </c>
      <c r="D727" s="6" t="s">
        <v>585</v>
      </c>
      <c r="E727" s="13">
        <v>0</v>
      </c>
      <c r="F727" s="13">
        <v>30000</v>
      </c>
      <c r="G727" s="13">
        <v>30000</v>
      </c>
      <c r="H727" s="13">
        <v>30000</v>
      </c>
      <c r="I727" s="13">
        <v>0</v>
      </c>
    </row>
    <row r="728" spans="2:9" x14ac:dyDescent="0.2">
      <c r="B728"/>
      <c r="C728" s="1">
        <v>69</v>
      </c>
      <c r="D728" s="6" t="s">
        <v>586</v>
      </c>
      <c r="E728" s="13">
        <v>0</v>
      </c>
      <c r="F728" s="13">
        <v>66332</v>
      </c>
      <c r="G728" s="13">
        <v>66332</v>
      </c>
      <c r="H728" s="13">
        <v>33166</v>
      </c>
      <c r="I728" s="13">
        <v>33166</v>
      </c>
    </row>
    <row r="729" spans="2:9" x14ac:dyDescent="0.2">
      <c r="B729"/>
      <c r="C729" s="1">
        <v>71</v>
      </c>
      <c r="D729" s="6" t="s">
        <v>587</v>
      </c>
      <c r="E729" s="13">
        <v>0</v>
      </c>
      <c r="F729" s="13">
        <v>100000</v>
      </c>
      <c r="G729" s="13">
        <v>100000</v>
      </c>
      <c r="H729" s="13">
        <v>0</v>
      </c>
      <c r="I729" s="13">
        <v>100000</v>
      </c>
    </row>
    <row r="730" spans="2:9" x14ac:dyDescent="0.2">
      <c r="B730"/>
      <c r="C730" s="1">
        <v>76</v>
      </c>
      <c r="D730" s="6" t="s">
        <v>588</v>
      </c>
      <c r="E730" s="13">
        <v>1090</v>
      </c>
      <c r="F730" s="13">
        <v>18659</v>
      </c>
      <c r="G730" s="13">
        <v>19749</v>
      </c>
      <c r="H730" s="13">
        <v>2500</v>
      </c>
      <c r="I730" s="13">
        <v>17249</v>
      </c>
    </row>
    <row r="731" spans="2:9" ht="15" customHeight="1" x14ac:dyDescent="0.2">
      <c r="B731"/>
      <c r="C731" s="14" t="s">
        <v>14</v>
      </c>
      <c r="D731" s="15" t="s">
        <v>589</v>
      </c>
      <c r="E731" s="16">
        <f>SUBTOTAL(9,E721:E730)</f>
        <v>73956</v>
      </c>
      <c r="F731" s="16">
        <f>SUBTOTAL(9,F721:F730)</f>
        <v>1497386</v>
      </c>
      <c r="G731" s="16">
        <f>SUBTOTAL(9,G721:G730)</f>
        <v>1571342</v>
      </c>
      <c r="H731" s="16">
        <f>SUBTOTAL(9,H721:H730)</f>
        <v>662544.98470000003</v>
      </c>
      <c r="I731" s="16">
        <f>SUBTOTAL(9,I721:I730)</f>
        <v>908797.01529999997</v>
      </c>
    </row>
    <row r="732" spans="2:9" ht="15" customHeight="1" x14ac:dyDescent="0.25">
      <c r="B732" s="11">
        <v>554</v>
      </c>
      <c r="C732" s="1"/>
      <c r="D732" s="6" t="s">
        <v>590</v>
      </c>
      <c r="E732" s="12"/>
      <c r="F732" s="3"/>
      <c r="H732" s="3"/>
      <c r="I732" s="3"/>
    </row>
    <row r="733" spans="2:9" x14ac:dyDescent="0.2">
      <c r="B733"/>
      <c r="C733" s="1">
        <v>1</v>
      </c>
      <c r="D733" s="6" t="s">
        <v>21</v>
      </c>
      <c r="E733" s="13">
        <v>1977</v>
      </c>
      <c r="F733" s="13">
        <v>38045</v>
      </c>
      <c r="G733" s="13">
        <v>40022</v>
      </c>
      <c r="H733" s="13">
        <v>6411.2235499999997</v>
      </c>
      <c r="I733" s="13">
        <v>33610.776449999998</v>
      </c>
    </row>
    <row r="734" spans="2:9" x14ac:dyDescent="0.2">
      <c r="B734"/>
      <c r="C734" s="1">
        <v>73</v>
      </c>
      <c r="D734" s="6" t="s">
        <v>591</v>
      </c>
      <c r="E734" s="13">
        <v>36907</v>
      </c>
      <c r="F734" s="13">
        <v>79573</v>
      </c>
      <c r="G734" s="13">
        <v>116480</v>
      </c>
      <c r="H734" s="13">
        <v>6500.88</v>
      </c>
      <c r="I734" s="13">
        <v>109979.12</v>
      </c>
    </row>
    <row r="735" spans="2:9" ht="15" customHeight="1" x14ac:dyDescent="0.2">
      <c r="B735"/>
      <c r="C735" s="14" t="s">
        <v>14</v>
      </c>
      <c r="D735" s="15" t="s">
        <v>592</v>
      </c>
      <c r="E735" s="16">
        <f>SUBTOTAL(9,E733:E734)</f>
        <v>38884</v>
      </c>
      <c r="F735" s="16">
        <f>SUBTOTAL(9,F733:F734)</f>
        <v>117618</v>
      </c>
      <c r="G735" s="16">
        <f>SUBTOTAL(9,G733:G734)</f>
        <v>156502</v>
      </c>
      <c r="H735" s="16">
        <f>SUBTOTAL(9,H733:H734)</f>
        <v>12912.10355</v>
      </c>
      <c r="I735" s="16">
        <f>SUBTOTAL(9,I733:I734)</f>
        <v>143589.89645</v>
      </c>
    </row>
    <row r="736" spans="2:9" ht="15" customHeight="1" x14ac:dyDescent="0.2">
      <c r="C736" s="17"/>
      <c r="D736" s="15" t="s">
        <v>593</v>
      </c>
      <c r="E736" s="18">
        <f>SUBTOTAL(9,E720:E735)</f>
        <v>112840</v>
      </c>
      <c r="F736" s="18">
        <f>SUBTOTAL(9,F720:F735)</f>
        <v>1615004</v>
      </c>
      <c r="G736" s="18">
        <f>SUBTOTAL(9,G720:G735)</f>
        <v>1727844</v>
      </c>
      <c r="H736" s="18">
        <f>SUBTOTAL(9,H720:H735)</f>
        <v>675457.08825000003</v>
      </c>
      <c r="I736" s="18">
        <f>SUBTOTAL(9,I720:I735)</f>
        <v>1052386.91175</v>
      </c>
    </row>
    <row r="737" spans="2:9" ht="27" customHeight="1" x14ac:dyDescent="0.25">
      <c r="B737" s="3"/>
      <c r="C737" s="1"/>
      <c r="D737" s="10" t="s">
        <v>594</v>
      </c>
      <c r="E737" s="3"/>
      <c r="F737" s="3"/>
      <c r="G737" s="3"/>
      <c r="H737" s="3"/>
      <c r="I737" s="3"/>
    </row>
    <row r="738" spans="2:9" ht="15" customHeight="1" x14ac:dyDescent="0.25">
      <c r="B738" s="11">
        <v>560</v>
      </c>
      <c r="C738" s="1"/>
      <c r="D738" s="6" t="s">
        <v>595</v>
      </c>
      <c r="E738" s="12"/>
      <c r="F738" s="3"/>
      <c r="H738" s="3"/>
      <c r="I738" s="3"/>
    </row>
    <row r="739" spans="2:9" x14ac:dyDescent="0.2">
      <c r="B739"/>
      <c r="C739" s="1">
        <v>50</v>
      </c>
      <c r="D739" s="6" t="s">
        <v>596</v>
      </c>
      <c r="E739" s="13">
        <v>0</v>
      </c>
      <c r="F739" s="13">
        <v>747514</v>
      </c>
      <c r="G739" s="13">
        <v>747514</v>
      </c>
      <c r="H739" s="13">
        <v>186878.5</v>
      </c>
      <c r="I739" s="13">
        <v>560635.5</v>
      </c>
    </row>
    <row r="740" spans="2:9" x14ac:dyDescent="0.2">
      <c r="B740"/>
      <c r="C740" s="1">
        <v>51</v>
      </c>
      <c r="D740" s="6" t="s">
        <v>597</v>
      </c>
      <c r="E740" s="13">
        <v>0</v>
      </c>
      <c r="F740" s="13">
        <v>13410</v>
      </c>
      <c r="G740" s="13">
        <v>13410</v>
      </c>
      <c r="H740" s="13">
        <v>0</v>
      </c>
      <c r="I740" s="13">
        <v>13410</v>
      </c>
    </row>
    <row r="741" spans="2:9" x14ac:dyDescent="0.2">
      <c r="B741"/>
      <c r="C741" s="1">
        <v>55</v>
      </c>
      <c r="D741" s="6" t="s">
        <v>598</v>
      </c>
      <c r="E741" s="13">
        <v>0</v>
      </c>
      <c r="F741" s="13">
        <v>8979</v>
      </c>
      <c r="G741" s="13">
        <v>8979</v>
      </c>
      <c r="H741" s="13">
        <v>4489.5</v>
      </c>
      <c r="I741" s="13">
        <v>4489.5</v>
      </c>
    </row>
    <row r="742" spans="2:9" ht="15" customHeight="1" x14ac:dyDescent="0.2">
      <c r="B742"/>
      <c r="C742" s="14" t="s">
        <v>14</v>
      </c>
      <c r="D742" s="15" t="s">
        <v>599</v>
      </c>
      <c r="E742" s="16">
        <f>SUBTOTAL(9,E739:E741)</f>
        <v>0</v>
      </c>
      <c r="F742" s="16">
        <f>SUBTOTAL(9,F739:F741)</f>
        <v>769903</v>
      </c>
      <c r="G742" s="16">
        <f>SUBTOTAL(9,G739:G741)</f>
        <v>769903</v>
      </c>
      <c r="H742" s="16">
        <f>SUBTOTAL(9,H739:H741)</f>
        <v>191368</v>
      </c>
      <c r="I742" s="16">
        <f>SUBTOTAL(9,I739:I741)</f>
        <v>578535</v>
      </c>
    </row>
    <row r="743" spans="2:9" ht="15" customHeight="1" x14ac:dyDescent="0.25">
      <c r="B743" s="11">
        <v>563</v>
      </c>
      <c r="C743" s="1"/>
      <c r="D743" s="6" t="s">
        <v>600</v>
      </c>
      <c r="E743" s="12"/>
      <c r="F743" s="3"/>
      <c r="H743" s="3"/>
      <c r="I743" s="3"/>
    </row>
    <row r="744" spans="2:9" x14ac:dyDescent="0.2">
      <c r="B744"/>
      <c r="C744" s="1">
        <v>1</v>
      </c>
      <c r="D744" s="6" t="s">
        <v>21</v>
      </c>
      <c r="E744" s="13">
        <v>228</v>
      </c>
      <c r="F744" s="13">
        <v>6802</v>
      </c>
      <c r="G744" s="13">
        <v>7030</v>
      </c>
      <c r="H744" s="13">
        <v>1466.12997</v>
      </c>
      <c r="I744" s="13">
        <v>5563.87003</v>
      </c>
    </row>
    <row r="745" spans="2:9" x14ac:dyDescent="0.2">
      <c r="B745"/>
      <c r="C745" s="1">
        <v>21</v>
      </c>
      <c r="D745" s="6" t="s">
        <v>31</v>
      </c>
      <c r="E745" s="13">
        <v>0</v>
      </c>
      <c r="F745" s="13">
        <v>3260</v>
      </c>
      <c r="G745" s="13">
        <v>3260</v>
      </c>
      <c r="H745" s="13">
        <v>1165.7478100000001</v>
      </c>
      <c r="I745" s="13">
        <v>2094.2521900000002</v>
      </c>
    </row>
    <row r="746" spans="2:9" ht="15" customHeight="1" x14ac:dyDescent="0.2">
      <c r="B746"/>
      <c r="C746" s="14" t="s">
        <v>14</v>
      </c>
      <c r="D746" s="15" t="s">
        <v>601</v>
      </c>
      <c r="E746" s="16">
        <f>SUBTOTAL(9,E744:E745)</f>
        <v>228</v>
      </c>
      <c r="F746" s="16">
        <f>SUBTOTAL(9,F744:F745)</f>
        <v>10062</v>
      </c>
      <c r="G746" s="16">
        <f>SUBTOTAL(9,G744:G745)</f>
        <v>10290</v>
      </c>
      <c r="H746" s="16">
        <f>SUBTOTAL(9,H744:H745)</f>
        <v>2631.8777799999998</v>
      </c>
      <c r="I746" s="16">
        <f>SUBTOTAL(9,I744:I745)</f>
        <v>7658.1222200000002</v>
      </c>
    </row>
    <row r="747" spans="2:9" ht="15" customHeight="1" x14ac:dyDescent="0.2">
      <c r="C747" s="17"/>
      <c r="D747" s="15" t="s">
        <v>602</v>
      </c>
      <c r="E747" s="18">
        <f>SUBTOTAL(9,E738:E746)</f>
        <v>228</v>
      </c>
      <c r="F747" s="18">
        <f>SUBTOTAL(9,F738:F746)</f>
        <v>779965</v>
      </c>
      <c r="G747" s="18">
        <f>SUBTOTAL(9,G738:G746)</f>
        <v>780193</v>
      </c>
      <c r="H747" s="18">
        <f>SUBTOTAL(9,H738:H746)</f>
        <v>193999.87778000001</v>
      </c>
      <c r="I747" s="18">
        <f>SUBTOTAL(9,I738:I746)</f>
        <v>586193.12222000002</v>
      </c>
    </row>
    <row r="748" spans="2:9" ht="27" customHeight="1" x14ac:dyDescent="0.25">
      <c r="B748" s="3"/>
      <c r="C748" s="1"/>
      <c r="D748" s="10" t="s">
        <v>603</v>
      </c>
      <c r="E748" s="3"/>
      <c r="F748" s="3"/>
      <c r="G748" s="3"/>
      <c r="H748" s="3"/>
      <c r="I748" s="3"/>
    </row>
    <row r="749" spans="2:9" ht="15" customHeight="1" x14ac:dyDescent="0.25">
      <c r="B749" s="11">
        <v>567</v>
      </c>
      <c r="C749" s="1"/>
      <c r="D749" s="6" t="s">
        <v>604</v>
      </c>
      <c r="E749" s="12"/>
      <c r="F749" s="3"/>
      <c r="H749" s="3"/>
      <c r="I749" s="3"/>
    </row>
    <row r="750" spans="2:9" x14ac:dyDescent="0.2">
      <c r="B750"/>
      <c r="C750" s="1">
        <v>60</v>
      </c>
      <c r="D750" s="6" t="s">
        <v>605</v>
      </c>
      <c r="E750" s="13">
        <v>286</v>
      </c>
      <c r="F750" s="13">
        <v>7208</v>
      </c>
      <c r="G750" s="13">
        <v>7494</v>
      </c>
      <c r="H750" s="13">
        <v>0</v>
      </c>
      <c r="I750" s="13">
        <v>7494</v>
      </c>
    </row>
    <row r="751" spans="2:9" x14ac:dyDescent="0.2">
      <c r="B751"/>
      <c r="C751" s="1">
        <v>70</v>
      </c>
      <c r="D751" s="6" t="s">
        <v>606</v>
      </c>
      <c r="E751" s="13">
        <v>1047</v>
      </c>
      <c r="F751" s="13">
        <v>12001</v>
      </c>
      <c r="G751" s="13">
        <v>13048</v>
      </c>
      <c r="H751" s="13">
        <v>4456.4799999999996</v>
      </c>
      <c r="I751" s="13">
        <v>8591.52</v>
      </c>
    </row>
    <row r="752" spans="2:9" x14ac:dyDescent="0.2">
      <c r="B752"/>
      <c r="C752" s="1">
        <v>72</v>
      </c>
      <c r="D752" s="6" t="s">
        <v>607</v>
      </c>
      <c r="E752" s="13">
        <v>0</v>
      </c>
      <c r="F752" s="13">
        <v>16369</v>
      </c>
      <c r="G752" s="13">
        <v>16369</v>
      </c>
      <c r="H752" s="13">
        <v>4289.3329999999996</v>
      </c>
      <c r="I752" s="13">
        <v>12079.666999999999</v>
      </c>
    </row>
    <row r="753" spans="2:9" x14ac:dyDescent="0.2">
      <c r="B753"/>
      <c r="C753" s="1">
        <v>73</v>
      </c>
      <c r="D753" s="6" t="s">
        <v>608</v>
      </c>
      <c r="E753" s="13">
        <v>3382</v>
      </c>
      <c r="F753" s="13">
        <v>21351</v>
      </c>
      <c r="G753" s="13">
        <v>24733</v>
      </c>
      <c r="H753" s="13">
        <v>7931.72</v>
      </c>
      <c r="I753" s="13">
        <v>16801.28</v>
      </c>
    </row>
    <row r="754" spans="2:9" x14ac:dyDescent="0.2">
      <c r="B754"/>
      <c r="C754" s="1">
        <v>74</v>
      </c>
      <c r="D754" s="6" t="s">
        <v>609</v>
      </c>
      <c r="E754" s="13">
        <v>0</v>
      </c>
      <c r="F754" s="13">
        <v>20460</v>
      </c>
      <c r="G754" s="13">
        <v>20460</v>
      </c>
      <c r="H754" s="13">
        <v>0</v>
      </c>
      <c r="I754" s="13">
        <v>20460</v>
      </c>
    </row>
    <row r="755" spans="2:9" x14ac:dyDescent="0.2">
      <c r="B755"/>
      <c r="C755" s="1">
        <v>75</v>
      </c>
      <c r="D755" s="6" t="s">
        <v>610</v>
      </c>
      <c r="E755" s="13">
        <v>17163</v>
      </c>
      <c r="F755" s="13">
        <v>6046</v>
      </c>
      <c r="G755" s="13">
        <v>23209</v>
      </c>
      <c r="H755" s="13">
        <v>250</v>
      </c>
      <c r="I755" s="13">
        <v>22959</v>
      </c>
    </row>
    <row r="756" spans="2:9" ht="15" customHeight="1" x14ac:dyDescent="0.2">
      <c r="B756"/>
      <c r="C756" s="14" t="s">
        <v>14</v>
      </c>
      <c r="D756" s="15" t="s">
        <v>611</v>
      </c>
      <c r="E756" s="16">
        <f>SUBTOTAL(9,E750:E755)</f>
        <v>21878</v>
      </c>
      <c r="F756" s="16">
        <f>SUBTOTAL(9,F750:F755)</f>
        <v>83435</v>
      </c>
      <c r="G756" s="16">
        <f>SUBTOTAL(9,G750:G755)</f>
        <v>105313</v>
      </c>
      <c r="H756" s="16">
        <f>SUBTOTAL(9,H750:H755)</f>
        <v>16927.532999999999</v>
      </c>
      <c r="I756" s="16">
        <f>SUBTOTAL(9,I750:I755)</f>
        <v>88385.467000000004</v>
      </c>
    </row>
    <row r="757" spans="2:9" ht="15" customHeight="1" x14ac:dyDescent="0.2">
      <c r="C757" s="17"/>
      <c r="D757" s="15" t="s">
        <v>612</v>
      </c>
      <c r="E757" s="18">
        <f>SUBTOTAL(9,E749:E756)</f>
        <v>21878</v>
      </c>
      <c r="F757" s="18">
        <f>SUBTOTAL(9,F749:F756)</f>
        <v>83435</v>
      </c>
      <c r="G757" s="18">
        <f>SUBTOTAL(9,G749:G756)</f>
        <v>105313</v>
      </c>
      <c r="H757" s="18">
        <f>SUBTOTAL(9,H749:H756)</f>
        <v>16927.532999999999</v>
      </c>
      <c r="I757" s="18">
        <f>SUBTOTAL(9,I749:I756)</f>
        <v>88385.467000000004</v>
      </c>
    </row>
    <row r="758" spans="2:9" ht="27" customHeight="1" x14ac:dyDescent="0.25">
      <c r="B758" s="3"/>
      <c r="C758" s="1"/>
      <c r="D758" s="10" t="s">
        <v>613</v>
      </c>
      <c r="E758" s="3"/>
      <c r="F758" s="3"/>
      <c r="G758" s="3"/>
      <c r="H758" s="3"/>
      <c r="I758" s="3"/>
    </row>
    <row r="759" spans="2:9" ht="15" customHeight="1" x14ac:dyDescent="0.25">
      <c r="B759" s="11">
        <v>571</v>
      </c>
      <c r="C759" s="1"/>
      <c r="D759" s="6" t="s">
        <v>614</v>
      </c>
      <c r="E759" s="12"/>
      <c r="F759" s="3"/>
      <c r="H759" s="3"/>
      <c r="I759" s="3"/>
    </row>
    <row r="760" spans="2:9" x14ac:dyDescent="0.2">
      <c r="B760"/>
      <c r="C760" s="1">
        <v>21</v>
      </c>
      <c r="D760" s="6" t="s">
        <v>31</v>
      </c>
      <c r="E760" s="13">
        <v>3075</v>
      </c>
      <c r="F760" s="13">
        <v>23165</v>
      </c>
      <c r="G760" s="13">
        <v>26240</v>
      </c>
      <c r="H760" s="13">
        <v>1429.6909599999999</v>
      </c>
      <c r="I760" s="13">
        <v>24810.30904</v>
      </c>
    </row>
    <row r="761" spans="2:9" x14ac:dyDescent="0.2">
      <c r="B761"/>
      <c r="C761" s="1">
        <v>60</v>
      </c>
      <c r="D761" s="6" t="s">
        <v>615</v>
      </c>
      <c r="E761" s="13">
        <v>0</v>
      </c>
      <c r="F761" s="13">
        <v>187002264</v>
      </c>
      <c r="G761" s="13">
        <v>187002264</v>
      </c>
      <c r="H761" s="13">
        <v>37424767.332000002</v>
      </c>
      <c r="I761" s="13">
        <v>149577496.66800001</v>
      </c>
    </row>
    <row r="762" spans="2:9" x14ac:dyDescent="0.2">
      <c r="B762"/>
      <c r="C762" s="1">
        <v>61</v>
      </c>
      <c r="D762" s="6" t="s">
        <v>616</v>
      </c>
      <c r="E762" s="13">
        <v>0</v>
      </c>
      <c r="F762" s="13">
        <v>833224</v>
      </c>
      <c r="G762" s="13">
        <v>833224</v>
      </c>
      <c r="H762" s="13">
        <v>166644.79999999999</v>
      </c>
      <c r="I762" s="13">
        <v>666579.19999999995</v>
      </c>
    </row>
    <row r="763" spans="2:9" x14ac:dyDescent="0.2">
      <c r="B763"/>
      <c r="C763" s="1">
        <v>62</v>
      </c>
      <c r="D763" s="6" t="s">
        <v>617</v>
      </c>
      <c r="E763" s="13">
        <v>0</v>
      </c>
      <c r="F763" s="13">
        <v>2576545</v>
      </c>
      <c r="G763" s="13">
        <v>2576545</v>
      </c>
      <c r="H763" s="13">
        <v>515309</v>
      </c>
      <c r="I763" s="13">
        <v>2061236</v>
      </c>
    </row>
    <row r="764" spans="2:9" x14ac:dyDescent="0.2">
      <c r="B764"/>
      <c r="C764" s="1">
        <v>64</v>
      </c>
      <c r="D764" s="6" t="s">
        <v>618</v>
      </c>
      <c r="E764" s="13">
        <v>152494</v>
      </c>
      <c r="F764" s="13">
        <v>1000000</v>
      </c>
      <c r="G764" s="13">
        <v>1152494</v>
      </c>
      <c r="H764" s="13">
        <v>93702</v>
      </c>
      <c r="I764" s="13">
        <v>1058792</v>
      </c>
    </row>
    <row r="765" spans="2:9" x14ac:dyDescent="0.2">
      <c r="B765"/>
      <c r="C765" s="1">
        <v>66</v>
      </c>
      <c r="D765" s="6" t="s">
        <v>619</v>
      </c>
      <c r="E765" s="13">
        <v>0</v>
      </c>
      <c r="F765" s="13">
        <v>137115</v>
      </c>
      <c r="G765" s="13">
        <v>137115</v>
      </c>
      <c r="H765" s="13">
        <v>27423</v>
      </c>
      <c r="I765" s="13">
        <v>109692</v>
      </c>
    </row>
    <row r="766" spans="2:9" x14ac:dyDescent="0.2">
      <c r="B766"/>
      <c r="C766" s="1">
        <v>67</v>
      </c>
      <c r="D766" s="6" t="s">
        <v>620</v>
      </c>
      <c r="E766" s="13">
        <v>0</v>
      </c>
      <c r="F766" s="13">
        <v>660221</v>
      </c>
      <c r="G766" s="13">
        <v>660221</v>
      </c>
      <c r="H766" s="13">
        <v>132044.20000000001</v>
      </c>
      <c r="I766" s="13">
        <v>528176.80000000005</v>
      </c>
    </row>
    <row r="767" spans="2:9" ht="15" customHeight="1" x14ac:dyDescent="0.2">
      <c r="B767"/>
      <c r="C767" s="14" t="s">
        <v>14</v>
      </c>
      <c r="D767" s="15" t="s">
        <v>621</v>
      </c>
      <c r="E767" s="16">
        <f>SUBTOTAL(9,E760:E766)</f>
        <v>155569</v>
      </c>
      <c r="F767" s="16">
        <f>SUBTOTAL(9,F760:F766)</f>
        <v>192232534</v>
      </c>
      <c r="G767" s="16">
        <f>SUBTOTAL(9,G760:G766)</f>
        <v>192388103</v>
      </c>
      <c r="H767" s="16">
        <f>SUBTOTAL(9,H760:H766)</f>
        <v>38361320.02296</v>
      </c>
      <c r="I767" s="16">
        <f>SUBTOTAL(9,I760:I766)</f>
        <v>154026782.97704002</v>
      </c>
    </row>
    <row r="768" spans="2:9" ht="15" customHeight="1" x14ac:dyDescent="0.25">
      <c r="B768" s="11">
        <v>572</v>
      </c>
      <c r="C768" s="1"/>
      <c r="D768" s="6" t="s">
        <v>622</v>
      </c>
      <c r="E768" s="12"/>
      <c r="F768" s="3"/>
      <c r="H768" s="3"/>
      <c r="I768" s="3"/>
    </row>
    <row r="769" spans="2:9" x14ac:dyDescent="0.2">
      <c r="B769"/>
      <c r="C769" s="1">
        <v>60</v>
      </c>
      <c r="D769" s="6" t="s">
        <v>615</v>
      </c>
      <c r="E769" s="13">
        <v>0</v>
      </c>
      <c r="F769" s="13">
        <v>52345676</v>
      </c>
      <c r="G769" s="13">
        <v>52345676</v>
      </c>
      <c r="H769" s="13">
        <v>10469135.199999999</v>
      </c>
      <c r="I769" s="13">
        <v>41876540.799999997</v>
      </c>
    </row>
    <row r="770" spans="2:9" x14ac:dyDescent="0.2">
      <c r="B770"/>
      <c r="C770" s="1">
        <v>62</v>
      </c>
      <c r="D770" s="6" t="s">
        <v>623</v>
      </c>
      <c r="E770" s="13">
        <v>0</v>
      </c>
      <c r="F770" s="13">
        <v>812094</v>
      </c>
      <c r="G770" s="13">
        <v>812094</v>
      </c>
      <c r="H770" s="13">
        <v>162418.79999999999</v>
      </c>
      <c r="I770" s="13">
        <v>649675.19999999995</v>
      </c>
    </row>
    <row r="771" spans="2:9" ht="15" customHeight="1" x14ac:dyDescent="0.2">
      <c r="B771"/>
      <c r="C771" s="14" t="s">
        <v>14</v>
      </c>
      <c r="D771" s="15" t="s">
        <v>624</v>
      </c>
      <c r="E771" s="16">
        <f>SUBTOTAL(9,E769:E770)</f>
        <v>0</v>
      </c>
      <c r="F771" s="16">
        <f>SUBTOTAL(9,F769:F770)</f>
        <v>53157770</v>
      </c>
      <c r="G771" s="16">
        <f>SUBTOTAL(9,G769:G770)</f>
        <v>53157770</v>
      </c>
      <c r="H771" s="16">
        <f>SUBTOTAL(9,H769:H770)</f>
        <v>10631554</v>
      </c>
      <c r="I771" s="16">
        <f>SUBTOTAL(9,I769:I770)</f>
        <v>42526216</v>
      </c>
    </row>
    <row r="772" spans="2:9" ht="15" customHeight="1" x14ac:dyDescent="0.25">
      <c r="B772" s="11">
        <v>575</v>
      </c>
      <c r="C772" s="1"/>
      <c r="D772" s="6" t="s">
        <v>625</v>
      </c>
      <c r="E772" s="12"/>
      <c r="F772" s="3"/>
      <c r="H772" s="3"/>
      <c r="I772" s="3"/>
    </row>
    <row r="773" spans="2:9" x14ac:dyDescent="0.2">
      <c r="B773"/>
      <c r="C773" s="1">
        <v>60</v>
      </c>
      <c r="D773" s="6" t="s">
        <v>626</v>
      </c>
      <c r="E773" s="13">
        <v>0</v>
      </c>
      <c r="F773" s="13">
        <v>14523930</v>
      </c>
      <c r="G773" s="13">
        <v>14523930</v>
      </c>
      <c r="H773" s="13">
        <v>0</v>
      </c>
      <c r="I773" s="13">
        <v>14523930</v>
      </c>
    </row>
    <row r="774" spans="2:9" x14ac:dyDescent="0.2">
      <c r="B774"/>
      <c r="C774" s="1">
        <v>61</v>
      </c>
      <c r="D774" s="6" t="s">
        <v>627</v>
      </c>
      <c r="E774" s="13">
        <v>0</v>
      </c>
      <c r="F774" s="13">
        <v>92211</v>
      </c>
      <c r="G774" s="13">
        <v>92211</v>
      </c>
      <c r="H774" s="13">
        <v>0</v>
      </c>
      <c r="I774" s="13">
        <v>92211</v>
      </c>
    </row>
    <row r="775" spans="2:9" ht="15" customHeight="1" x14ac:dyDescent="0.2">
      <c r="B775"/>
      <c r="C775" s="14" t="s">
        <v>14</v>
      </c>
      <c r="D775" s="15" t="s">
        <v>628</v>
      </c>
      <c r="E775" s="16">
        <f>SUBTOTAL(9,E773:E774)</f>
        <v>0</v>
      </c>
      <c r="F775" s="16">
        <f>SUBTOTAL(9,F773:F774)</f>
        <v>14616141</v>
      </c>
      <c r="G775" s="16">
        <f>SUBTOTAL(9,G773:G774)</f>
        <v>14616141</v>
      </c>
      <c r="H775" s="16">
        <f>SUBTOTAL(9,H773:H774)</f>
        <v>0</v>
      </c>
      <c r="I775" s="16">
        <f>SUBTOTAL(9,I773:I774)</f>
        <v>14616141</v>
      </c>
    </row>
    <row r="776" spans="2:9" ht="15" customHeight="1" x14ac:dyDescent="0.25">
      <c r="B776" s="11">
        <v>577</v>
      </c>
      <c r="C776" s="1"/>
      <c r="D776" s="6" t="s">
        <v>629</v>
      </c>
      <c r="E776" s="12"/>
      <c r="F776" s="3"/>
      <c r="H776" s="3"/>
      <c r="I776" s="3"/>
    </row>
    <row r="777" spans="2:9" x14ac:dyDescent="0.2">
      <c r="B777"/>
      <c r="C777" s="1">
        <v>1</v>
      </c>
      <c r="D777" s="6" t="s">
        <v>21</v>
      </c>
      <c r="E777" s="13">
        <v>295</v>
      </c>
      <c r="F777" s="13">
        <v>8106</v>
      </c>
      <c r="G777" s="13">
        <v>8401</v>
      </c>
      <c r="H777" s="13">
        <v>996.73487</v>
      </c>
      <c r="I777" s="13">
        <v>7404.2651299999998</v>
      </c>
    </row>
    <row r="778" spans="2:9" x14ac:dyDescent="0.2">
      <c r="B778"/>
      <c r="C778" s="1">
        <v>70</v>
      </c>
      <c r="D778" s="6" t="s">
        <v>630</v>
      </c>
      <c r="E778" s="13">
        <v>0</v>
      </c>
      <c r="F778" s="13">
        <v>389852</v>
      </c>
      <c r="G778" s="13">
        <v>389852</v>
      </c>
      <c r="H778" s="13">
        <v>97384.667740000004</v>
      </c>
      <c r="I778" s="13">
        <v>292467.33226</v>
      </c>
    </row>
    <row r="779" spans="2:9" x14ac:dyDescent="0.2">
      <c r="B779"/>
      <c r="C779" s="1">
        <v>71</v>
      </c>
      <c r="D779" s="6" t="s">
        <v>631</v>
      </c>
      <c r="E779" s="13">
        <v>0</v>
      </c>
      <c r="F779" s="13">
        <v>40691</v>
      </c>
      <c r="G779" s="13">
        <v>40691</v>
      </c>
      <c r="H779" s="13">
        <v>0</v>
      </c>
      <c r="I779" s="13">
        <v>40691</v>
      </c>
    </row>
    <row r="780" spans="2:9" x14ac:dyDescent="0.2">
      <c r="B780"/>
      <c r="C780" s="1">
        <v>73</v>
      </c>
      <c r="D780" s="6" t="s">
        <v>632</v>
      </c>
      <c r="E780" s="13">
        <v>0</v>
      </c>
      <c r="F780" s="13">
        <v>88923</v>
      </c>
      <c r="G780" s="13">
        <v>88923</v>
      </c>
      <c r="H780" s="13">
        <v>0</v>
      </c>
      <c r="I780" s="13">
        <v>88923</v>
      </c>
    </row>
    <row r="781" spans="2:9" x14ac:dyDescent="0.2">
      <c r="B781"/>
      <c r="C781" s="1">
        <v>75</v>
      </c>
      <c r="D781" s="6" t="s">
        <v>633</v>
      </c>
      <c r="E781" s="13">
        <v>0</v>
      </c>
      <c r="F781" s="13">
        <v>32215</v>
      </c>
      <c r="G781" s="13">
        <v>32215</v>
      </c>
      <c r="H781" s="13">
        <v>0</v>
      </c>
      <c r="I781" s="13">
        <v>32215</v>
      </c>
    </row>
    <row r="782" spans="2:9" x14ac:dyDescent="0.2">
      <c r="B782"/>
      <c r="C782" s="1">
        <v>76</v>
      </c>
      <c r="D782" s="6" t="s">
        <v>634</v>
      </c>
      <c r="E782" s="13">
        <v>0</v>
      </c>
      <c r="F782" s="13">
        <v>15818</v>
      </c>
      <c r="G782" s="13">
        <v>15818</v>
      </c>
      <c r="H782" s="13">
        <v>3898.1151399999999</v>
      </c>
      <c r="I782" s="13">
        <v>11919.88486</v>
      </c>
    </row>
    <row r="783" spans="2:9" ht="15" customHeight="1" x14ac:dyDescent="0.2">
      <c r="B783"/>
      <c r="C783" s="14" t="s">
        <v>14</v>
      </c>
      <c r="D783" s="15" t="s">
        <v>635</v>
      </c>
      <c r="E783" s="16">
        <f>SUBTOTAL(9,E777:E782)</f>
        <v>295</v>
      </c>
      <c r="F783" s="16">
        <f>SUBTOTAL(9,F777:F782)</f>
        <v>575605</v>
      </c>
      <c r="G783" s="16">
        <f>SUBTOTAL(9,G777:G782)</f>
        <v>575900</v>
      </c>
      <c r="H783" s="16">
        <f>SUBTOTAL(9,H777:H782)</f>
        <v>102279.51775</v>
      </c>
      <c r="I783" s="16">
        <f>SUBTOTAL(9,I777:I782)</f>
        <v>473620.48225</v>
      </c>
    </row>
    <row r="784" spans="2:9" ht="15" customHeight="1" x14ac:dyDescent="0.25">
      <c r="B784" s="11">
        <v>578</v>
      </c>
      <c r="C784" s="1"/>
      <c r="D784" s="6" t="s">
        <v>636</v>
      </c>
      <c r="E784" s="12"/>
      <c r="F784" s="3"/>
      <c r="H784" s="3"/>
      <c r="I784" s="3"/>
    </row>
    <row r="785" spans="2:9" x14ac:dyDescent="0.2">
      <c r="B785"/>
      <c r="C785" s="1">
        <v>1</v>
      </c>
      <c r="D785" s="6" t="s">
        <v>21</v>
      </c>
      <c r="E785" s="13">
        <v>955</v>
      </c>
      <c r="F785" s="13">
        <v>120742</v>
      </c>
      <c r="G785" s="13">
        <v>121697</v>
      </c>
      <c r="H785" s="13">
        <v>15008.959870000001</v>
      </c>
      <c r="I785" s="13">
        <v>106688.04012999999</v>
      </c>
    </row>
    <row r="786" spans="2:9" x14ac:dyDescent="0.2">
      <c r="B786"/>
      <c r="C786" s="1">
        <v>70</v>
      </c>
      <c r="D786" s="6" t="s">
        <v>637</v>
      </c>
      <c r="E786" s="13">
        <v>0</v>
      </c>
      <c r="F786" s="13">
        <v>6118</v>
      </c>
      <c r="G786" s="13">
        <v>6118</v>
      </c>
      <c r="H786" s="13">
        <v>0</v>
      </c>
      <c r="I786" s="13">
        <v>6118</v>
      </c>
    </row>
    <row r="787" spans="2:9" ht="15" customHeight="1" x14ac:dyDescent="0.2">
      <c r="B787"/>
      <c r="C787" s="14" t="s">
        <v>14</v>
      </c>
      <c r="D787" s="15" t="s">
        <v>638</v>
      </c>
      <c r="E787" s="16">
        <f>SUBTOTAL(9,E785:E786)</f>
        <v>955</v>
      </c>
      <c r="F787" s="16">
        <f>SUBTOTAL(9,F785:F786)</f>
        <v>126860</v>
      </c>
      <c r="G787" s="16">
        <f>SUBTOTAL(9,G785:G786)</f>
        <v>127815</v>
      </c>
      <c r="H787" s="16">
        <f>SUBTOTAL(9,H785:H786)</f>
        <v>15008.959870000001</v>
      </c>
      <c r="I787" s="16">
        <f>SUBTOTAL(9,I785:I786)</f>
        <v>112806.04012999999</v>
      </c>
    </row>
    <row r="788" spans="2:9" ht="15" customHeight="1" x14ac:dyDescent="0.25">
      <c r="B788" s="11">
        <v>579</v>
      </c>
      <c r="C788" s="1"/>
      <c r="D788" s="6" t="s">
        <v>639</v>
      </c>
      <c r="E788" s="12"/>
      <c r="F788" s="3"/>
      <c r="H788" s="3"/>
      <c r="I788" s="3"/>
    </row>
    <row r="789" spans="2:9" x14ac:dyDescent="0.2">
      <c r="B789"/>
      <c r="C789" s="1">
        <v>1</v>
      </c>
      <c r="D789" s="6" t="s">
        <v>21</v>
      </c>
      <c r="E789" s="13">
        <v>0</v>
      </c>
      <c r="F789" s="13">
        <v>8600</v>
      </c>
      <c r="G789" s="13">
        <v>8600</v>
      </c>
      <c r="H789" s="13">
        <v>15.43369</v>
      </c>
      <c r="I789" s="13">
        <v>8584.5663100000002</v>
      </c>
    </row>
    <row r="790" spans="2:9" ht="15" customHeight="1" x14ac:dyDescent="0.2">
      <c r="B790"/>
      <c r="C790" s="14" t="s">
        <v>14</v>
      </c>
      <c r="D790" s="15" t="s">
        <v>640</v>
      </c>
      <c r="E790" s="16">
        <f>SUBTOTAL(9,E789:E789)</f>
        <v>0</v>
      </c>
      <c r="F790" s="16">
        <f>SUBTOTAL(9,F789:F789)</f>
        <v>8600</v>
      </c>
      <c r="G790" s="16">
        <f>SUBTOTAL(9,G789:G789)</f>
        <v>8600</v>
      </c>
      <c r="H790" s="16">
        <f>SUBTOTAL(9,H789:H789)</f>
        <v>15.43369</v>
      </c>
      <c r="I790" s="16">
        <f>SUBTOTAL(9,I789:I789)</f>
        <v>8584.5663100000002</v>
      </c>
    </row>
    <row r="791" spans="2:9" ht="15" customHeight="1" x14ac:dyDescent="0.2">
      <c r="C791" s="17"/>
      <c r="D791" s="15" t="s">
        <v>641</v>
      </c>
      <c r="E791" s="18">
        <f>SUBTOTAL(9,E759:E790)</f>
        <v>156819</v>
      </c>
      <c r="F791" s="18">
        <f>SUBTOTAL(9,F759:F790)</f>
        <v>260717510</v>
      </c>
      <c r="G791" s="18">
        <f>SUBTOTAL(9,G759:G790)</f>
        <v>260874329</v>
      </c>
      <c r="H791" s="18">
        <f>SUBTOTAL(9,H759:H790)</f>
        <v>49110177.934269994</v>
      </c>
      <c r="I791" s="18">
        <f>SUBTOTAL(9,I759:I790)</f>
        <v>211764151.06573001</v>
      </c>
    </row>
    <row r="792" spans="2:9" ht="27" customHeight="1" x14ac:dyDescent="0.25">
      <c r="B792" s="3"/>
      <c r="C792" s="1"/>
      <c r="D792" s="10" t="s">
        <v>642</v>
      </c>
      <c r="E792" s="3"/>
      <c r="F792" s="3"/>
      <c r="G792" s="3"/>
      <c r="H792" s="3"/>
      <c r="I792" s="3"/>
    </row>
    <row r="793" spans="2:9" ht="15" customHeight="1" x14ac:dyDescent="0.25">
      <c r="B793" s="11">
        <v>581</v>
      </c>
      <c r="C793" s="1"/>
      <c r="D793" s="6" t="s">
        <v>643</v>
      </c>
      <c r="E793" s="12"/>
      <c r="F793" s="3"/>
      <c r="H793" s="3"/>
      <c r="I793" s="3"/>
    </row>
    <row r="794" spans="2:9" x14ac:dyDescent="0.2">
      <c r="B794"/>
      <c r="C794" s="1">
        <v>70</v>
      </c>
      <c r="D794" s="6" t="s">
        <v>644</v>
      </c>
      <c r="E794" s="13">
        <v>0</v>
      </c>
      <c r="F794" s="13">
        <v>4062415</v>
      </c>
      <c r="G794" s="13">
        <v>4062415</v>
      </c>
      <c r="H794" s="13">
        <v>667296.12360000005</v>
      </c>
      <c r="I794" s="13">
        <v>3395118.8764</v>
      </c>
    </row>
    <row r="795" spans="2:9" x14ac:dyDescent="0.2">
      <c r="B795"/>
      <c r="C795" s="1">
        <v>72</v>
      </c>
      <c r="D795" s="6" t="s">
        <v>645</v>
      </c>
      <c r="E795" s="13">
        <v>0</v>
      </c>
      <c r="F795" s="13">
        <v>17000</v>
      </c>
      <c r="G795" s="13">
        <v>17000</v>
      </c>
      <c r="H795" s="13">
        <v>0</v>
      </c>
      <c r="I795" s="13">
        <v>17000</v>
      </c>
    </row>
    <row r="796" spans="2:9" x14ac:dyDescent="0.2">
      <c r="B796"/>
      <c r="C796" s="1">
        <v>76</v>
      </c>
      <c r="D796" s="6" t="s">
        <v>646</v>
      </c>
      <c r="E796" s="13">
        <v>28709</v>
      </c>
      <c r="F796" s="13">
        <v>58137</v>
      </c>
      <c r="G796" s="13">
        <v>86846</v>
      </c>
      <c r="H796" s="13">
        <v>5287</v>
      </c>
      <c r="I796" s="13">
        <v>81559</v>
      </c>
    </row>
    <row r="797" spans="2:9" x14ac:dyDescent="0.2">
      <c r="B797"/>
      <c r="C797" s="1">
        <v>78</v>
      </c>
      <c r="D797" s="6" t="s">
        <v>647</v>
      </c>
      <c r="E797" s="13">
        <v>18900</v>
      </c>
      <c r="F797" s="13">
        <v>37944</v>
      </c>
      <c r="G797" s="13">
        <v>56844</v>
      </c>
      <c r="H797" s="13">
        <v>490.435</v>
      </c>
      <c r="I797" s="13">
        <v>56353.565000000002</v>
      </c>
    </row>
    <row r="798" spans="2:9" x14ac:dyDescent="0.2">
      <c r="B798"/>
      <c r="C798" s="1">
        <v>79</v>
      </c>
      <c r="D798" s="6" t="s">
        <v>648</v>
      </c>
      <c r="E798" s="13">
        <v>36000</v>
      </c>
      <c r="F798" s="13">
        <v>0</v>
      </c>
      <c r="G798" s="13">
        <v>36000</v>
      </c>
      <c r="H798" s="13">
        <v>0</v>
      </c>
      <c r="I798" s="13">
        <v>36000</v>
      </c>
    </row>
    <row r="799" spans="2:9" ht="15" customHeight="1" x14ac:dyDescent="0.2">
      <c r="B799"/>
      <c r="C799" s="14" t="s">
        <v>14</v>
      </c>
      <c r="D799" s="15" t="s">
        <v>649</v>
      </c>
      <c r="E799" s="16">
        <f>SUBTOTAL(9,E794:E798)</f>
        <v>83609</v>
      </c>
      <c r="F799" s="16">
        <f>SUBTOTAL(9,F794:F798)</f>
        <v>4175496</v>
      </c>
      <c r="G799" s="16">
        <f>SUBTOTAL(9,G794:G798)</f>
        <v>4259105</v>
      </c>
      <c r="H799" s="16">
        <f>SUBTOTAL(9,H794:H798)</f>
        <v>673073.55860000011</v>
      </c>
      <c r="I799" s="16">
        <f>SUBTOTAL(9,I794:I798)</f>
        <v>3586031.4413999999</v>
      </c>
    </row>
    <row r="800" spans="2:9" ht="15" customHeight="1" x14ac:dyDescent="0.25">
      <c r="B800" s="11">
        <v>585</v>
      </c>
      <c r="C800" s="1"/>
      <c r="D800" s="6" t="s">
        <v>650</v>
      </c>
      <c r="E800" s="12"/>
      <c r="F800" s="3"/>
      <c r="H800" s="3"/>
      <c r="I800" s="3"/>
    </row>
    <row r="801" spans="2:9" x14ac:dyDescent="0.2">
      <c r="B801"/>
      <c r="C801" s="1">
        <v>1</v>
      </c>
      <c r="D801" s="6" t="s">
        <v>21</v>
      </c>
      <c r="E801" s="13">
        <v>2821</v>
      </c>
      <c r="F801" s="13">
        <v>43080</v>
      </c>
      <c r="G801" s="13">
        <v>45901</v>
      </c>
      <c r="H801" s="13">
        <v>7871.8252300000004</v>
      </c>
      <c r="I801" s="13">
        <v>38029.174769999998</v>
      </c>
    </row>
    <row r="802" spans="2:9" ht="15" customHeight="1" x14ac:dyDescent="0.2">
      <c r="B802"/>
      <c r="C802" s="14" t="s">
        <v>14</v>
      </c>
      <c r="D802" s="15" t="s">
        <v>651</v>
      </c>
      <c r="E802" s="16">
        <f>SUBTOTAL(9,E801:E801)</f>
        <v>2821</v>
      </c>
      <c r="F802" s="16">
        <f>SUBTOTAL(9,F801:F801)</f>
        <v>43080</v>
      </c>
      <c r="G802" s="16">
        <f>SUBTOTAL(9,G801:G801)</f>
        <v>45901</v>
      </c>
      <c r="H802" s="16">
        <f>SUBTOTAL(9,H801:H801)</f>
        <v>7871.8252300000004</v>
      </c>
      <c r="I802" s="16">
        <f>SUBTOTAL(9,I801:I801)</f>
        <v>38029.174769999998</v>
      </c>
    </row>
    <row r="803" spans="2:9" ht="15" customHeight="1" x14ac:dyDescent="0.25">
      <c r="B803" s="11">
        <v>587</v>
      </c>
      <c r="C803" s="1"/>
      <c r="D803" s="6" t="s">
        <v>652</v>
      </c>
      <c r="E803" s="12"/>
      <c r="F803" s="3"/>
      <c r="H803" s="3"/>
      <c r="I803" s="3"/>
    </row>
    <row r="804" spans="2:9" x14ac:dyDescent="0.2">
      <c r="B804"/>
      <c r="C804" s="1">
        <v>1</v>
      </c>
      <c r="D804" s="6" t="s">
        <v>21</v>
      </c>
      <c r="E804" s="13">
        <v>8782</v>
      </c>
      <c r="F804" s="13">
        <v>143434</v>
      </c>
      <c r="G804" s="13">
        <v>152216</v>
      </c>
      <c r="H804" s="13">
        <v>23571.943950000001</v>
      </c>
      <c r="I804" s="13">
        <v>128644.05605</v>
      </c>
    </row>
    <row r="805" spans="2:9" x14ac:dyDescent="0.2">
      <c r="B805"/>
      <c r="C805" s="1">
        <v>22</v>
      </c>
      <c r="D805" s="6" t="s">
        <v>653</v>
      </c>
      <c r="E805" s="13">
        <v>3025</v>
      </c>
      <c r="F805" s="13">
        <v>41370</v>
      </c>
      <c r="G805" s="13">
        <v>44395</v>
      </c>
      <c r="H805" s="13">
        <v>2324.4365299999999</v>
      </c>
      <c r="I805" s="13">
        <v>42070.563470000001</v>
      </c>
    </row>
    <row r="806" spans="2:9" ht="15" customHeight="1" x14ac:dyDescent="0.2">
      <c r="B806"/>
      <c r="C806" s="14" t="s">
        <v>14</v>
      </c>
      <c r="D806" s="15" t="s">
        <v>654</v>
      </c>
      <c r="E806" s="16">
        <f>SUBTOTAL(9,E804:E805)</f>
        <v>11807</v>
      </c>
      <c r="F806" s="16">
        <f>SUBTOTAL(9,F804:F805)</f>
        <v>184804</v>
      </c>
      <c r="G806" s="16">
        <f>SUBTOTAL(9,G804:G805)</f>
        <v>196611</v>
      </c>
      <c r="H806" s="16">
        <f>SUBTOTAL(9,H804:H805)</f>
        <v>25896.38048</v>
      </c>
      <c r="I806" s="16">
        <f>SUBTOTAL(9,I804:I805)</f>
        <v>170714.61952000001</v>
      </c>
    </row>
    <row r="807" spans="2:9" ht="15" customHeight="1" x14ac:dyDescent="0.2">
      <c r="C807" s="17"/>
      <c r="D807" s="15" t="s">
        <v>655</v>
      </c>
      <c r="E807" s="18">
        <f>SUBTOTAL(9,E793:E806)</f>
        <v>98237</v>
      </c>
      <c r="F807" s="18">
        <f>SUBTOTAL(9,F793:F806)</f>
        <v>4403380</v>
      </c>
      <c r="G807" s="18">
        <f>SUBTOTAL(9,G793:G806)</f>
        <v>4501617</v>
      </c>
      <c r="H807" s="18">
        <f>SUBTOTAL(9,H793:H806)</f>
        <v>706841.76431</v>
      </c>
      <c r="I807" s="18">
        <f>SUBTOTAL(9,I793:I806)</f>
        <v>3794775.2356899995</v>
      </c>
    </row>
    <row r="808" spans="2:9" ht="27" customHeight="1" x14ac:dyDescent="0.25">
      <c r="B808" s="3"/>
      <c r="C808" s="1"/>
      <c r="D808" s="10" t="s">
        <v>656</v>
      </c>
      <c r="E808" s="3"/>
      <c r="F808" s="3"/>
      <c r="G808" s="3"/>
      <c r="H808" s="3"/>
      <c r="I808" s="3"/>
    </row>
    <row r="809" spans="2:9" ht="15" customHeight="1" x14ac:dyDescent="0.25">
      <c r="B809" s="11">
        <v>590</v>
      </c>
      <c r="C809" s="1"/>
      <c r="D809" s="6" t="s">
        <v>657</v>
      </c>
      <c r="E809" s="12"/>
      <c r="F809" s="3"/>
      <c r="H809" s="3"/>
      <c r="I809" s="3"/>
    </row>
    <row r="810" spans="2:9" x14ac:dyDescent="0.2">
      <c r="B810"/>
      <c r="C810" s="1">
        <v>65</v>
      </c>
      <c r="D810" s="6" t="s">
        <v>658</v>
      </c>
      <c r="E810" s="13">
        <v>0</v>
      </c>
      <c r="F810" s="13">
        <v>145950</v>
      </c>
      <c r="G810" s="13">
        <v>145950</v>
      </c>
      <c r="H810" s="13">
        <v>0</v>
      </c>
      <c r="I810" s="13">
        <v>145950</v>
      </c>
    </row>
    <row r="811" spans="2:9" x14ac:dyDescent="0.2">
      <c r="B811"/>
      <c r="C811" s="1">
        <v>71</v>
      </c>
      <c r="D811" s="6" t="s">
        <v>659</v>
      </c>
      <c r="E811" s="13">
        <v>0</v>
      </c>
      <c r="F811" s="13">
        <v>44813</v>
      </c>
      <c r="G811" s="13">
        <v>44813</v>
      </c>
      <c r="H811" s="13">
        <v>0</v>
      </c>
      <c r="I811" s="13">
        <v>44813</v>
      </c>
    </row>
    <row r="812" spans="2:9" x14ac:dyDescent="0.2">
      <c r="B812"/>
      <c r="C812" s="1">
        <v>72</v>
      </c>
      <c r="D812" s="6" t="s">
        <v>660</v>
      </c>
      <c r="E812" s="13">
        <v>3182</v>
      </c>
      <c r="F812" s="13">
        <v>20469</v>
      </c>
      <c r="G812" s="13">
        <v>23651</v>
      </c>
      <c r="H812" s="13">
        <v>2096.89</v>
      </c>
      <c r="I812" s="13">
        <v>21554.11</v>
      </c>
    </row>
    <row r="813" spans="2:9" x14ac:dyDescent="0.2">
      <c r="B813"/>
      <c r="C813" s="1">
        <v>81</v>
      </c>
      <c r="D813" s="6" t="s">
        <v>661</v>
      </c>
      <c r="E813" s="13">
        <v>118</v>
      </c>
      <c r="F813" s="13">
        <v>9879</v>
      </c>
      <c r="G813" s="13">
        <v>9997</v>
      </c>
      <c r="H813" s="13">
        <v>0</v>
      </c>
      <c r="I813" s="13">
        <v>9997</v>
      </c>
    </row>
    <row r="814" spans="2:9" ht="15" customHeight="1" x14ac:dyDescent="0.2">
      <c r="B814"/>
      <c r="C814" s="14" t="s">
        <v>14</v>
      </c>
      <c r="D814" s="15" t="s">
        <v>662</v>
      </c>
      <c r="E814" s="16">
        <f>SUBTOTAL(9,E810:E813)</f>
        <v>3300</v>
      </c>
      <c r="F814" s="16">
        <f>SUBTOTAL(9,F810:F813)</f>
        <v>221111</v>
      </c>
      <c r="G814" s="16">
        <f>SUBTOTAL(9,G810:G813)</f>
        <v>224411</v>
      </c>
      <c r="H814" s="16">
        <f>SUBTOTAL(9,H810:H813)</f>
        <v>2096.89</v>
      </c>
      <c r="I814" s="16">
        <f>SUBTOTAL(9,I810:I813)</f>
        <v>222314.11</v>
      </c>
    </row>
    <row r="815" spans="2:9" ht="15" customHeight="1" x14ac:dyDescent="0.25">
      <c r="B815" s="11">
        <v>595</v>
      </c>
      <c r="C815" s="1"/>
      <c r="D815" s="6" t="s">
        <v>663</v>
      </c>
      <c r="E815" s="12"/>
      <c r="F815" s="3"/>
      <c r="H815" s="3"/>
      <c r="I815" s="3"/>
    </row>
    <row r="816" spans="2:9" x14ac:dyDescent="0.2">
      <c r="B816"/>
      <c r="C816" s="1">
        <v>1</v>
      </c>
      <c r="D816" s="6" t="s">
        <v>664</v>
      </c>
      <c r="E816" s="13">
        <v>20796</v>
      </c>
      <c r="F816" s="13">
        <v>1051683</v>
      </c>
      <c r="G816" s="13">
        <v>1072479</v>
      </c>
      <c r="H816" s="13">
        <v>157130.31536000001</v>
      </c>
      <c r="I816" s="13">
        <v>915348.68463999999</v>
      </c>
    </row>
    <row r="817" spans="2:9" x14ac:dyDescent="0.2">
      <c r="B817"/>
      <c r="C817" s="1">
        <v>21</v>
      </c>
      <c r="D817" s="6" t="s">
        <v>665</v>
      </c>
      <c r="E817" s="13">
        <v>24589</v>
      </c>
      <c r="F817" s="13">
        <v>396218</v>
      </c>
      <c r="G817" s="13">
        <v>420807</v>
      </c>
      <c r="H817" s="13">
        <v>47503.013729999999</v>
      </c>
      <c r="I817" s="13">
        <v>373303.98626999999</v>
      </c>
    </row>
    <row r="818" spans="2:9" x14ac:dyDescent="0.2">
      <c r="B818"/>
      <c r="C818" s="1">
        <v>30</v>
      </c>
      <c r="D818" s="6" t="s">
        <v>666</v>
      </c>
      <c r="E818" s="13">
        <v>8178</v>
      </c>
      <c r="F818" s="13">
        <v>33300</v>
      </c>
      <c r="G818" s="13">
        <v>41478</v>
      </c>
      <c r="H818" s="13">
        <v>1796.2615900000001</v>
      </c>
      <c r="I818" s="13">
        <v>39681.738409999998</v>
      </c>
    </row>
    <row r="819" spans="2:9" ht="15" customHeight="1" x14ac:dyDescent="0.2">
      <c r="B819"/>
      <c r="C819" s="14" t="s">
        <v>14</v>
      </c>
      <c r="D819" s="15" t="s">
        <v>667</v>
      </c>
      <c r="E819" s="16">
        <f>SUBTOTAL(9,E816:E818)</f>
        <v>53563</v>
      </c>
      <c r="F819" s="16">
        <f>SUBTOTAL(9,F816:F818)</f>
        <v>1481201</v>
      </c>
      <c r="G819" s="16">
        <f>SUBTOTAL(9,G816:G818)</f>
        <v>1534764</v>
      </c>
      <c r="H819" s="16">
        <f>SUBTOTAL(9,H816:H818)</f>
        <v>206429.59068000002</v>
      </c>
      <c r="I819" s="16">
        <f>SUBTOTAL(9,I816:I818)</f>
        <v>1328334.4093199999</v>
      </c>
    </row>
    <row r="820" spans="2:9" ht="15" customHeight="1" x14ac:dyDescent="0.2">
      <c r="C820" s="17"/>
      <c r="D820" s="15" t="s">
        <v>668</v>
      </c>
      <c r="E820" s="18">
        <f>SUBTOTAL(9,E809:E819)</f>
        <v>56863</v>
      </c>
      <c r="F820" s="18">
        <f>SUBTOTAL(9,F809:F819)</f>
        <v>1702312</v>
      </c>
      <c r="G820" s="18">
        <f>SUBTOTAL(9,G809:G819)</f>
        <v>1759175</v>
      </c>
      <c r="H820" s="18">
        <f>SUBTOTAL(9,H809:H819)</f>
        <v>208526.48068000004</v>
      </c>
      <c r="I820" s="18">
        <f>SUBTOTAL(9,I809:I819)</f>
        <v>1550648.51932</v>
      </c>
    </row>
    <row r="821" spans="2:9" ht="15" customHeight="1" x14ac:dyDescent="0.2">
      <c r="C821" s="17"/>
      <c r="D821" s="15" t="s">
        <v>669</v>
      </c>
      <c r="E821" s="18">
        <f>SUBTOTAL(9,E710:E820)</f>
        <v>475166</v>
      </c>
      <c r="F821" s="18">
        <f>SUBTOTAL(9,F710:F820)</f>
        <v>269761178</v>
      </c>
      <c r="G821" s="18">
        <f>SUBTOTAL(9,G710:G820)</f>
        <v>270236344</v>
      </c>
      <c r="H821" s="18">
        <f>SUBTOTAL(9,H710:H820)</f>
        <v>50977532.018090002</v>
      </c>
      <c r="I821" s="18">
        <f>SUBTOTAL(9,I710:I820)</f>
        <v>219258811.98191002</v>
      </c>
    </row>
    <row r="822" spans="2:9" x14ac:dyDescent="0.2">
      <c r="C822" s="17"/>
      <c r="D822" s="19"/>
      <c r="E822" s="20"/>
      <c r="F822" s="20"/>
      <c r="G822" s="20"/>
      <c r="H822" s="20"/>
      <c r="I822" s="20"/>
    </row>
    <row r="823" spans="2:9" ht="15" customHeight="1" x14ac:dyDescent="0.2">
      <c r="B823" s="3"/>
      <c r="C823" s="1"/>
      <c r="D823" s="4" t="s">
        <v>670</v>
      </c>
      <c r="E823" s="3"/>
      <c r="F823" s="3"/>
      <c r="G823" s="3"/>
      <c r="H823" s="3"/>
      <c r="I823" s="3"/>
    </row>
    <row r="824" spans="2:9" ht="27" customHeight="1" x14ac:dyDescent="0.25">
      <c r="B824" s="3"/>
      <c r="C824" s="1"/>
      <c r="D824" s="10" t="s">
        <v>180</v>
      </c>
      <c r="E824" s="3"/>
      <c r="F824" s="3"/>
      <c r="G824" s="3"/>
      <c r="H824" s="3"/>
      <c r="I824" s="3"/>
    </row>
    <row r="825" spans="2:9" ht="15" customHeight="1" x14ac:dyDescent="0.25">
      <c r="B825" s="11">
        <v>600</v>
      </c>
      <c r="C825" s="1"/>
      <c r="D825" s="6" t="s">
        <v>671</v>
      </c>
      <c r="E825" s="12"/>
      <c r="F825" s="3"/>
      <c r="H825" s="3"/>
      <c r="I825" s="3"/>
    </row>
    <row r="826" spans="2:9" x14ac:dyDescent="0.2">
      <c r="B826"/>
      <c r="C826" s="1">
        <v>1</v>
      </c>
      <c r="D826" s="6" t="s">
        <v>21</v>
      </c>
      <c r="E826" s="13">
        <v>9958</v>
      </c>
      <c r="F826" s="13">
        <v>300898</v>
      </c>
      <c r="G826" s="13">
        <v>310856</v>
      </c>
      <c r="H826" s="13">
        <v>49350.866139999998</v>
      </c>
      <c r="I826" s="13">
        <v>261505.13386</v>
      </c>
    </row>
    <row r="827" spans="2:9" ht="15" customHeight="1" x14ac:dyDescent="0.2">
      <c r="B827"/>
      <c r="C827" s="14" t="s">
        <v>14</v>
      </c>
      <c r="D827" s="15" t="s">
        <v>672</v>
      </c>
      <c r="E827" s="16">
        <f>SUBTOTAL(9,E826:E826)</f>
        <v>9958</v>
      </c>
      <c r="F827" s="16">
        <f>SUBTOTAL(9,F826:F826)</f>
        <v>300898</v>
      </c>
      <c r="G827" s="16">
        <f>SUBTOTAL(9,G826:G826)</f>
        <v>310856</v>
      </c>
      <c r="H827" s="16">
        <f>SUBTOTAL(9,H826:H826)</f>
        <v>49350.866139999998</v>
      </c>
      <c r="I827" s="16">
        <f>SUBTOTAL(9,I826:I826)</f>
        <v>261505.13386</v>
      </c>
    </row>
    <row r="828" spans="2:9" ht="15" customHeight="1" x14ac:dyDescent="0.25">
      <c r="B828" s="11">
        <v>601</v>
      </c>
      <c r="C828" s="1"/>
      <c r="D828" s="6" t="s">
        <v>673</v>
      </c>
      <c r="E828" s="12"/>
      <c r="F828" s="3"/>
      <c r="H828" s="3"/>
      <c r="I828" s="3"/>
    </row>
    <row r="829" spans="2:9" x14ac:dyDescent="0.2">
      <c r="B829"/>
      <c r="C829" s="1">
        <v>21</v>
      </c>
      <c r="D829" s="6" t="s">
        <v>31</v>
      </c>
      <c r="E829" s="13">
        <v>12220</v>
      </c>
      <c r="F829" s="13">
        <v>96045</v>
      </c>
      <c r="G829" s="13">
        <v>108265</v>
      </c>
      <c r="H829" s="13">
        <v>4751.2561699999997</v>
      </c>
      <c r="I829" s="13">
        <v>103513.74383000001</v>
      </c>
    </row>
    <row r="830" spans="2:9" x14ac:dyDescent="0.2">
      <c r="B830"/>
      <c r="C830" s="1">
        <v>22</v>
      </c>
      <c r="D830" s="6" t="s">
        <v>674</v>
      </c>
      <c r="E830" s="13">
        <v>29807</v>
      </c>
      <c r="F830" s="13">
        <v>29165</v>
      </c>
      <c r="G830" s="13">
        <v>58972</v>
      </c>
      <c r="H830" s="13">
        <v>1996.0311200000001</v>
      </c>
      <c r="I830" s="13">
        <v>56975.96888</v>
      </c>
    </row>
    <row r="831" spans="2:9" x14ac:dyDescent="0.2">
      <c r="B831"/>
      <c r="C831" s="1">
        <v>23</v>
      </c>
      <c r="D831" s="6" t="s">
        <v>675</v>
      </c>
      <c r="E831" s="13">
        <v>755</v>
      </c>
      <c r="F831" s="13">
        <v>15660</v>
      </c>
      <c r="G831" s="13">
        <v>16415</v>
      </c>
      <c r="H831" s="13">
        <v>1370</v>
      </c>
      <c r="I831" s="13">
        <v>15045</v>
      </c>
    </row>
    <row r="832" spans="2:9" x14ac:dyDescent="0.2">
      <c r="B832"/>
      <c r="C832" s="1">
        <v>70</v>
      </c>
      <c r="D832" s="6" t="s">
        <v>225</v>
      </c>
      <c r="E832" s="13">
        <v>0</v>
      </c>
      <c r="F832" s="13">
        <v>65125</v>
      </c>
      <c r="G832" s="13">
        <v>65125</v>
      </c>
      <c r="H832" s="13">
        <v>0</v>
      </c>
      <c r="I832" s="13">
        <v>65125</v>
      </c>
    </row>
    <row r="833" spans="2:9" x14ac:dyDescent="0.2">
      <c r="B833"/>
      <c r="C833" s="1">
        <v>71</v>
      </c>
      <c r="D833" s="6" t="s">
        <v>676</v>
      </c>
      <c r="E833" s="13">
        <v>0</v>
      </c>
      <c r="F833" s="13">
        <v>71850</v>
      </c>
      <c r="G833" s="13">
        <v>71850</v>
      </c>
      <c r="H833" s="13">
        <v>0</v>
      </c>
      <c r="I833" s="13">
        <v>71850</v>
      </c>
    </row>
    <row r="834" spans="2:9" x14ac:dyDescent="0.2">
      <c r="B834"/>
      <c r="C834" s="1">
        <v>72</v>
      </c>
      <c r="D834" s="6" t="s">
        <v>677</v>
      </c>
      <c r="E834" s="13">
        <v>0</v>
      </c>
      <c r="F834" s="13">
        <v>19545</v>
      </c>
      <c r="G834" s="13">
        <v>19545</v>
      </c>
      <c r="H834" s="13">
        <v>9772.5</v>
      </c>
      <c r="I834" s="13">
        <v>9772.5</v>
      </c>
    </row>
    <row r="835" spans="2:9" x14ac:dyDescent="0.2">
      <c r="B835"/>
      <c r="C835" s="1">
        <v>73</v>
      </c>
      <c r="D835" s="6" t="s">
        <v>678</v>
      </c>
      <c r="E835" s="13">
        <v>0</v>
      </c>
      <c r="F835" s="13">
        <v>5839</v>
      </c>
      <c r="G835" s="13">
        <v>5839</v>
      </c>
      <c r="H835" s="13">
        <v>0</v>
      </c>
      <c r="I835" s="13">
        <v>5839</v>
      </c>
    </row>
    <row r="836" spans="2:9" x14ac:dyDescent="0.2">
      <c r="B836"/>
      <c r="C836" s="1">
        <v>74</v>
      </c>
      <c r="D836" s="6" t="s">
        <v>444</v>
      </c>
      <c r="E836" s="13">
        <v>0</v>
      </c>
      <c r="F836" s="13">
        <v>172300</v>
      </c>
      <c r="G836" s="13">
        <v>172300</v>
      </c>
      <c r="H836" s="13">
        <v>20863.676200000002</v>
      </c>
      <c r="I836" s="13">
        <v>151436.32380000001</v>
      </c>
    </row>
    <row r="837" spans="2:9" ht="15" customHeight="1" x14ac:dyDescent="0.2">
      <c r="B837"/>
      <c r="C837" s="14" t="s">
        <v>14</v>
      </c>
      <c r="D837" s="15" t="s">
        <v>679</v>
      </c>
      <c r="E837" s="16">
        <f>SUBTOTAL(9,E829:E836)</f>
        <v>42782</v>
      </c>
      <c r="F837" s="16">
        <f>SUBTOTAL(9,F829:F836)</f>
        <v>475529</v>
      </c>
      <c r="G837" s="16">
        <f>SUBTOTAL(9,G829:G836)</f>
        <v>518311</v>
      </c>
      <c r="H837" s="16">
        <f>SUBTOTAL(9,H829:H836)</f>
        <v>38753.463490000002</v>
      </c>
      <c r="I837" s="16">
        <f>SUBTOTAL(9,I829:I836)</f>
        <v>479557.53651000001</v>
      </c>
    </row>
    <row r="838" spans="2:9" ht="15" customHeight="1" x14ac:dyDescent="0.2">
      <c r="C838" s="17"/>
      <c r="D838" s="15" t="s">
        <v>186</v>
      </c>
      <c r="E838" s="18">
        <f>SUBTOTAL(9,E825:E837)</f>
        <v>52740</v>
      </c>
      <c r="F838" s="18">
        <f>SUBTOTAL(9,F825:F837)</f>
        <v>776427</v>
      </c>
      <c r="G838" s="18">
        <f>SUBTOTAL(9,G825:G837)</f>
        <v>829167</v>
      </c>
      <c r="H838" s="18">
        <f>SUBTOTAL(9,H825:H837)</f>
        <v>88104.329630000007</v>
      </c>
      <c r="I838" s="18">
        <f>SUBTOTAL(9,I825:I837)</f>
        <v>741062.67037000007</v>
      </c>
    </row>
    <row r="839" spans="2:9" ht="27" customHeight="1" x14ac:dyDescent="0.25">
      <c r="B839" s="3"/>
      <c r="C839" s="1"/>
      <c r="D839" s="10" t="s">
        <v>680</v>
      </c>
      <c r="E839" s="3"/>
      <c r="F839" s="3"/>
      <c r="G839" s="3"/>
      <c r="H839" s="3"/>
      <c r="I839" s="3"/>
    </row>
    <row r="840" spans="2:9" ht="15" customHeight="1" x14ac:dyDescent="0.25">
      <c r="B840" s="11">
        <v>604</v>
      </c>
      <c r="C840" s="1"/>
      <c r="D840" s="6" t="s">
        <v>681</v>
      </c>
      <c r="E840" s="12"/>
      <c r="F840" s="3"/>
      <c r="H840" s="3"/>
      <c r="I840" s="3"/>
    </row>
    <row r="841" spans="2:9" x14ac:dyDescent="0.2">
      <c r="B841"/>
      <c r="C841" s="1">
        <v>21</v>
      </c>
      <c r="D841" s="6" t="s">
        <v>682</v>
      </c>
      <c r="E841" s="13">
        <v>23936</v>
      </c>
      <c r="F841" s="13">
        <v>148685</v>
      </c>
      <c r="G841" s="13">
        <v>172621</v>
      </c>
      <c r="H841" s="13">
        <v>23004.975259999999</v>
      </c>
      <c r="I841" s="13">
        <v>149616.02473999999</v>
      </c>
    </row>
    <row r="842" spans="2:9" x14ac:dyDescent="0.2">
      <c r="B842"/>
      <c r="C842" s="1">
        <v>45</v>
      </c>
      <c r="D842" s="6" t="s">
        <v>683</v>
      </c>
      <c r="E842" s="13">
        <v>5523</v>
      </c>
      <c r="F842" s="13">
        <v>296215</v>
      </c>
      <c r="G842" s="13">
        <v>301738</v>
      </c>
      <c r="H842" s="13">
        <v>9562.8992099999996</v>
      </c>
      <c r="I842" s="13">
        <v>292175.10079</v>
      </c>
    </row>
    <row r="843" spans="2:9" ht="15" customHeight="1" x14ac:dyDescent="0.2">
      <c r="B843"/>
      <c r="C843" s="14" t="s">
        <v>14</v>
      </c>
      <c r="D843" s="15" t="s">
        <v>684</v>
      </c>
      <c r="E843" s="16">
        <f>SUBTOTAL(9,E841:E842)</f>
        <v>29459</v>
      </c>
      <c r="F843" s="16">
        <f>SUBTOTAL(9,F841:F842)</f>
        <v>444900</v>
      </c>
      <c r="G843" s="16">
        <f>SUBTOTAL(9,G841:G842)</f>
        <v>474359</v>
      </c>
      <c r="H843" s="16">
        <f>SUBTOTAL(9,H841:H842)</f>
        <v>32567.874469999999</v>
      </c>
      <c r="I843" s="16">
        <f>SUBTOTAL(9,I841:I842)</f>
        <v>441791.12552999996</v>
      </c>
    </row>
    <row r="844" spans="2:9" ht="15" customHeight="1" x14ac:dyDescent="0.25">
      <c r="B844" s="11">
        <v>605</v>
      </c>
      <c r="C844" s="1"/>
      <c r="D844" s="6" t="s">
        <v>685</v>
      </c>
      <c r="E844" s="12"/>
      <c r="F844" s="3"/>
      <c r="H844" s="3"/>
      <c r="I844" s="3"/>
    </row>
    <row r="845" spans="2:9" x14ac:dyDescent="0.2">
      <c r="B845"/>
      <c r="C845" s="1">
        <v>1</v>
      </c>
      <c r="D845" s="6" t="s">
        <v>21</v>
      </c>
      <c r="E845" s="13">
        <v>423673</v>
      </c>
      <c r="F845" s="13">
        <v>15061160</v>
      </c>
      <c r="G845" s="13">
        <v>15484833</v>
      </c>
      <c r="H845" s="13">
        <v>2405934.4335500002</v>
      </c>
      <c r="I845" s="13">
        <v>13078898.56645</v>
      </c>
    </row>
    <row r="846" spans="2:9" x14ac:dyDescent="0.2">
      <c r="B846"/>
      <c r="C846" s="1">
        <v>22</v>
      </c>
      <c r="D846" s="6" t="s">
        <v>686</v>
      </c>
      <c r="E846" s="13">
        <v>19765</v>
      </c>
      <c r="F846" s="13">
        <v>71710</v>
      </c>
      <c r="G846" s="13">
        <v>91475</v>
      </c>
      <c r="H846" s="13">
        <v>6671.3072499999998</v>
      </c>
      <c r="I846" s="13">
        <v>84803.692750000002</v>
      </c>
    </row>
    <row r="847" spans="2:9" ht="15" customHeight="1" x14ac:dyDescent="0.2">
      <c r="B847"/>
      <c r="C847" s="14" t="s">
        <v>14</v>
      </c>
      <c r="D847" s="15" t="s">
        <v>687</v>
      </c>
      <c r="E847" s="16">
        <f>SUBTOTAL(9,E845:E846)</f>
        <v>443438</v>
      </c>
      <c r="F847" s="16">
        <f>SUBTOTAL(9,F845:F846)</f>
        <v>15132870</v>
      </c>
      <c r="G847" s="16">
        <f>SUBTOTAL(9,G845:G846)</f>
        <v>15576308</v>
      </c>
      <c r="H847" s="16">
        <f>SUBTOTAL(9,H845:H846)</f>
        <v>2412605.7408000003</v>
      </c>
      <c r="I847" s="16">
        <f>SUBTOTAL(9,I845:I846)</f>
        <v>13163702.259199999</v>
      </c>
    </row>
    <row r="848" spans="2:9" ht="15" customHeight="1" x14ac:dyDescent="0.25">
      <c r="B848" s="11">
        <v>606</v>
      </c>
      <c r="C848" s="1"/>
      <c r="D848" s="6" t="s">
        <v>688</v>
      </c>
      <c r="E848" s="12"/>
      <c r="F848" s="3"/>
      <c r="H848" s="3"/>
      <c r="I848" s="3"/>
    </row>
    <row r="849" spans="2:9" x14ac:dyDescent="0.2">
      <c r="B849"/>
      <c r="C849" s="1">
        <v>1</v>
      </c>
      <c r="D849" s="6" t="s">
        <v>21</v>
      </c>
      <c r="E849" s="13">
        <v>6102</v>
      </c>
      <c r="F849" s="13">
        <v>120760</v>
      </c>
      <c r="G849" s="13">
        <v>126862</v>
      </c>
      <c r="H849" s="13">
        <v>20663.41014</v>
      </c>
      <c r="I849" s="13">
        <v>106198.58985999999</v>
      </c>
    </row>
    <row r="850" spans="2:9" ht="15" customHeight="1" x14ac:dyDescent="0.2">
      <c r="B850"/>
      <c r="C850" s="14" t="s">
        <v>14</v>
      </c>
      <c r="D850" s="15" t="s">
        <v>689</v>
      </c>
      <c r="E850" s="16">
        <f>SUBTOTAL(9,E849:E849)</f>
        <v>6102</v>
      </c>
      <c r="F850" s="16">
        <f>SUBTOTAL(9,F849:F849)</f>
        <v>120760</v>
      </c>
      <c r="G850" s="16">
        <f>SUBTOTAL(9,G849:G849)</f>
        <v>126862</v>
      </c>
      <c r="H850" s="16">
        <f>SUBTOTAL(9,H849:H849)</f>
        <v>20663.41014</v>
      </c>
      <c r="I850" s="16">
        <f>SUBTOTAL(9,I849:I849)</f>
        <v>106198.58985999999</v>
      </c>
    </row>
    <row r="851" spans="2:9" ht="15" customHeight="1" x14ac:dyDescent="0.2">
      <c r="C851" s="17"/>
      <c r="D851" s="15" t="s">
        <v>690</v>
      </c>
      <c r="E851" s="18">
        <f>SUBTOTAL(9,E840:E850)</f>
        <v>478999</v>
      </c>
      <c r="F851" s="18">
        <f>SUBTOTAL(9,F840:F850)</f>
        <v>15698530</v>
      </c>
      <c r="G851" s="18">
        <f>SUBTOTAL(9,G840:G850)</f>
        <v>16177529</v>
      </c>
      <c r="H851" s="18">
        <f>SUBTOTAL(9,H840:H850)</f>
        <v>2465837.0254100002</v>
      </c>
      <c r="I851" s="18">
        <f>SUBTOTAL(9,I840:I850)</f>
        <v>13711691.97459</v>
      </c>
    </row>
    <row r="852" spans="2:9" ht="27" customHeight="1" x14ac:dyDescent="0.25">
      <c r="B852" s="3"/>
      <c r="C852" s="1"/>
      <c r="D852" s="10" t="s">
        <v>691</v>
      </c>
      <c r="E852" s="3"/>
      <c r="F852" s="3"/>
      <c r="G852" s="3"/>
      <c r="H852" s="3"/>
      <c r="I852" s="3"/>
    </row>
    <row r="853" spans="2:9" ht="15" customHeight="1" x14ac:dyDescent="0.25">
      <c r="B853" s="11">
        <v>611</v>
      </c>
      <c r="C853" s="1"/>
      <c r="D853" s="6" t="s">
        <v>692</v>
      </c>
      <c r="E853" s="12"/>
      <c r="F853" s="3"/>
      <c r="H853" s="3"/>
      <c r="I853" s="3"/>
    </row>
    <row r="854" spans="2:9" x14ac:dyDescent="0.2">
      <c r="B854"/>
      <c r="C854" s="1">
        <v>1</v>
      </c>
      <c r="D854" s="6" t="s">
        <v>544</v>
      </c>
      <c r="E854" s="13">
        <v>0</v>
      </c>
      <c r="F854" s="13">
        <v>18800</v>
      </c>
      <c r="G854" s="13">
        <v>18800</v>
      </c>
      <c r="H854" s="13">
        <v>2616.8436299999998</v>
      </c>
      <c r="I854" s="13">
        <v>16183.156370000001</v>
      </c>
    </row>
    <row r="855" spans="2:9" ht="15" customHeight="1" x14ac:dyDescent="0.2">
      <c r="B855"/>
      <c r="C855" s="14" t="s">
        <v>14</v>
      </c>
      <c r="D855" s="15" t="s">
        <v>693</v>
      </c>
      <c r="E855" s="16">
        <f>SUBTOTAL(9,E854:E854)</f>
        <v>0</v>
      </c>
      <c r="F855" s="16">
        <f>SUBTOTAL(9,F854:F854)</f>
        <v>18800</v>
      </c>
      <c r="G855" s="16">
        <f>SUBTOTAL(9,G854:G854)</f>
        <v>18800</v>
      </c>
      <c r="H855" s="16">
        <f>SUBTOTAL(9,H854:H854)</f>
        <v>2616.8436299999998</v>
      </c>
      <c r="I855" s="16">
        <f>SUBTOTAL(9,I854:I854)</f>
        <v>16183.156370000001</v>
      </c>
    </row>
    <row r="856" spans="2:9" ht="15" customHeight="1" x14ac:dyDescent="0.25">
      <c r="B856" s="11">
        <v>612</v>
      </c>
      <c r="C856" s="1"/>
      <c r="D856" s="6" t="s">
        <v>694</v>
      </c>
      <c r="E856" s="12"/>
      <c r="F856" s="3"/>
      <c r="H856" s="3"/>
      <c r="I856" s="3"/>
    </row>
    <row r="857" spans="2:9" x14ac:dyDescent="0.2">
      <c r="B857"/>
      <c r="C857" s="1">
        <v>1</v>
      </c>
      <c r="D857" s="6" t="s">
        <v>544</v>
      </c>
      <c r="E857" s="13">
        <v>0</v>
      </c>
      <c r="F857" s="13">
        <v>12825700</v>
      </c>
      <c r="G857" s="13">
        <v>12825700</v>
      </c>
      <c r="H857" s="13">
        <v>4158094.1465799999</v>
      </c>
      <c r="I857" s="13">
        <v>8667605.8534200005</v>
      </c>
    </row>
    <row r="858" spans="2:9" x14ac:dyDescent="0.2">
      <c r="B858"/>
      <c r="C858" s="1">
        <v>22</v>
      </c>
      <c r="D858" s="6" t="s">
        <v>695</v>
      </c>
      <c r="E858" s="13">
        <v>0</v>
      </c>
      <c r="F858" s="13">
        <v>182000</v>
      </c>
      <c r="G858" s="13">
        <v>182000</v>
      </c>
      <c r="H858" s="13">
        <v>0</v>
      </c>
      <c r="I858" s="13">
        <v>182000</v>
      </c>
    </row>
    <row r="859" spans="2:9" ht="15" customHeight="1" x14ac:dyDescent="0.2">
      <c r="B859"/>
      <c r="C859" s="14" t="s">
        <v>14</v>
      </c>
      <c r="D859" s="15" t="s">
        <v>696</v>
      </c>
      <c r="E859" s="16">
        <f>SUBTOTAL(9,E857:E858)</f>
        <v>0</v>
      </c>
      <c r="F859" s="16">
        <f>SUBTOTAL(9,F857:F858)</f>
        <v>13007700</v>
      </c>
      <c r="G859" s="16">
        <f>SUBTOTAL(9,G857:G858)</f>
        <v>13007700</v>
      </c>
      <c r="H859" s="16">
        <f>SUBTOTAL(9,H857:H858)</f>
        <v>4158094.1465799999</v>
      </c>
      <c r="I859" s="16">
        <f>SUBTOTAL(9,I857:I858)</f>
        <v>8849605.8534200005</v>
      </c>
    </row>
    <row r="860" spans="2:9" ht="15" customHeight="1" x14ac:dyDescent="0.25">
      <c r="B860" s="11">
        <v>613</v>
      </c>
      <c r="C860" s="1"/>
      <c r="D860" s="6" t="s">
        <v>697</v>
      </c>
      <c r="E860" s="12"/>
      <c r="F860" s="3"/>
      <c r="H860" s="3"/>
      <c r="I860" s="3"/>
    </row>
    <row r="861" spans="2:9" x14ac:dyDescent="0.2">
      <c r="B861"/>
      <c r="C861" s="1">
        <v>1</v>
      </c>
      <c r="D861" s="6" t="s">
        <v>544</v>
      </c>
      <c r="E861" s="13">
        <v>0</v>
      </c>
      <c r="F861" s="13">
        <v>1000</v>
      </c>
      <c r="G861" s="13">
        <v>1000</v>
      </c>
      <c r="H861" s="13">
        <v>166.66666000000001</v>
      </c>
      <c r="I861" s="13">
        <v>833.33334000000002</v>
      </c>
    </row>
    <row r="862" spans="2:9" ht="15" customHeight="1" x14ac:dyDescent="0.2">
      <c r="B862"/>
      <c r="C862" s="14" t="s">
        <v>14</v>
      </c>
      <c r="D862" s="15" t="s">
        <v>698</v>
      </c>
      <c r="E862" s="16">
        <f>SUBTOTAL(9,E861:E861)</f>
        <v>0</v>
      </c>
      <c r="F862" s="16">
        <f>SUBTOTAL(9,F861:F861)</f>
        <v>1000</v>
      </c>
      <c r="G862" s="16">
        <f>SUBTOTAL(9,G861:G861)</f>
        <v>1000</v>
      </c>
      <c r="H862" s="16">
        <f>SUBTOTAL(9,H861:H861)</f>
        <v>166.66666000000001</v>
      </c>
      <c r="I862" s="16">
        <f>SUBTOTAL(9,I861:I861)</f>
        <v>833.33334000000002</v>
      </c>
    </row>
    <row r="863" spans="2:9" ht="15" customHeight="1" x14ac:dyDescent="0.2">
      <c r="C863" s="17"/>
      <c r="D863" s="15" t="s">
        <v>699</v>
      </c>
      <c r="E863" s="18">
        <f>SUBTOTAL(9,E853:E862)</f>
        <v>0</v>
      </c>
      <c r="F863" s="18">
        <f>SUBTOTAL(9,F853:F862)</f>
        <v>13027500</v>
      </c>
      <c r="G863" s="18">
        <f>SUBTOTAL(9,G853:G862)</f>
        <v>13027500</v>
      </c>
      <c r="H863" s="18">
        <f>SUBTOTAL(9,H853:H862)</f>
        <v>4160877.6568700001</v>
      </c>
      <c r="I863" s="18">
        <f>SUBTOTAL(9,I853:I862)</f>
        <v>8866622.3431300018</v>
      </c>
    </row>
    <row r="864" spans="2:9" ht="27" customHeight="1" x14ac:dyDescent="0.25">
      <c r="B864" s="3"/>
      <c r="C864" s="1"/>
      <c r="D864" s="10" t="s">
        <v>700</v>
      </c>
      <c r="E864" s="3"/>
      <c r="F864" s="3"/>
      <c r="G864" s="3"/>
      <c r="H864" s="3"/>
      <c r="I864" s="3"/>
    </row>
    <row r="865" spans="2:9" ht="15" customHeight="1" x14ac:dyDescent="0.25">
      <c r="B865" s="11">
        <v>621</v>
      </c>
      <c r="C865" s="1"/>
      <c r="D865" s="6" t="s">
        <v>701</v>
      </c>
      <c r="E865" s="12"/>
      <c r="F865" s="3"/>
      <c r="H865" s="3"/>
      <c r="I865" s="3"/>
    </row>
    <row r="866" spans="2:9" x14ac:dyDescent="0.2">
      <c r="B866"/>
      <c r="C866" s="1">
        <v>21</v>
      </c>
      <c r="D866" s="6" t="s">
        <v>26</v>
      </c>
      <c r="E866" s="13">
        <v>5175</v>
      </c>
      <c r="F866" s="13">
        <v>107440</v>
      </c>
      <c r="G866" s="13">
        <v>112615</v>
      </c>
      <c r="H866" s="13">
        <v>12530.948609999999</v>
      </c>
      <c r="I866" s="13">
        <v>100084.05138999999</v>
      </c>
    </row>
    <row r="867" spans="2:9" x14ac:dyDescent="0.2">
      <c r="B867"/>
      <c r="C867" s="1">
        <v>63</v>
      </c>
      <c r="D867" s="6" t="s">
        <v>702</v>
      </c>
      <c r="E867" s="13">
        <v>5809</v>
      </c>
      <c r="F867" s="13">
        <v>184605</v>
      </c>
      <c r="G867" s="13">
        <v>190414</v>
      </c>
      <c r="H867" s="13">
        <v>2790</v>
      </c>
      <c r="I867" s="13">
        <v>187624</v>
      </c>
    </row>
    <row r="868" spans="2:9" x14ac:dyDescent="0.2">
      <c r="B868"/>
      <c r="C868" s="1">
        <v>70</v>
      </c>
      <c r="D868" s="6" t="s">
        <v>703</v>
      </c>
      <c r="E868" s="13">
        <v>1827</v>
      </c>
      <c r="F868" s="13">
        <v>117345</v>
      </c>
      <c r="G868" s="13">
        <v>119172</v>
      </c>
      <c r="H868" s="13">
        <v>14569.882</v>
      </c>
      <c r="I868" s="13">
        <v>104602.118</v>
      </c>
    </row>
    <row r="869" spans="2:9" x14ac:dyDescent="0.2">
      <c r="B869"/>
      <c r="C869" s="1">
        <v>74</v>
      </c>
      <c r="D869" s="6" t="s">
        <v>704</v>
      </c>
      <c r="E869" s="13">
        <v>0</v>
      </c>
      <c r="F869" s="13">
        <v>16490</v>
      </c>
      <c r="G869" s="13">
        <v>16490</v>
      </c>
      <c r="H869" s="13">
        <v>6003.2139999999999</v>
      </c>
      <c r="I869" s="13">
        <v>10486.786</v>
      </c>
    </row>
    <row r="870" spans="2:9" ht="15" customHeight="1" x14ac:dyDescent="0.2">
      <c r="B870"/>
      <c r="C870" s="14" t="s">
        <v>14</v>
      </c>
      <c r="D870" s="15" t="s">
        <v>705</v>
      </c>
      <c r="E870" s="16">
        <f>SUBTOTAL(9,E866:E869)</f>
        <v>12811</v>
      </c>
      <c r="F870" s="16">
        <f>SUBTOTAL(9,F866:F869)</f>
        <v>425880</v>
      </c>
      <c r="G870" s="16">
        <f>SUBTOTAL(9,G866:G869)</f>
        <v>438691</v>
      </c>
      <c r="H870" s="16">
        <f>SUBTOTAL(9,H866:H869)</f>
        <v>35894.044609999997</v>
      </c>
      <c r="I870" s="16">
        <f>SUBTOTAL(9,I866:I869)</f>
        <v>402796.95539000002</v>
      </c>
    </row>
    <row r="871" spans="2:9" ht="15" customHeight="1" x14ac:dyDescent="0.2">
      <c r="C871" s="17"/>
      <c r="D871" s="15" t="s">
        <v>706</v>
      </c>
      <c r="E871" s="18">
        <f>SUBTOTAL(9,E865:E870)</f>
        <v>12811</v>
      </c>
      <c r="F871" s="18">
        <f>SUBTOTAL(9,F865:F870)</f>
        <v>425880</v>
      </c>
      <c r="G871" s="18">
        <f>SUBTOTAL(9,G865:G870)</f>
        <v>438691</v>
      </c>
      <c r="H871" s="18">
        <f>SUBTOTAL(9,H865:H870)</f>
        <v>35894.044609999997</v>
      </c>
      <c r="I871" s="18">
        <f>SUBTOTAL(9,I865:I870)</f>
        <v>402796.95539000002</v>
      </c>
    </row>
    <row r="872" spans="2:9" ht="27" customHeight="1" x14ac:dyDescent="0.25">
      <c r="B872" s="3"/>
      <c r="C872" s="1"/>
      <c r="D872" s="10" t="s">
        <v>707</v>
      </c>
      <c r="E872" s="3"/>
      <c r="F872" s="3"/>
      <c r="G872" s="3"/>
      <c r="H872" s="3"/>
      <c r="I872" s="3"/>
    </row>
    <row r="873" spans="2:9" ht="15" customHeight="1" x14ac:dyDescent="0.25">
      <c r="B873" s="11">
        <v>634</v>
      </c>
      <c r="C873" s="1"/>
      <c r="D873" s="6" t="s">
        <v>708</v>
      </c>
      <c r="E873" s="12"/>
      <c r="F873" s="3"/>
      <c r="H873" s="3"/>
      <c r="I873" s="3"/>
    </row>
    <row r="874" spans="2:9" x14ac:dyDescent="0.2">
      <c r="B874"/>
      <c r="C874" s="1">
        <v>1</v>
      </c>
      <c r="D874" s="6" t="s">
        <v>21</v>
      </c>
      <c r="E874" s="13">
        <v>12473</v>
      </c>
      <c r="F874" s="13">
        <v>703815</v>
      </c>
      <c r="G874" s="13">
        <v>716288</v>
      </c>
      <c r="H874" s="13">
        <v>102826.2193</v>
      </c>
      <c r="I874" s="13">
        <v>613461.7807</v>
      </c>
    </row>
    <row r="875" spans="2:9" x14ac:dyDescent="0.2">
      <c r="B875"/>
      <c r="C875" s="1">
        <v>21</v>
      </c>
      <c r="D875" s="6" t="s">
        <v>709</v>
      </c>
      <c r="E875" s="13">
        <v>12000</v>
      </c>
      <c r="F875" s="13">
        <v>51900</v>
      </c>
      <c r="G875" s="13">
        <v>63900</v>
      </c>
      <c r="H875" s="13">
        <v>4772.4449100000002</v>
      </c>
      <c r="I875" s="13">
        <v>59127.555090000002</v>
      </c>
    </row>
    <row r="876" spans="2:9" x14ac:dyDescent="0.2">
      <c r="B876"/>
      <c r="C876" s="1">
        <v>76</v>
      </c>
      <c r="D876" s="6" t="s">
        <v>710</v>
      </c>
      <c r="E876" s="13">
        <v>0</v>
      </c>
      <c r="F876" s="13">
        <v>8384615</v>
      </c>
      <c r="G876" s="13">
        <v>8384615</v>
      </c>
      <c r="H876" s="13">
        <v>1525776.39332</v>
      </c>
      <c r="I876" s="13">
        <v>6858838.6066800002</v>
      </c>
    </row>
    <row r="877" spans="2:9" x14ac:dyDescent="0.2">
      <c r="B877"/>
      <c r="C877" s="1">
        <v>77</v>
      </c>
      <c r="D877" s="6" t="s">
        <v>711</v>
      </c>
      <c r="E877" s="13">
        <v>0</v>
      </c>
      <c r="F877" s="13">
        <v>2222085</v>
      </c>
      <c r="G877" s="13">
        <v>2222085</v>
      </c>
      <c r="H877" s="13">
        <v>369279.86087999999</v>
      </c>
      <c r="I877" s="13">
        <v>1852805.1391199999</v>
      </c>
    </row>
    <row r="878" spans="2:9" x14ac:dyDescent="0.2">
      <c r="B878"/>
      <c r="C878" s="1">
        <v>78</v>
      </c>
      <c r="D878" s="6" t="s">
        <v>712</v>
      </c>
      <c r="E878" s="13">
        <v>0</v>
      </c>
      <c r="F878" s="13">
        <v>114170</v>
      </c>
      <c r="G878" s="13">
        <v>114170</v>
      </c>
      <c r="H878" s="13">
        <v>19714.43982</v>
      </c>
      <c r="I878" s="13">
        <v>94455.56018</v>
      </c>
    </row>
    <row r="879" spans="2:9" x14ac:dyDescent="0.2">
      <c r="B879"/>
      <c r="C879" s="1">
        <v>79</v>
      </c>
      <c r="D879" s="6" t="s">
        <v>713</v>
      </c>
      <c r="E879" s="13">
        <v>0</v>
      </c>
      <c r="F879" s="13">
        <v>142005</v>
      </c>
      <c r="G879" s="13">
        <v>142005</v>
      </c>
      <c r="H879" s="13">
        <v>10693.999</v>
      </c>
      <c r="I879" s="13">
        <v>131311.00099999999</v>
      </c>
    </row>
    <row r="880" spans="2:9" ht="15" customHeight="1" x14ac:dyDescent="0.2">
      <c r="B880"/>
      <c r="C880" s="14" t="s">
        <v>14</v>
      </c>
      <c r="D880" s="15" t="s">
        <v>714</v>
      </c>
      <c r="E880" s="16">
        <f>SUBTOTAL(9,E874:E879)</f>
        <v>24473</v>
      </c>
      <c r="F880" s="16">
        <f>SUBTOTAL(9,F874:F879)</f>
        <v>11618590</v>
      </c>
      <c r="G880" s="16">
        <f>SUBTOTAL(9,G874:G879)</f>
        <v>11643063</v>
      </c>
      <c r="H880" s="16">
        <f>SUBTOTAL(9,H874:H879)</f>
        <v>2033063.3572300002</v>
      </c>
      <c r="I880" s="16">
        <f>SUBTOTAL(9,I874:I879)</f>
        <v>9609999.6427699998</v>
      </c>
    </row>
    <row r="881" spans="2:9" ht="15" customHeight="1" x14ac:dyDescent="0.25">
      <c r="B881" s="11">
        <v>635</v>
      </c>
      <c r="C881" s="1"/>
      <c r="D881" s="6" t="s">
        <v>715</v>
      </c>
      <c r="E881" s="12"/>
      <c r="F881" s="3"/>
      <c r="H881" s="3"/>
      <c r="I881" s="3"/>
    </row>
    <row r="882" spans="2:9" x14ac:dyDescent="0.2">
      <c r="B882"/>
      <c r="C882" s="1">
        <v>1</v>
      </c>
      <c r="D882" s="6" t="s">
        <v>544</v>
      </c>
      <c r="E882" s="13">
        <v>0</v>
      </c>
      <c r="F882" s="13">
        <v>100</v>
      </c>
      <c r="G882" s="13">
        <v>100</v>
      </c>
      <c r="H882" s="13">
        <v>73.969229999999996</v>
      </c>
      <c r="I882" s="13">
        <v>26.03077</v>
      </c>
    </row>
    <row r="883" spans="2:9" ht="15" customHeight="1" x14ac:dyDescent="0.2">
      <c r="B883"/>
      <c r="C883" s="14" t="s">
        <v>14</v>
      </c>
      <c r="D883" s="15" t="s">
        <v>716</v>
      </c>
      <c r="E883" s="16">
        <f>SUBTOTAL(9,E882:E882)</f>
        <v>0</v>
      </c>
      <c r="F883" s="16">
        <f>SUBTOTAL(9,F882:F882)</f>
        <v>100</v>
      </c>
      <c r="G883" s="16">
        <f>SUBTOTAL(9,G882:G882)</f>
        <v>100</v>
      </c>
      <c r="H883" s="16">
        <f>SUBTOTAL(9,H882:H882)</f>
        <v>73.969229999999996</v>
      </c>
      <c r="I883" s="16">
        <f>SUBTOTAL(9,I882:I882)</f>
        <v>26.03077</v>
      </c>
    </row>
    <row r="884" spans="2:9" ht="15" customHeight="1" x14ac:dyDescent="0.2">
      <c r="C884" s="17"/>
      <c r="D884" s="15" t="s">
        <v>717</v>
      </c>
      <c r="E884" s="18">
        <f>SUBTOTAL(9,E873:E883)</f>
        <v>24473</v>
      </c>
      <c r="F884" s="18">
        <f>SUBTOTAL(9,F873:F883)</f>
        <v>11618690</v>
      </c>
      <c r="G884" s="18">
        <f>SUBTOTAL(9,G873:G883)</f>
        <v>11643163</v>
      </c>
      <c r="H884" s="18">
        <f>SUBTOTAL(9,H873:H883)</f>
        <v>2033137.3264600001</v>
      </c>
      <c r="I884" s="18">
        <f>SUBTOTAL(9,I873:I883)</f>
        <v>9610025.6735399999</v>
      </c>
    </row>
    <row r="885" spans="2:9" ht="27" customHeight="1" x14ac:dyDescent="0.25">
      <c r="B885" s="3"/>
      <c r="C885" s="1"/>
      <c r="D885" s="10" t="s">
        <v>718</v>
      </c>
      <c r="E885" s="3"/>
      <c r="F885" s="3"/>
      <c r="G885" s="3"/>
      <c r="H885" s="3"/>
      <c r="I885" s="3"/>
    </row>
    <row r="886" spans="2:9" ht="15" customHeight="1" x14ac:dyDescent="0.25">
      <c r="B886" s="11">
        <v>640</v>
      </c>
      <c r="C886" s="1"/>
      <c r="D886" s="6" t="s">
        <v>719</v>
      </c>
      <c r="E886" s="12"/>
      <c r="F886" s="3"/>
      <c r="H886" s="3"/>
      <c r="I886" s="3"/>
    </row>
    <row r="887" spans="2:9" x14ac:dyDescent="0.2">
      <c r="B887"/>
      <c r="C887" s="1">
        <v>1</v>
      </c>
      <c r="D887" s="6" t="s">
        <v>21</v>
      </c>
      <c r="E887" s="13">
        <v>45389</v>
      </c>
      <c r="F887" s="13">
        <v>901670</v>
      </c>
      <c r="G887" s="13">
        <v>947059</v>
      </c>
      <c r="H887" s="13">
        <v>160385.39126</v>
      </c>
      <c r="I887" s="13">
        <v>786673.60874000005</v>
      </c>
    </row>
    <row r="888" spans="2:9" x14ac:dyDescent="0.2">
      <c r="B888"/>
      <c r="C888" s="1">
        <v>21</v>
      </c>
      <c r="D888" s="6" t="s">
        <v>720</v>
      </c>
      <c r="E888" s="13">
        <v>0</v>
      </c>
      <c r="F888" s="13">
        <v>19110</v>
      </c>
      <c r="G888" s="13">
        <v>19110</v>
      </c>
      <c r="H888" s="13">
        <v>3368.9625099999998</v>
      </c>
      <c r="I888" s="13">
        <v>15741.037490000001</v>
      </c>
    </row>
    <row r="889" spans="2:9" ht="15" customHeight="1" x14ac:dyDescent="0.2">
      <c r="B889"/>
      <c r="C889" s="14" t="s">
        <v>14</v>
      </c>
      <c r="D889" s="15" t="s">
        <v>721</v>
      </c>
      <c r="E889" s="16">
        <f>SUBTOTAL(9,E887:E888)</f>
        <v>45389</v>
      </c>
      <c r="F889" s="16">
        <f>SUBTOTAL(9,F887:F888)</f>
        <v>920780</v>
      </c>
      <c r="G889" s="16">
        <f>SUBTOTAL(9,G887:G888)</f>
        <v>966169</v>
      </c>
      <c r="H889" s="16">
        <f>SUBTOTAL(9,H887:H888)</f>
        <v>163754.35377000002</v>
      </c>
      <c r="I889" s="16">
        <f>SUBTOTAL(9,I887:I888)</f>
        <v>802414.64623000007</v>
      </c>
    </row>
    <row r="890" spans="2:9" ht="15" customHeight="1" x14ac:dyDescent="0.25">
      <c r="B890" s="11">
        <v>643</v>
      </c>
      <c r="C890" s="1"/>
      <c r="D890" s="6" t="s">
        <v>722</v>
      </c>
      <c r="E890" s="12"/>
      <c r="F890" s="3"/>
      <c r="H890" s="3"/>
      <c r="I890" s="3"/>
    </row>
    <row r="891" spans="2:9" x14ac:dyDescent="0.2">
      <c r="B891"/>
      <c r="C891" s="1">
        <v>50</v>
      </c>
      <c r="D891" s="6" t="s">
        <v>723</v>
      </c>
      <c r="E891" s="13">
        <v>0</v>
      </c>
      <c r="F891" s="13">
        <v>180040</v>
      </c>
      <c r="G891" s="13">
        <v>180040</v>
      </c>
      <c r="H891" s="13">
        <v>90020</v>
      </c>
      <c r="I891" s="13">
        <v>90020</v>
      </c>
    </row>
    <row r="892" spans="2:9" ht="15" customHeight="1" x14ac:dyDescent="0.2">
      <c r="B892"/>
      <c r="C892" s="14" t="s">
        <v>14</v>
      </c>
      <c r="D892" s="15" t="s">
        <v>724</v>
      </c>
      <c r="E892" s="16">
        <f>SUBTOTAL(9,E891:E891)</f>
        <v>0</v>
      </c>
      <c r="F892" s="16">
        <f>SUBTOTAL(9,F891:F891)</f>
        <v>180040</v>
      </c>
      <c r="G892" s="16">
        <f>SUBTOTAL(9,G891:G891)</f>
        <v>180040</v>
      </c>
      <c r="H892" s="16">
        <f>SUBTOTAL(9,H891:H891)</f>
        <v>90020</v>
      </c>
      <c r="I892" s="16">
        <f>SUBTOTAL(9,I891:I891)</f>
        <v>90020</v>
      </c>
    </row>
    <row r="893" spans="2:9" ht="15" customHeight="1" x14ac:dyDescent="0.25">
      <c r="B893" s="11">
        <v>646</v>
      </c>
      <c r="C893" s="1"/>
      <c r="D893" s="6" t="s">
        <v>725</v>
      </c>
      <c r="E893" s="12"/>
      <c r="F893" s="3"/>
      <c r="H893" s="3"/>
      <c r="I893" s="3"/>
    </row>
    <row r="894" spans="2:9" x14ac:dyDescent="0.2">
      <c r="B894"/>
      <c r="C894" s="1">
        <v>71</v>
      </c>
      <c r="D894" s="6" t="s">
        <v>726</v>
      </c>
      <c r="E894" s="13">
        <v>264</v>
      </c>
      <c r="F894" s="13">
        <v>0</v>
      </c>
      <c r="G894" s="13">
        <v>264</v>
      </c>
      <c r="H894" s="13">
        <v>0</v>
      </c>
      <c r="I894" s="13">
        <v>264</v>
      </c>
    </row>
    <row r="895" spans="2:9" x14ac:dyDescent="0.2">
      <c r="B895"/>
      <c r="C895" s="1">
        <v>72</v>
      </c>
      <c r="D895" s="6" t="s">
        <v>282</v>
      </c>
      <c r="E895" s="13">
        <v>0</v>
      </c>
      <c r="F895" s="13">
        <v>1250</v>
      </c>
      <c r="G895" s="13">
        <v>1250</v>
      </c>
      <c r="H895" s="13">
        <v>585</v>
      </c>
      <c r="I895" s="13">
        <v>665</v>
      </c>
    </row>
    <row r="896" spans="2:9" ht="15" customHeight="1" x14ac:dyDescent="0.2">
      <c r="B896"/>
      <c r="C896" s="14" t="s">
        <v>14</v>
      </c>
      <c r="D896" s="15" t="s">
        <v>727</v>
      </c>
      <c r="E896" s="16">
        <f>SUBTOTAL(9,E894:E895)</f>
        <v>264</v>
      </c>
      <c r="F896" s="16">
        <f>SUBTOTAL(9,F894:F895)</f>
        <v>1250</v>
      </c>
      <c r="G896" s="16">
        <f>SUBTOTAL(9,G894:G895)</f>
        <v>1514</v>
      </c>
      <c r="H896" s="16">
        <f>SUBTOTAL(9,H894:H895)</f>
        <v>585</v>
      </c>
      <c r="I896" s="16">
        <f>SUBTOTAL(9,I894:I895)</f>
        <v>929</v>
      </c>
    </row>
    <row r="897" spans="2:9" ht="15" customHeight="1" x14ac:dyDescent="0.25">
      <c r="B897" s="11">
        <v>648</v>
      </c>
      <c r="C897" s="1"/>
      <c r="D897" s="6" t="s">
        <v>728</v>
      </c>
      <c r="E897" s="12"/>
      <c r="F897" s="3"/>
      <c r="H897" s="3"/>
      <c r="I897" s="3"/>
    </row>
    <row r="898" spans="2:9" x14ac:dyDescent="0.2">
      <c r="B898"/>
      <c r="C898" s="1">
        <v>1</v>
      </c>
      <c r="D898" s="6" t="s">
        <v>21</v>
      </c>
      <c r="E898" s="13">
        <v>985</v>
      </c>
      <c r="F898" s="13">
        <v>27400</v>
      </c>
      <c r="G898" s="13">
        <v>28385</v>
      </c>
      <c r="H898" s="13">
        <v>5393.0825699999996</v>
      </c>
      <c r="I898" s="13">
        <v>22991.917430000001</v>
      </c>
    </row>
    <row r="899" spans="2:9" x14ac:dyDescent="0.2">
      <c r="B899"/>
      <c r="C899" s="1">
        <v>21</v>
      </c>
      <c r="D899" s="6" t="s">
        <v>522</v>
      </c>
      <c r="E899" s="13">
        <v>0</v>
      </c>
      <c r="F899" s="13">
        <v>590</v>
      </c>
      <c r="G899" s="13">
        <v>590</v>
      </c>
      <c r="H899" s="13">
        <v>0</v>
      </c>
      <c r="I899" s="13">
        <v>590</v>
      </c>
    </row>
    <row r="900" spans="2:9" x14ac:dyDescent="0.2">
      <c r="B900"/>
      <c r="C900" s="1">
        <v>70</v>
      </c>
      <c r="D900" s="6" t="s">
        <v>729</v>
      </c>
      <c r="E900" s="13">
        <v>0</v>
      </c>
      <c r="F900" s="13">
        <v>2210</v>
      </c>
      <c r="G900" s="13">
        <v>2210</v>
      </c>
      <c r="H900" s="13">
        <v>0</v>
      </c>
      <c r="I900" s="13">
        <v>2210</v>
      </c>
    </row>
    <row r="901" spans="2:9" ht="15" customHeight="1" x14ac:dyDescent="0.2">
      <c r="B901"/>
      <c r="C901" s="14" t="s">
        <v>14</v>
      </c>
      <c r="D901" s="15" t="s">
        <v>730</v>
      </c>
      <c r="E901" s="16">
        <f>SUBTOTAL(9,E898:E900)</f>
        <v>985</v>
      </c>
      <c r="F901" s="16">
        <f>SUBTOTAL(9,F898:F900)</f>
        <v>30200</v>
      </c>
      <c r="G901" s="16">
        <f>SUBTOTAL(9,G898:G900)</f>
        <v>31185</v>
      </c>
      <c r="H901" s="16">
        <f>SUBTOTAL(9,H898:H900)</f>
        <v>5393.0825699999996</v>
      </c>
      <c r="I901" s="16">
        <f>SUBTOTAL(9,I898:I900)</f>
        <v>25791.917430000001</v>
      </c>
    </row>
    <row r="902" spans="2:9" ht="15" customHeight="1" x14ac:dyDescent="0.2">
      <c r="C902" s="17"/>
      <c r="D902" s="15" t="s">
        <v>731</v>
      </c>
      <c r="E902" s="18">
        <f>SUBTOTAL(9,E886:E901)</f>
        <v>46638</v>
      </c>
      <c r="F902" s="18">
        <f>SUBTOTAL(9,F886:F901)</f>
        <v>1132270</v>
      </c>
      <c r="G902" s="18">
        <f>SUBTOTAL(9,G886:G901)</f>
        <v>1178908</v>
      </c>
      <c r="H902" s="18">
        <f>SUBTOTAL(9,H886:H901)</f>
        <v>259752.43634000001</v>
      </c>
      <c r="I902" s="18">
        <f>SUBTOTAL(9,I886:I901)</f>
        <v>919155.5636600001</v>
      </c>
    </row>
    <row r="903" spans="2:9" ht="27" customHeight="1" x14ac:dyDescent="0.25">
      <c r="B903" s="3"/>
      <c r="C903" s="1"/>
      <c r="D903" s="10" t="s">
        <v>732</v>
      </c>
      <c r="E903" s="3"/>
      <c r="F903" s="3"/>
      <c r="G903" s="3"/>
      <c r="H903" s="3"/>
      <c r="I903" s="3"/>
    </row>
    <row r="904" spans="2:9" ht="15" customHeight="1" x14ac:dyDescent="0.25">
      <c r="B904" s="11">
        <v>660</v>
      </c>
      <c r="C904" s="1"/>
      <c r="D904" s="6" t="s">
        <v>733</v>
      </c>
      <c r="E904" s="12"/>
      <c r="F904" s="3"/>
      <c r="H904" s="3"/>
      <c r="I904" s="3"/>
    </row>
    <row r="905" spans="2:9" x14ac:dyDescent="0.2">
      <c r="B905"/>
      <c r="C905" s="1">
        <v>70</v>
      </c>
      <c r="D905" s="6" t="s">
        <v>734</v>
      </c>
      <c r="E905" s="13">
        <v>0</v>
      </c>
      <c r="F905" s="13">
        <v>19000</v>
      </c>
      <c r="G905" s="13">
        <v>19000</v>
      </c>
      <c r="H905" s="13">
        <v>3216.692</v>
      </c>
      <c r="I905" s="13">
        <v>15783.308000000001</v>
      </c>
    </row>
    <row r="906" spans="2:9" x14ac:dyDescent="0.2">
      <c r="B906"/>
      <c r="C906" s="1">
        <v>71</v>
      </c>
      <c r="D906" s="6" t="s">
        <v>735</v>
      </c>
      <c r="E906" s="13">
        <v>0</v>
      </c>
      <c r="F906" s="13">
        <v>65000</v>
      </c>
      <c r="G906" s="13">
        <v>65000</v>
      </c>
      <c r="H906" s="13">
        <v>11140.147000000001</v>
      </c>
      <c r="I906" s="13">
        <v>53859.853000000003</v>
      </c>
    </row>
    <row r="907" spans="2:9" ht="15" customHeight="1" x14ac:dyDescent="0.2">
      <c r="B907"/>
      <c r="C907" s="14" t="s">
        <v>14</v>
      </c>
      <c r="D907" s="15" t="s">
        <v>736</v>
      </c>
      <c r="E907" s="16">
        <f>SUBTOTAL(9,E905:E906)</f>
        <v>0</v>
      </c>
      <c r="F907" s="16">
        <f>SUBTOTAL(9,F905:F906)</f>
        <v>84000</v>
      </c>
      <c r="G907" s="16">
        <f>SUBTOTAL(9,G905:G906)</f>
        <v>84000</v>
      </c>
      <c r="H907" s="16">
        <f>SUBTOTAL(9,H905:H906)</f>
        <v>14356.839</v>
      </c>
      <c r="I907" s="16">
        <f>SUBTOTAL(9,I905:I906)</f>
        <v>69643.161000000007</v>
      </c>
    </row>
    <row r="908" spans="2:9" ht="15" customHeight="1" x14ac:dyDescent="0.25">
      <c r="B908" s="11">
        <v>664</v>
      </c>
      <c r="C908" s="1"/>
      <c r="D908" s="6" t="s">
        <v>737</v>
      </c>
      <c r="E908" s="12"/>
      <c r="F908" s="3"/>
      <c r="H908" s="3"/>
      <c r="I908" s="3"/>
    </row>
    <row r="909" spans="2:9" x14ac:dyDescent="0.2">
      <c r="B909"/>
      <c r="C909" s="1">
        <v>70</v>
      </c>
      <c r="D909" s="6" t="s">
        <v>225</v>
      </c>
      <c r="E909" s="13">
        <v>0</v>
      </c>
      <c r="F909" s="13">
        <v>18400</v>
      </c>
      <c r="G909" s="13">
        <v>18400</v>
      </c>
      <c r="H909" s="13">
        <v>18600</v>
      </c>
      <c r="I909" s="13">
        <v>-200</v>
      </c>
    </row>
    <row r="910" spans="2:9" ht="15" customHeight="1" x14ac:dyDescent="0.2">
      <c r="B910"/>
      <c r="C910" s="14" t="s">
        <v>14</v>
      </c>
      <c r="D910" s="15" t="s">
        <v>738</v>
      </c>
      <c r="E910" s="16">
        <f>SUBTOTAL(9,E909:E909)</f>
        <v>0</v>
      </c>
      <c r="F910" s="16">
        <f>SUBTOTAL(9,F909:F909)</f>
        <v>18400</v>
      </c>
      <c r="G910" s="16">
        <f>SUBTOTAL(9,G909:G909)</f>
        <v>18400</v>
      </c>
      <c r="H910" s="16">
        <f>SUBTOTAL(9,H909:H909)</f>
        <v>18600</v>
      </c>
      <c r="I910" s="16">
        <f>SUBTOTAL(9,I909:I909)</f>
        <v>-200</v>
      </c>
    </row>
    <row r="911" spans="2:9" ht="15" customHeight="1" x14ac:dyDescent="0.25">
      <c r="B911" s="11">
        <v>665</v>
      </c>
      <c r="C911" s="1"/>
      <c r="D911" s="6" t="s">
        <v>739</v>
      </c>
      <c r="E911" s="12"/>
      <c r="F911" s="3"/>
      <c r="H911" s="3"/>
      <c r="I911" s="3"/>
    </row>
    <row r="912" spans="2:9" x14ac:dyDescent="0.2">
      <c r="B912"/>
      <c r="C912" s="1">
        <v>70</v>
      </c>
      <c r="D912" s="6" t="s">
        <v>225</v>
      </c>
      <c r="E912" s="13">
        <v>0</v>
      </c>
      <c r="F912" s="13">
        <v>4400</v>
      </c>
      <c r="G912" s="13">
        <v>4400</v>
      </c>
      <c r="H912" s="13">
        <v>0</v>
      </c>
      <c r="I912" s="13">
        <v>4400</v>
      </c>
    </row>
    <row r="913" spans="2:9" ht="15" customHeight="1" x14ac:dyDescent="0.2">
      <c r="B913"/>
      <c r="C913" s="14" t="s">
        <v>14</v>
      </c>
      <c r="D913" s="15" t="s">
        <v>740</v>
      </c>
      <c r="E913" s="16">
        <f>SUBTOTAL(9,E912:E912)</f>
        <v>0</v>
      </c>
      <c r="F913" s="16">
        <f>SUBTOTAL(9,F912:F912)</f>
        <v>4400</v>
      </c>
      <c r="G913" s="16">
        <f>SUBTOTAL(9,G912:G912)</f>
        <v>4400</v>
      </c>
      <c r="H913" s="16">
        <f>SUBTOTAL(9,H912:H912)</f>
        <v>0</v>
      </c>
      <c r="I913" s="16">
        <f>SUBTOTAL(9,I912:I912)</f>
        <v>4400</v>
      </c>
    </row>
    <row r="914" spans="2:9" ht="15" customHeight="1" x14ac:dyDescent="0.25">
      <c r="B914" s="11">
        <v>666</v>
      </c>
      <c r="C914" s="1"/>
      <c r="D914" s="6" t="s">
        <v>741</v>
      </c>
      <c r="E914" s="12"/>
      <c r="F914" s="3"/>
      <c r="H914" s="3"/>
      <c r="I914" s="3"/>
    </row>
    <row r="915" spans="2:9" x14ac:dyDescent="0.2">
      <c r="B915"/>
      <c r="C915" s="1">
        <v>70</v>
      </c>
      <c r="D915" s="6" t="s">
        <v>742</v>
      </c>
      <c r="E915" s="13">
        <v>0</v>
      </c>
      <c r="F915" s="13">
        <v>4340000</v>
      </c>
      <c r="G915" s="13">
        <v>4340000</v>
      </c>
      <c r="H915" s="13">
        <v>700684.43500000006</v>
      </c>
      <c r="I915" s="13">
        <v>3639315.5649999999</v>
      </c>
    </row>
    <row r="916" spans="2:9" ht="15" customHeight="1" x14ac:dyDescent="0.2">
      <c r="B916"/>
      <c r="C916" s="14" t="s">
        <v>14</v>
      </c>
      <c r="D916" s="15" t="s">
        <v>743</v>
      </c>
      <c r="E916" s="16">
        <f>SUBTOTAL(9,E915:E915)</f>
        <v>0</v>
      </c>
      <c r="F916" s="16">
        <f>SUBTOTAL(9,F915:F915)</f>
        <v>4340000</v>
      </c>
      <c r="G916" s="16">
        <f>SUBTOTAL(9,G915:G915)</f>
        <v>4340000</v>
      </c>
      <c r="H916" s="16">
        <f>SUBTOTAL(9,H915:H915)</f>
        <v>700684.43500000006</v>
      </c>
      <c r="I916" s="16">
        <f>SUBTOTAL(9,I915:I915)</f>
        <v>3639315.5649999999</v>
      </c>
    </row>
    <row r="917" spans="2:9" ht="15" customHeight="1" x14ac:dyDescent="0.25">
      <c r="B917" s="11">
        <v>667</v>
      </c>
      <c r="C917" s="1"/>
      <c r="D917" s="6" t="s">
        <v>744</v>
      </c>
      <c r="E917" s="12"/>
      <c r="F917" s="3"/>
      <c r="H917" s="3"/>
      <c r="I917" s="3"/>
    </row>
    <row r="918" spans="2:9" x14ac:dyDescent="0.2">
      <c r="B918"/>
      <c r="C918" s="1">
        <v>70</v>
      </c>
      <c r="D918" s="6" t="s">
        <v>745</v>
      </c>
      <c r="E918" s="13">
        <v>0</v>
      </c>
      <c r="F918" s="13">
        <v>420000</v>
      </c>
      <c r="G918" s="13">
        <v>420000</v>
      </c>
      <c r="H918" s="13">
        <v>66546.127999999997</v>
      </c>
      <c r="I918" s="13">
        <v>353453.87199999997</v>
      </c>
    </row>
    <row r="919" spans="2:9" x14ac:dyDescent="0.2">
      <c r="B919"/>
      <c r="C919" s="1">
        <v>71</v>
      </c>
      <c r="D919" s="6" t="s">
        <v>746</v>
      </c>
      <c r="E919" s="13">
        <v>0</v>
      </c>
      <c r="F919" s="13">
        <v>260000</v>
      </c>
      <c r="G919" s="13">
        <v>260000</v>
      </c>
      <c r="H919" s="13">
        <v>42144.195</v>
      </c>
      <c r="I919" s="13">
        <v>217855.80499999999</v>
      </c>
    </row>
    <row r="920" spans="2:9" ht="15" customHeight="1" x14ac:dyDescent="0.2">
      <c r="B920"/>
      <c r="C920" s="14" t="s">
        <v>14</v>
      </c>
      <c r="D920" s="15" t="s">
        <v>747</v>
      </c>
      <c r="E920" s="16">
        <f>SUBTOTAL(9,E918:E919)</f>
        <v>0</v>
      </c>
      <c r="F920" s="16">
        <f>SUBTOTAL(9,F918:F919)</f>
        <v>680000</v>
      </c>
      <c r="G920" s="16">
        <f>SUBTOTAL(9,G918:G919)</f>
        <v>680000</v>
      </c>
      <c r="H920" s="16">
        <f>SUBTOTAL(9,H918:H919)</f>
        <v>108690.323</v>
      </c>
      <c r="I920" s="16">
        <f>SUBTOTAL(9,I918:I919)</f>
        <v>571309.67699999991</v>
      </c>
    </row>
    <row r="921" spans="2:9" ht="15" customHeight="1" x14ac:dyDescent="0.2">
      <c r="C921" s="17"/>
      <c r="D921" s="15" t="s">
        <v>748</v>
      </c>
      <c r="E921" s="18">
        <f>SUBTOTAL(9,E904:E920)</f>
        <v>0</v>
      </c>
      <c r="F921" s="18">
        <f>SUBTOTAL(9,F904:F920)</f>
        <v>5126800</v>
      </c>
      <c r="G921" s="18">
        <f>SUBTOTAL(9,G904:G920)</f>
        <v>5126800</v>
      </c>
      <c r="H921" s="18">
        <f>SUBTOTAL(9,H904:H920)</f>
        <v>842331.59700000007</v>
      </c>
      <c r="I921" s="18">
        <f>SUBTOTAL(9,I904:I920)</f>
        <v>4284468.4029999999</v>
      </c>
    </row>
    <row r="922" spans="2:9" ht="27" customHeight="1" x14ac:dyDescent="0.25">
      <c r="B922" s="3"/>
      <c r="C922" s="1"/>
      <c r="D922" s="10" t="s">
        <v>749</v>
      </c>
      <c r="E922" s="3"/>
      <c r="F922" s="3"/>
      <c r="G922" s="3"/>
      <c r="H922" s="3"/>
      <c r="I922" s="3"/>
    </row>
    <row r="923" spans="2:9" ht="15" customHeight="1" x14ac:dyDescent="0.25">
      <c r="B923" s="11">
        <v>670</v>
      </c>
      <c r="C923" s="1"/>
      <c r="D923" s="6" t="s">
        <v>750</v>
      </c>
      <c r="E923" s="12"/>
      <c r="F923" s="3"/>
      <c r="H923" s="3"/>
      <c r="I923" s="3"/>
    </row>
    <row r="924" spans="2:9" x14ac:dyDescent="0.2">
      <c r="B924"/>
      <c r="C924" s="1">
        <v>1</v>
      </c>
      <c r="D924" s="6" t="s">
        <v>21</v>
      </c>
      <c r="E924" s="13">
        <v>11838</v>
      </c>
      <c r="F924" s="13">
        <v>394104</v>
      </c>
      <c r="G924" s="13">
        <v>405942</v>
      </c>
      <c r="H924" s="13">
        <v>63885.073270000001</v>
      </c>
      <c r="I924" s="13">
        <v>342056.92673000001</v>
      </c>
    </row>
    <row r="925" spans="2:9" x14ac:dyDescent="0.2">
      <c r="B925"/>
      <c r="C925" s="1">
        <v>21</v>
      </c>
      <c r="D925" s="6" t="s">
        <v>31</v>
      </c>
      <c r="E925" s="13">
        <v>0</v>
      </c>
      <c r="F925" s="13">
        <v>30000</v>
      </c>
      <c r="G925" s="13">
        <v>30000</v>
      </c>
      <c r="H925" s="13">
        <v>1563.6277299999999</v>
      </c>
      <c r="I925" s="13">
        <v>28436.37227</v>
      </c>
    </row>
    <row r="926" spans="2:9" ht="15" customHeight="1" x14ac:dyDescent="0.2">
      <c r="B926"/>
      <c r="C926" s="14" t="s">
        <v>14</v>
      </c>
      <c r="D926" s="15" t="s">
        <v>751</v>
      </c>
      <c r="E926" s="16">
        <f>SUBTOTAL(9,E924:E925)</f>
        <v>11838</v>
      </c>
      <c r="F926" s="16">
        <f>SUBTOTAL(9,F924:F925)</f>
        <v>424104</v>
      </c>
      <c r="G926" s="16">
        <f>SUBTOTAL(9,G924:G925)</f>
        <v>435942</v>
      </c>
      <c r="H926" s="16">
        <f>SUBTOTAL(9,H924:H925)</f>
        <v>65448.701000000001</v>
      </c>
      <c r="I926" s="16">
        <f>SUBTOTAL(9,I924:I925)</f>
        <v>370493.299</v>
      </c>
    </row>
    <row r="927" spans="2:9" ht="15" customHeight="1" x14ac:dyDescent="0.25">
      <c r="B927" s="11">
        <v>671</v>
      </c>
      <c r="C927" s="1"/>
      <c r="D927" s="6" t="s">
        <v>752</v>
      </c>
      <c r="E927" s="12"/>
      <c r="F927" s="3"/>
      <c r="H927" s="3"/>
      <c r="I927" s="3"/>
    </row>
    <row r="928" spans="2:9" x14ac:dyDescent="0.2">
      <c r="B928"/>
      <c r="C928" s="1">
        <v>45</v>
      </c>
      <c r="D928" s="6" t="s">
        <v>32</v>
      </c>
      <c r="E928" s="13">
        <v>9479</v>
      </c>
      <c r="F928" s="13">
        <v>51140</v>
      </c>
      <c r="G928" s="13">
        <v>60619</v>
      </c>
      <c r="H928" s="13">
        <v>917.13667999999996</v>
      </c>
      <c r="I928" s="13">
        <v>59701.863319999997</v>
      </c>
    </row>
    <row r="929" spans="2:9" x14ac:dyDescent="0.2">
      <c r="B929"/>
      <c r="C929" s="1">
        <v>60</v>
      </c>
      <c r="D929" s="6" t="s">
        <v>753</v>
      </c>
      <c r="E929" s="13">
        <v>0</v>
      </c>
      <c r="F929" s="13">
        <v>22909550</v>
      </c>
      <c r="G929" s="13">
        <v>22909550</v>
      </c>
      <c r="H929" s="13">
        <v>0</v>
      </c>
      <c r="I929" s="13">
        <v>22909550</v>
      </c>
    </row>
    <row r="930" spans="2:9" x14ac:dyDescent="0.2">
      <c r="B930"/>
      <c r="C930" s="1">
        <v>61</v>
      </c>
      <c r="D930" s="6" t="s">
        <v>754</v>
      </c>
      <c r="E930" s="13">
        <v>0</v>
      </c>
      <c r="F930" s="13">
        <v>2170701</v>
      </c>
      <c r="G930" s="13">
        <v>2170701</v>
      </c>
      <c r="H930" s="13">
        <v>0</v>
      </c>
      <c r="I930" s="13">
        <v>2170701</v>
      </c>
    </row>
    <row r="931" spans="2:9" x14ac:dyDescent="0.2">
      <c r="B931"/>
      <c r="C931" s="1">
        <v>62</v>
      </c>
      <c r="D931" s="6" t="s">
        <v>755</v>
      </c>
      <c r="E931" s="13">
        <v>0</v>
      </c>
      <c r="F931" s="13">
        <v>337587</v>
      </c>
      <c r="G931" s="13">
        <v>337587</v>
      </c>
      <c r="H931" s="13">
        <v>3853.8</v>
      </c>
      <c r="I931" s="13">
        <v>333733.2</v>
      </c>
    </row>
    <row r="932" spans="2:9" x14ac:dyDescent="0.2">
      <c r="B932"/>
      <c r="C932" s="1">
        <v>70</v>
      </c>
      <c r="D932" s="6" t="s">
        <v>756</v>
      </c>
      <c r="E932" s="13">
        <v>0</v>
      </c>
      <c r="F932" s="13">
        <v>2746</v>
      </c>
      <c r="G932" s="13">
        <v>2746</v>
      </c>
      <c r="H932" s="13">
        <v>0</v>
      </c>
      <c r="I932" s="13">
        <v>2746</v>
      </c>
    </row>
    <row r="933" spans="2:9" x14ac:dyDescent="0.2">
      <c r="B933"/>
      <c r="C933" s="1">
        <v>71</v>
      </c>
      <c r="D933" s="6" t="s">
        <v>757</v>
      </c>
      <c r="E933" s="13">
        <v>0</v>
      </c>
      <c r="F933" s="13">
        <v>240524</v>
      </c>
      <c r="G933" s="13">
        <v>240524</v>
      </c>
      <c r="H933" s="13">
        <v>68942.551999999996</v>
      </c>
      <c r="I933" s="13">
        <v>171581.448</v>
      </c>
    </row>
    <row r="934" spans="2:9" x14ac:dyDescent="0.2">
      <c r="B934"/>
      <c r="C934" s="1">
        <v>72</v>
      </c>
      <c r="D934" s="6" t="s">
        <v>758</v>
      </c>
      <c r="E934" s="13">
        <v>0</v>
      </c>
      <c r="F934" s="13">
        <v>22330</v>
      </c>
      <c r="G934" s="13">
        <v>22330</v>
      </c>
      <c r="H934" s="13">
        <v>0</v>
      </c>
      <c r="I934" s="13">
        <v>22330</v>
      </c>
    </row>
    <row r="935" spans="2:9" x14ac:dyDescent="0.2">
      <c r="B935"/>
      <c r="C935" s="1">
        <v>73</v>
      </c>
      <c r="D935" s="6" t="s">
        <v>225</v>
      </c>
      <c r="E935" s="13">
        <v>0</v>
      </c>
      <c r="F935" s="13">
        <v>20650</v>
      </c>
      <c r="G935" s="13">
        <v>20650</v>
      </c>
      <c r="H935" s="13">
        <v>4240</v>
      </c>
      <c r="I935" s="13">
        <v>16410</v>
      </c>
    </row>
    <row r="936" spans="2:9" ht="15" customHeight="1" x14ac:dyDescent="0.2">
      <c r="B936"/>
      <c r="C936" s="14" t="s">
        <v>14</v>
      </c>
      <c r="D936" s="15" t="s">
        <v>759</v>
      </c>
      <c r="E936" s="16">
        <f>SUBTOTAL(9,E928:E935)</f>
        <v>9479</v>
      </c>
      <c r="F936" s="16">
        <f>SUBTOTAL(9,F928:F935)</f>
        <v>25755228</v>
      </c>
      <c r="G936" s="16">
        <f>SUBTOTAL(9,G928:G935)</f>
        <v>25764707</v>
      </c>
      <c r="H936" s="16">
        <f>SUBTOTAL(9,H928:H935)</f>
        <v>77953.488679999995</v>
      </c>
      <c r="I936" s="16">
        <f>SUBTOTAL(9,I928:I935)</f>
        <v>25686753.511319999</v>
      </c>
    </row>
    <row r="937" spans="2:9" ht="15" customHeight="1" x14ac:dyDescent="0.25">
      <c r="B937" s="11">
        <v>672</v>
      </c>
      <c r="C937" s="1"/>
      <c r="D937" s="6" t="s">
        <v>760</v>
      </c>
      <c r="E937" s="12"/>
      <c r="F937" s="3"/>
      <c r="H937" s="3"/>
      <c r="I937" s="3"/>
    </row>
    <row r="938" spans="2:9" x14ac:dyDescent="0.2">
      <c r="B938"/>
      <c r="C938" s="1">
        <v>21</v>
      </c>
      <c r="D938" s="6" t="s">
        <v>31</v>
      </c>
      <c r="E938" s="13">
        <v>20399</v>
      </c>
      <c r="F938" s="13">
        <v>88920</v>
      </c>
      <c r="G938" s="13">
        <v>109319</v>
      </c>
      <c r="H938" s="13">
        <v>9316.3896999999997</v>
      </c>
      <c r="I938" s="13">
        <v>100002.6103</v>
      </c>
    </row>
    <row r="939" spans="2:9" x14ac:dyDescent="0.2">
      <c r="B939"/>
      <c r="C939" s="1">
        <v>22</v>
      </c>
      <c r="D939" s="6" t="s">
        <v>761</v>
      </c>
      <c r="E939" s="13">
        <v>0</v>
      </c>
      <c r="F939" s="13">
        <v>55105</v>
      </c>
      <c r="G939" s="13">
        <v>55105</v>
      </c>
      <c r="H939" s="13">
        <v>6904.6331499999997</v>
      </c>
      <c r="I939" s="13">
        <v>48200.366849999999</v>
      </c>
    </row>
    <row r="940" spans="2:9" x14ac:dyDescent="0.2">
      <c r="B940"/>
      <c r="C940" s="1">
        <v>45</v>
      </c>
      <c r="D940" s="6" t="s">
        <v>32</v>
      </c>
      <c r="E940" s="13">
        <v>0</v>
      </c>
      <c r="F940" s="13">
        <v>16165</v>
      </c>
      <c r="G940" s="13">
        <v>16165</v>
      </c>
      <c r="H940" s="13">
        <v>0</v>
      </c>
      <c r="I940" s="13">
        <v>16165</v>
      </c>
    </row>
    <row r="941" spans="2:9" x14ac:dyDescent="0.2">
      <c r="B941"/>
      <c r="C941" s="1">
        <v>60</v>
      </c>
      <c r="D941" s="6" t="s">
        <v>762</v>
      </c>
      <c r="E941" s="13">
        <v>0</v>
      </c>
      <c r="F941" s="13">
        <v>2025416</v>
      </c>
      <c r="G941" s="13">
        <v>2025416</v>
      </c>
      <c r="H941" s="13">
        <v>92.949250000000006</v>
      </c>
      <c r="I941" s="13">
        <v>2025323.0507499999</v>
      </c>
    </row>
    <row r="942" spans="2:9" x14ac:dyDescent="0.2">
      <c r="B942"/>
      <c r="C942" s="1">
        <v>61</v>
      </c>
      <c r="D942" s="6" t="s">
        <v>763</v>
      </c>
      <c r="E942" s="13">
        <v>0</v>
      </c>
      <c r="F942" s="13">
        <v>1585</v>
      </c>
      <c r="G942" s="13">
        <v>1585</v>
      </c>
      <c r="H942" s="13">
        <v>0</v>
      </c>
      <c r="I942" s="13">
        <v>1585</v>
      </c>
    </row>
    <row r="943" spans="2:9" ht="15" customHeight="1" x14ac:dyDescent="0.2">
      <c r="B943"/>
      <c r="C943" s="14" t="s">
        <v>14</v>
      </c>
      <c r="D943" s="15" t="s">
        <v>764</v>
      </c>
      <c r="E943" s="16">
        <f>SUBTOTAL(9,E938:E942)</f>
        <v>20399</v>
      </c>
      <c r="F943" s="16">
        <f>SUBTOTAL(9,F938:F942)</f>
        <v>2187191</v>
      </c>
      <c r="G943" s="16">
        <f>SUBTOTAL(9,G938:G942)</f>
        <v>2207590</v>
      </c>
      <c r="H943" s="16">
        <f>SUBTOTAL(9,H938:H942)</f>
        <v>16313.972099999999</v>
      </c>
      <c r="I943" s="16">
        <f>SUBTOTAL(9,I938:I942)</f>
        <v>2191276.0279000001</v>
      </c>
    </row>
    <row r="944" spans="2:9" ht="15" customHeight="1" x14ac:dyDescent="0.2">
      <c r="C944" s="17"/>
      <c r="D944" s="15" t="s">
        <v>765</v>
      </c>
      <c r="E944" s="18">
        <f>SUBTOTAL(9,E923:E943)</f>
        <v>41716</v>
      </c>
      <c r="F944" s="18">
        <f>SUBTOTAL(9,F923:F943)</f>
        <v>28366523</v>
      </c>
      <c r="G944" s="18">
        <f>SUBTOTAL(9,G923:G943)</f>
        <v>28408239</v>
      </c>
      <c r="H944" s="18">
        <f>SUBTOTAL(9,H923:H943)</f>
        <v>159716.16178000002</v>
      </c>
      <c r="I944" s="18">
        <f>SUBTOTAL(9,I923:I943)</f>
        <v>28248522.838219997</v>
      </c>
    </row>
    <row r="945" spans="2:9" ht="15" customHeight="1" x14ac:dyDescent="0.2">
      <c r="C945" s="17"/>
      <c r="D945" s="15" t="s">
        <v>766</v>
      </c>
      <c r="E945" s="18">
        <f>SUBTOTAL(9,E824:E944)</f>
        <v>657377</v>
      </c>
      <c r="F945" s="18">
        <f>SUBTOTAL(9,F824:F944)</f>
        <v>76172620</v>
      </c>
      <c r="G945" s="18">
        <f>SUBTOTAL(9,G824:G944)</f>
        <v>76829997</v>
      </c>
      <c r="H945" s="18">
        <f>SUBTOTAL(9,H824:H944)</f>
        <v>10045650.578100001</v>
      </c>
      <c r="I945" s="18">
        <f>SUBTOTAL(9,I824:I944)</f>
        <v>66784346.421900004</v>
      </c>
    </row>
    <row r="946" spans="2:9" x14ac:dyDescent="0.2">
      <c r="C946" s="17"/>
      <c r="D946" s="19"/>
      <c r="E946" s="20"/>
      <c r="F946" s="20"/>
      <c r="G946" s="20"/>
      <c r="H946" s="20"/>
      <c r="I946" s="20"/>
    </row>
    <row r="947" spans="2:9" ht="15" customHeight="1" x14ac:dyDescent="0.2">
      <c r="B947" s="3"/>
      <c r="C947" s="1"/>
      <c r="D947" s="4" t="s">
        <v>767</v>
      </c>
      <c r="E947" s="3"/>
      <c r="F947" s="3"/>
      <c r="G947" s="3"/>
      <c r="H947" s="3"/>
      <c r="I947" s="3"/>
    </row>
    <row r="948" spans="2:9" ht="27" customHeight="1" x14ac:dyDescent="0.25">
      <c r="B948" s="3"/>
      <c r="C948" s="1"/>
      <c r="D948" s="10" t="s">
        <v>768</v>
      </c>
      <c r="E948" s="3"/>
      <c r="F948" s="3"/>
      <c r="G948" s="3"/>
      <c r="H948" s="3"/>
      <c r="I948" s="3"/>
    </row>
    <row r="949" spans="2:9" ht="15" customHeight="1" x14ac:dyDescent="0.25">
      <c r="B949" s="11">
        <v>700</v>
      </c>
      <c r="C949" s="1"/>
      <c r="D949" s="6" t="s">
        <v>769</v>
      </c>
      <c r="E949" s="12"/>
      <c r="F949" s="3"/>
      <c r="H949" s="3"/>
      <c r="I949" s="3"/>
    </row>
    <row r="950" spans="2:9" x14ac:dyDescent="0.2">
      <c r="B950"/>
      <c r="C950" s="1">
        <v>1</v>
      </c>
      <c r="D950" s="6" t="s">
        <v>21</v>
      </c>
      <c r="E950" s="13">
        <v>20905</v>
      </c>
      <c r="F950" s="13">
        <v>323186</v>
      </c>
      <c r="G950" s="13">
        <v>344091</v>
      </c>
      <c r="H950" s="13">
        <v>55350.646549999998</v>
      </c>
      <c r="I950" s="13">
        <v>288740.35345</v>
      </c>
    </row>
    <row r="951" spans="2:9" ht="15" customHeight="1" x14ac:dyDescent="0.2">
      <c r="B951"/>
      <c r="C951" s="14" t="s">
        <v>14</v>
      </c>
      <c r="D951" s="15" t="s">
        <v>770</v>
      </c>
      <c r="E951" s="16">
        <f>SUBTOTAL(9,E950:E950)</f>
        <v>20905</v>
      </c>
      <c r="F951" s="16">
        <f>SUBTOTAL(9,F950:F950)</f>
        <v>323186</v>
      </c>
      <c r="G951" s="16">
        <f>SUBTOTAL(9,G950:G950)</f>
        <v>344091</v>
      </c>
      <c r="H951" s="16">
        <f>SUBTOTAL(9,H950:H950)</f>
        <v>55350.646549999998</v>
      </c>
      <c r="I951" s="16">
        <f>SUBTOTAL(9,I950:I950)</f>
        <v>288740.35345</v>
      </c>
    </row>
    <row r="952" spans="2:9" ht="15" customHeight="1" x14ac:dyDescent="0.25">
      <c r="B952" s="11">
        <v>701</v>
      </c>
      <c r="C952" s="1"/>
      <c r="D952" s="6" t="s">
        <v>771</v>
      </c>
      <c r="E952" s="12"/>
      <c r="F952" s="3"/>
      <c r="H952" s="3"/>
      <c r="I952" s="3"/>
    </row>
    <row r="953" spans="2:9" x14ac:dyDescent="0.2">
      <c r="B953"/>
      <c r="C953" s="1">
        <v>21</v>
      </c>
      <c r="D953" s="6" t="s">
        <v>309</v>
      </c>
      <c r="E953" s="13">
        <v>91541</v>
      </c>
      <c r="F953" s="13">
        <v>322597</v>
      </c>
      <c r="G953" s="13">
        <v>414138</v>
      </c>
      <c r="H953" s="13">
        <v>14532.590109999999</v>
      </c>
      <c r="I953" s="13">
        <v>399605.40989000001</v>
      </c>
    </row>
    <row r="954" spans="2:9" x14ac:dyDescent="0.2">
      <c r="B954"/>
      <c r="C954" s="1">
        <v>60</v>
      </c>
      <c r="D954" s="6" t="s">
        <v>772</v>
      </c>
      <c r="E954" s="13">
        <v>0</v>
      </c>
      <c r="F954" s="13">
        <v>71211</v>
      </c>
      <c r="G954" s="13">
        <v>71211</v>
      </c>
      <c r="H954" s="13">
        <v>2578.873</v>
      </c>
      <c r="I954" s="13">
        <v>68632.126999999993</v>
      </c>
    </row>
    <row r="955" spans="2:9" x14ac:dyDescent="0.2">
      <c r="B955"/>
      <c r="C955" s="1">
        <v>70</v>
      </c>
      <c r="D955" s="6" t="s">
        <v>773</v>
      </c>
      <c r="E955" s="13">
        <v>0</v>
      </c>
      <c r="F955" s="13">
        <v>73447</v>
      </c>
      <c r="G955" s="13">
        <v>73447</v>
      </c>
      <c r="H955" s="13">
        <v>0</v>
      </c>
      <c r="I955" s="13">
        <v>73447</v>
      </c>
    </row>
    <row r="956" spans="2:9" x14ac:dyDescent="0.2">
      <c r="B956"/>
      <c r="C956" s="1">
        <v>73</v>
      </c>
      <c r="D956" s="6" t="s">
        <v>774</v>
      </c>
      <c r="E956" s="13">
        <v>0</v>
      </c>
      <c r="F956" s="13">
        <v>44544</v>
      </c>
      <c r="G956" s="13">
        <v>44544</v>
      </c>
      <c r="H956" s="13">
        <v>0</v>
      </c>
      <c r="I956" s="13">
        <v>44544</v>
      </c>
    </row>
    <row r="957" spans="2:9" ht="15" customHeight="1" x14ac:dyDescent="0.2">
      <c r="B957"/>
      <c r="C957" s="14" t="s">
        <v>14</v>
      </c>
      <c r="D957" s="15" t="s">
        <v>775</v>
      </c>
      <c r="E957" s="16">
        <f>SUBTOTAL(9,E953:E956)</f>
        <v>91541</v>
      </c>
      <c r="F957" s="16">
        <f>SUBTOTAL(9,F953:F956)</f>
        <v>511799</v>
      </c>
      <c r="G957" s="16">
        <f>SUBTOTAL(9,G953:G956)</f>
        <v>603340</v>
      </c>
      <c r="H957" s="16">
        <f>SUBTOTAL(9,H953:H956)</f>
        <v>17111.463110000001</v>
      </c>
      <c r="I957" s="16">
        <f>SUBTOTAL(9,I953:I956)</f>
        <v>586228.53688999999</v>
      </c>
    </row>
    <row r="958" spans="2:9" ht="15" customHeight="1" x14ac:dyDescent="0.25">
      <c r="B958" s="11">
        <v>702</v>
      </c>
      <c r="C958" s="1"/>
      <c r="D958" s="6" t="s">
        <v>776</v>
      </c>
      <c r="E958" s="12"/>
      <c r="F958" s="3"/>
      <c r="H958" s="3"/>
      <c r="I958" s="3"/>
    </row>
    <row r="959" spans="2:9" x14ac:dyDescent="0.2">
      <c r="B959"/>
      <c r="C959" s="1">
        <v>21</v>
      </c>
      <c r="D959" s="6" t="s">
        <v>309</v>
      </c>
      <c r="E959" s="13">
        <v>6332</v>
      </c>
      <c r="F959" s="13">
        <v>37173</v>
      </c>
      <c r="G959" s="13">
        <v>43505</v>
      </c>
      <c r="H959" s="13">
        <v>3277.3524499999999</v>
      </c>
      <c r="I959" s="13">
        <v>40227.647550000002</v>
      </c>
    </row>
    <row r="960" spans="2:9" x14ac:dyDescent="0.2">
      <c r="B960"/>
      <c r="C960" s="1">
        <v>70</v>
      </c>
      <c r="D960" s="6" t="s">
        <v>310</v>
      </c>
      <c r="E960" s="13">
        <v>0</v>
      </c>
      <c r="F960" s="13">
        <v>4811</v>
      </c>
      <c r="G960" s="13">
        <v>4811</v>
      </c>
      <c r="H960" s="13">
        <v>0</v>
      </c>
      <c r="I960" s="13">
        <v>4811</v>
      </c>
    </row>
    <row r="961" spans="2:9" x14ac:dyDescent="0.2">
      <c r="B961"/>
      <c r="C961" s="1">
        <v>72</v>
      </c>
      <c r="D961" s="6" t="s">
        <v>777</v>
      </c>
      <c r="E961" s="13">
        <v>0</v>
      </c>
      <c r="F961" s="13">
        <v>87994</v>
      </c>
      <c r="G961" s="13">
        <v>87994</v>
      </c>
      <c r="H961" s="13">
        <v>0</v>
      </c>
      <c r="I961" s="13">
        <v>87994</v>
      </c>
    </row>
    <row r="962" spans="2:9" ht="15" customHeight="1" x14ac:dyDescent="0.2">
      <c r="B962"/>
      <c r="C962" s="14" t="s">
        <v>14</v>
      </c>
      <c r="D962" s="15" t="s">
        <v>778</v>
      </c>
      <c r="E962" s="16">
        <f>SUBTOTAL(9,E959:E961)</f>
        <v>6332</v>
      </c>
      <c r="F962" s="16">
        <f>SUBTOTAL(9,F959:F961)</f>
        <v>129978</v>
      </c>
      <c r="G962" s="16">
        <f>SUBTOTAL(9,G959:G961)</f>
        <v>136310</v>
      </c>
      <c r="H962" s="16">
        <f>SUBTOTAL(9,H959:H961)</f>
        <v>3277.3524499999999</v>
      </c>
      <c r="I962" s="16">
        <f>SUBTOTAL(9,I959:I961)</f>
        <v>133032.64754999999</v>
      </c>
    </row>
    <row r="963" spans="2:9" ht="15" customHeight="1" x14ac:dyDescent="0.25">
      <c r="B963" s="11">
        <v>703</v>
      </c>
      <c r="C963" s="1"/>
      <c r="D963" s="6" t="s">
        <v>779</v>
      </c>
      <c r="E963" s="12"/>
      <c r="F963" s="3"/>
      <c r="H963" s="3"/>
      <c r="I963" s="3"/>
    </row>
    <row r="964" spans="2:9" x14ac:dyDescent="0.2">
      <c r="B964"/>
      <c r="C964" s="1">
        <v>21</v>
      </c>
      <c r="D964" s="6" t="s">
        <v>31</v>
      </c>
      <c r="E964" s="13">
        <v>3747</v>
      </c>
      <c r="F964" s="13">
        <v>13262</v>
      </c>
      <c r="G964" s="13">
        <v>17009</v>
      </c>
      <c r="H964" s="13">
        <v>3505.9301500000001</v>
      </c>
      <c r="I964" s="13">
        <v>13503.06985</v>
      </c>
    </row>
    <row r="965" spans="2:9" x14ac:dyDescent="0.2">
      <c r="B965"/>
      <c r="C965" s="1">
        <v>71</v>
      </c>
      <c r="D965" s="6" t="s">
        <v>780</v>
      </c>
      <c r="E965" s="13">
        <v>0</v>
      </c>
      <c r="F965" s="13">
        <v>262417</v>
      </c>
      <c r="G965" s="13">
        <v>262417</v>
      </c>
      <c r="H965" s="13">
        <v>0</v>
      </c>
      <c r="I965" s="13">
        <v>262417</v>
      </c>
    </row>
    <row r="966" spans="2:9" x14ac:dyDescent="0.2">
      <c r="B966"/>
      <c r="C966" s="1">
        <v>72</v>
      </c>
      <c r="D966" s="6" t="s">
        <v>781</v>
      </c>
      <c r="E966" s="13">
        <v>0</v>
      </c>
      <c r="F966" s="13">
        <v>23138</v>
      </c>
      <c r="G966" s="13">
        <v>23138</v>
      </c>
      <c r="H966" s="13">
        <v>0</v>
      </c>
      <c r="I966" s="13">
        <v>23138</v>
      </c>
    </row>
    <row r="967" spans="2:9" ht="15" customHeight="1" x14ac:dyDescent="0.2">
      <c r="B967"/>
      <c r="C967" s="14" t="s">
        <v>14</v>
      </c>
      <c r="D967" s="15" t="s">
        <v>782</v>
      </c>
      <c r="E967" s="16">
        <f>SUBTOTAL(9,E964:E966)</f>
        <v>3747</v>
      </c>
      <c r="F967" s="16">
        <f>SUBTOTAL(9,F964:F966)</f>
        <v>298817</v>
      </c>
      <c r="G967" s="16">
        <f>SUBTOTAL(9,G964:G966)</f>
        <v>302564</v>
      </c>
      <c r="H967" s="16">
        <f>SUBTOTAL(9,H964:H966)</f>
        <v>3505.9301500000001</v>
      </c>
      <c r="I967" s="16">
        <f>SUBTOTAL(9,I964:I966)</f>
        <v>299058.06984999997</v>
      </c>
    </row>
    <row r="968" spans="2:9" ht="15" customHeight="1" x14ac:dyDescent="0.25">
      <c r="B968" s="11">
        <v>704</v>
      </c>
      <c r="C968" s="1"/>
      <c r="D968" s="6" t="s">
        <v>783</v>
      </c>
      <c r="E968" s="12"/>
      <c r="F968" s="3"/>
      <c r="H968" s="3"/>
      <c r="I968" s="3"/>
    </row>
    <row r="969" spans="2:9" x14ac:dyDescent="0.2">
      <c r="B969"/>
      <c r="C969" s="1">
        <v>1</v>
      </c>
      <c r="D969" s="6" t="s">
        <v>21</v>
      </c>
      <c r="E969" s="13">
        <v>1011</v>
      </c>
      <c r="F969" s="13">
        <v>75603</v>
      </c>
      <c r="G969" s="13">
        <v>76614</v>
      </c>
      <c r="H969" s="13">
        <v>13465.11382</v>
      </c>
      <c r="I969" s="13">
        <v>63148.886180000001</v>
      </c>
    </row>
    <row r="970" spans="2:9" x14ac:dyDescent="0.2">
      <c r="B970"/>
      <c r="C970" s="1">
        <v>21</v>
      </c>
      <c r="D970" s="6" t="s">
        <v>31</v>
      </c>
      <c r="E970" s="13">
        <v>106</v>
      </c>
      <c r="F970" s="13">
        <v>9359</v>
      </c>
      <c r="G970" s="13">
        <v>9465</v>
      </c>
      <c r="H970" s="13">
        <v>2307.752</v>
      </c>
      <c r="I970" s="13">
        <v>7157.2479999999996</v>
      </c>
    </row>
    <row r="971" spans="2:9" ht="15" customHeight="1" x14ac:dyDescent="0.2">
      <c r="B971"/>
      <c r="C971" s="14" t="s">
        <v>14</v>
      </c>
      <c r="D971" s="15" t="s">
        <v>784</v>
      </c>
      <c r="E971" s="16">
        <f>SUBTOTAL(9,E969:E970)</f>
        <v>1117</v>
      </c>
      <c r="F971" s="16">
        <f>SUBTOTAL(9,F969:F970)</f>
        <v>84962</v>
      </c>
      <c r="G971" s="16">
        <f>SUBTOTAL(9,G969:G970)</f>
        <v>86079</v>
      </c>
      <c r="H971" s="16">
        <f>SUBTOTAL(9,H969:H970)</f>
        <v>15772.865820000001</v>
      </c>
      <c r="I971" s="16">
        <f>SUBTOTAL(9,I969:I970)</f>
        <v>70306.134179999994</v>
      </c>
    </row>
    <row r="972" spans="2:9" ht="15" customHeight="1" x14ac:dyDescent="0.25">
      <c r="B972" s="11">
        <v>709</v>
      </c>
      <c r="C972" s="1"/>
      <c r="D972" s="6" t="s">
        <v>785</v>
      </c>
      <c r="E972" s="12"/>
      <c r="F972" s="3"/>
      <c r="H972" s="3"/>
      <c r="I972" s="3"/>
    </row>
    <row r="973" spans="2:9" x14ac:dyDescent="0.2">
      <c r="B973"/>
      <c r="C973" s="1">
        <v>1</v>
      </c>
      <c r="D973" s="6" t="s">
        <v>21</v>
      </c>
      <c r="E973" s="13">
        <v>5768</v>
      </c>
      <c r="F973" s="13">
        <v>89340</v>
      </c>
      <c r="G973" s="13">
        <v>95108</v>
      </c>
      <c r="H973" s="13">
        <v>13281.948340000001</v>
      </c>
      <c r="I973" s="13">
        <v>81826.051659999997</v>
      </c>
    </row>
    <row r="974" spans="2:9" ht="15" customHeight="1" x14ac:dyDescent="0.2">
      <c r="B974"/>
      <c r="C974" s="14" t="s">
        <v>14</v>
      </c>
      <c r="D974" s="15" t="s">
        <v>786</v>
      </c>
      <c r="E974" s="16">
        <f>SUBTOTAL(9,E973:E973)</f>
        <v>5768</v>
      </c>
      <c r="F974" s="16">
        <f>SUBTOTAL(9,F973:F973)</f>
        <v>89340</v>
      </c>
      <c r="G974" s="16">
        <f>SUBTOTAL(9,G973:G973)</f>
        <v>95108</v>
      </c>
      <c r="H974" s="16">
        <f>SUBTOTAL(9,H973:H973)</f>
        <v>13281.948340000001</v>
      </c>
      <c r="I974" s="16">
        <f>SUBTOTAL(9,I973:I973)</f>
        <v>81826.051659999997</v>
      </c>
    </row>
    <row r="975" spans="2:9" ht="15" customHeight="1" x14ac:dyDescent="0.2">
      <c r="C975" s="17"/>
      <c r="D975" s="15" t="s">
        <v>787</v>
      </c>
      <c r="E975" s="18">
        <f>SUBTOTAL(9,E949:E974)</f>
        <v>129410</v>
      </c>
      <c r="F975" s="18">
        <f>SUBTOTAL(9,F949:F974)</f>
        <v>1438082</v>
      </c>
      <c r="G975" s="18">
        <f>SUBTOTAL(9,G949:G974)</f>
        <v>1567492</v>
      </c>
      <c r="H975" s="18">
        <f>SUBTOTAL(9,H949:H974)</f>
        <v>108300.20642</v>
      </c>
      <c r="I975" s="18">
        <f>SUBTOTAL(9,I949:I974)</f>
        <v>1459191.7935799998</v>
      </c>
    </row>
    <row r="976" spans="2:9" ht="27" customHeight="1" x14ac:dyDescent="0.25">
      <c r="B976" s="3"/>
      <c r="C976" s="1"/>
      <c r="D976" s="10" t="s">
        <v>788</v>
      </c>
      <c r="E976" s="3"/>
      <c r="F976" s="3"/>
      <c r="G976" s="3"/>
      <c r="H976" s="3"/>
      <c r="I976" s="3"/>
    </row>
    <row r="977" spans="2:9" ht="15" customHeight="1" x14ac:dyDescent="0.25">
      <c r="B977" s="11">
        <v>710</v>
      </c>
      <c r="C977" s="1"/>
      <c r="D977" s="6" t="s">
        <v>789</v>
      </c>
      <c r="E977" s="12"/>
      <c r="F977" s="3"/>
      <c r="H977" s="3"/>
      <c r="I977" s="3"/>
    </row>
    <row r="978" spans="2:9" x14ac:dyDescent="0.2">
      <c r="B978"/>
      <c r="C978" s="1">
        <v>21</v>
      </c>
      <c r="D978" s="6" t="s">
        <v>31</v>
      </c>
      <c r="E978" s="13">
        <v>0</v>
      </c>
      <c r="F978" s="13">
        <v>298753</v>
      </c>
      <c r="G978" s="13">
        <v>298753</v>
      </c>
      <c r="H978" s="13">
        <v>47913.599820000003</v>
      </c>
      <c r="I978" s="13">
        <v>250839.40018</v>
      </c>
    </row>
    <row r="979" spans="2:9" x14ac:dyDescent="0.2">
      <c r="B979"/>
      <c r="C979" s="1">
        <v>22</v>
      </c>
      <c r="D979" s="6" t="s">
        <v>790</v>
      </c>
      <c r="E979" s="13">
        <v>36047</v>
      </c>
      <c r="F979" s="13">
        <v>138551</v>
      </c>
      <c r="G979" s="13">
        <v>174598</v>
      </c>
      <c r="H979" s="13">
        <v>41711.505740000001</v>
      </c>
      <c r="I979" s="13">
        <v>132886.49426000001</v>
      </c>
    </row>
    <row r="980" spans="2:9" x14ac:dyDescent="0.2">
      <c r="B980"/>
      <c r="C980" s="1">
        <v>23</v>
      </c>
      <c r="D980" s="6" t="s">
        <v>791</v>
      </c>
      <c r="E980" s="13">
        <v>307211</v>
      </c>
      <c r="F980" s="13">
        <v>111819</v>
      </c>
      <c r="G980" s="13">
        <v>419030</v>
      </c>
      <c r="H980" s="13">
        <v>1759.4353799999999</v>
      </c>
      <c r="I980" s="13">
        <v>417270.56462000002</v>
      </c>
    </row>
    <row r="981" spans="2:9" ht="15" customHeight="1" x14ac:dyDescent="0.2">
      <c r="B981"/>
      <c r="C981" s="14" t="s">
        <v>14</v>
      </c>
      <c r="D981" s="15" t="s">
        <v>792</v>
      </c>
      <c r="E981" s="16">
        <f>SUBTOTAL(9,E978:E980)</f>
        <v>343258</v>
      </c>
      <c r="F981" s="16">
        <f>SUBTOTAL(9,F978:F980)</f>
        <v>549123</v>
      </c>
      <c r="G981" s="16">
        <f>SUBTOTAL(9,G978:G980)</f>
        <v>892381</v>
      </c>
      <c r="H981" s="16">
        <f>SUBTOTAL(9,H978:H980)</f>
        <v>91384.540939999992</v>
      </c>
      <c r="I981" s="16">
        <f>SUBTOTAL(9,I978:I980)</f>
        <v>800996.45906000002</v>
      </c>
    </row>
    <row r="982" spans="2:9" ht="15" customHeight="1" x14ac:dyDescent="0.25">
      <c r="B982" s="11">
        <v>712</v>
      </c>
      <c r="C982" s="1"/>
      <c r="D982" s="6" t="s">
        <v>793</v>
      </c>
      <c r="E982" s="12"/>
      <c r="F982" s="3"/>
      <c r="H982" s="3"/>
      <c r="I982" s="3"/>
    </row>
    <row r="983" spans="2:9" x14ac:dyDescent="0.2">
      <c r="B983"/>
      <c r="C983" s="1">
        <v>1</v>
      </c>
      <c r="D983" s="6" t="s">
        <v>21</v>
      </c>
      <c r="E983" s="13">
        <v>948</v>
      </c>
      <c r="F983" s="13">
        <v>14387</v>
      </c>
      <c r="G983" s="13">
        <v>15335</v>
      </c>
      <c r="H983" s="13">
        <v>2008.9577899999999</v>
      </c>
      <c r="I983" s="13">
        <v>13326.04221</v>
      </c>
    </row>
    <row r="984" spans="2:9" ht="15" customHeight="1" x14ac:dyDescent="0.2">
      <c r="B984"/>
      <c r="C984" s="14" t="s">
        <v>14</v>
      </c>
      <c r="D984" s="15" t="s">
        <v>794</v>
      </c>
      <c r="E984" s="16">
        <f>SUBTOTAL(9,E983:E983)</f>
        <v>948</v>
      </c>
      <c r="F984" s="16">
        <f>SUBTOTAL(9,F983:F983)</f>
        <v>14387</v>
      </c>
      <c r="G984" s="16">
        <f>SUBTOTAL(9,G983:G983)</f>
        <v>15335</v>
      </c>
      <c r="H984" s="16">
        <f>SUBTOTAL(9,H983:H983)</f>
        <v>2008.9577899999999</v>
      </c>
      <c r="I984" s="16">
        <f>SUBTOTAL(9,I983:I983)</f>
        <v>13326.04221</v>
      </c>
    </row>
    <row r="985" spans="2:9" ht="15" customHeight="1" x14ac:dyDescent="0.25">
      <c r="B985" s="11">
        <v>714</v>
      </c>
      <c r="C985" s="1"/>
      <c r="D985" s="6" t="s">
        <v>795</v>
      </c>
      <c r="E985" s="12"/>
      <c r="F985" s="3"/>
      <c r="H985" s="3"/>
      <c r="I985" s="3"/>
    </row>
    <row r="986" spans="2:9" x14ac:dyDescent="0.2">
      <c r="B986"/>
      <c r="C986" s="1">
        <v>21</v>
      </c>
      <c r="D986" s="6" t="s">
        <v>31</v>
      </c>
      <c r="E986" s="13">
        <v>15183</v>
      </c>
      <c r="F986" s="13">
        <v>147697</v>
      </c>
      <c r="G986" s="13">
        <v>162880</v>
      </c>
      <c r="H986" s="13">
        <v>6801.3367399999997</v>
      </c>
      <c r="I986" s="13">
        <v>156078.66326</v>
      </c>
    </row>
    <row r="987" spans="2:9" x14ac:dyDescent="0.2">
      <c r="B987"/>
      <c r="C987" s="1">
        <v>22</v>
      </c>
      <c r="D987" s="6" t="s">
        <v>796</v>
      </c>
      <c r="E987" s="13">
        <v>501</v>
      </c>
      <c r="F987" s="13">
        <v>47118</v>
      </c>
      <c r="G987" s="13">
        <v>47619</v>
      </c>
      <c r="H987" s="13">
        <v>1581.93569</v>
      </c>
      <c r="I987" s="13">
        <v>46037.064310000002</v>
      </c>
    </row>
    <row r="988" spans="2:9" x14ac:dyDescent="0.2">
      <c r="B988"/>
      <c r="C988" s="1">
        <v>60</v>
      </c>
      <c r="D988" s="6" t="s">
        <v>797</v>
      </c>
      <c r="E988" s="13">
        <v>1730</v>
      </c>
      <c r="F988" s="13">
        <v>124871</v>
      </c>
      <c r="G988" s="13">
        <v>126601</v>
      </c>
      <c r="H988" s="13">
        <v>0</v>
      </c>
      <c r="I988" s="13">
        <v>126601</v>
      </c>
    </row>
    <row r="989" spans="2:9" x14ac:dyDescent="0.2">
      <c r="B989"/>
      <c r="C989" s="1">
        <v>70</v>
      </c>
      <c r="D989" s="6" t="s">
        <v>798</v>
      </c>
      <c r="E989" s="13">
        <v>162</v>
      </c>
      <c r="F989" s="13">
        <v>201772</v>
      </c>
      <c r="G989" s="13">
        <v>201934</v>
      </c>
      <c r="H989" s="13">
        <v>10942.339</v>
      </c>
      <c r="I989" s="13">
        <v>190991.66099999999</v>
      </c>
    </row>
    <row r="990" spans="2:9" x14ac:dyDescent="0.2">
      <c r="B990"/>
      <c r="C990" s="1">
        <v>74</v>
      </c>
      <c r="D990" s="6" t="s">
        <v>799</v>
      </c>
      <c r="E990" s="13">
        <v>2220</v>
      </c>
      <c r="F990" s="13">
        <v>20613</v>
      </c>
      <c r="G990" s="13">
        <v>22833</v>
      </c>
      <c r="H990" s="13">
        <v>0</v>
      </c>
      <c r="I990" s="13">
        <v>22833</v>
      </c>
    </row>
    <row r="991" spans="2:9" x14ac:dyDescent="0.2">
      <c r="B991"/>
      <c r="C991" s="1">
        <v>79</v>
      </c>
      <c r="D991" s="6" t="s">
        <v>800</v>
      </c>
      <c r="E991" s="13">
        <v>9374</v>
      </c>
      <c r="F991" s="13">
        <v>81327</v>
      </c>
      <c r="G991" s="13">
        <v>90701</v>
      </c>
      <c r="H991" s="13">
        <v>0</v>
      </c>
      <c r="I991" s="13">
        <v>90701</v>
      </c>
    </row>
    <row r="992" spans="2:9" ht="15" customHeight="1" x14ac:dyDescent="0.2">
      <c r="B992"/>
      <c r="C992" s="14" t="s">
        <v>14</v>
      </c>
      <c r="D992" s="15" t="s">
        <v>801</v>
      </c>
      <c r="E992" s="16">
        <f>SUBTOTAL(9,E986:E991)</f>
        <v>29170</v>
      </c>
      <c r="F992" s="16">
        <f>SUBTOTAL(9,F986:F991)</f>
        <v>623398</v>
      </c>
      <c r="G992" s="16">
        <f>SUBTOTAL(9,G986:G991)</f>
        <v>652568</v>
      </c>
      <c r="H992" s="16">
        <f>SUBTOTAL(9,H986:H991)</f>
        <v>19325.611429999997</v>
      </c>
      <c r="I992" s="16">
        <f>SUBTOTAL(9,I986:I991)</f>
        <v>633242.38856999995</v>
      </c>
    </row>
    <row r="993" spans="2:9" ht="15" customHeight="1" x14ac:dyDescent="0.25">
      <c r="B993" s="11">
        <v>717</v>
      </c>
      <c r="C993" s="1"/>
      <c r="D993" s="6" t="s">
        <v>802</v>
      </c>
      <c r="E993" s="12"/>
      <c r="F993" s="3"/>
      <c r="H993" s="3"/>
      <c r="I993" s="3"/>
    </row>
    <row r="994" spans="2:9" x14ac:dyDescent="0.2">
      <c r="B994"/>
      <c r="C994" s="1">
        <v>21</v>
      </c>
      <c r="D994" s="6" t="s">
        <v>31</v>
      </c>
      <c r="E994" s="13">
        <v>335</v>
      </c>
      <c r="F994" s="13">
        <v>10916</v>
      </c>
      <c r="G994" s="13">
        <v>11251</v>
      </c>
      <c r="H994" s="13">
        <v>0</v>
      </c>
      <c r="I994" s="13">
        <v>11251</v>
      </c>
    </row>
    <row r="995" spans="2:9" x14ac:dyDescent="0.2">
      <c r="B995"/>
      <c r="C995" s="1">
        <v>70</v>
      </c>
      <c r="D995" s="6" t="s">
        <v>225</v>
      </c>
      <c r="E995" s="13">
        <v>0</v>
      </c>
      <c r="F995" s="13">
        <v>73794</v>
      </c>
      <c r="G995" s="13">
        <v>73794</v>
      </c>
      <c r="H995" s="13">
        <v>1446.3610000000001</v>
      </c>
      <c r="I995" s="13">
        <v>72347.638999999996</v>
      </c>
    </row>
    <row r="996" spans="2:9" ht="15" customHeight="1" x14ac:dyDescent="0.2">
      <c r="B996"/>
      <c r="C996" s="14" t="s">
        <v>14</v>
      </c>
      <c r="D996" s="15" t="s">
        <v>803</v>
      </c>
      <c r="E996" s="16">
        <f>SUBTOTAL(9,E994:E995)</f>
        <v>335</v>
      </c>
      <c r="F996" s="16">
        <f>SUBTOTAL(9,F994:F995)</f>
        <v>84710</v>
      </c>
      <c r="G996" s="16">
        <f>SUBTOTAL(9,G994:G995)</f>
        <v>85045</v>
      </c>
      <c r="H996" s="16">
        <f>SUBTOTAL(9,H994:H995)</f>
        <v>1446.3610000000001</v>
      </c>
      <c r="I996" s="16">
        <f>SUBTOTAL(9,I994:I995)</f>
        <v>83598.638999999996</v>
      </c>
    </row>
    <row r="997" spans="2:9" ht="15" customHeight="1" x14ac:dyDescent="0.2">
      <c r="C997" s="17"/>
      <c r="D997" s="15" t="s">
        <v>804</v>
      </c>
      <c r="E997" s="18">
        <f>SUBTOTAL(9,E977:E996)</f>
        <v>373711</v>
      </c>
      <c r="F997" s="18">
        <f>SUBTOTAL(9,F977:F996)</f>
        <v>1271618</v>
      </c>
      <c r="G997" s="18">
        <f>SUBTOTAL(9,G977:G996)</f>
        <v>1645329</v>
      </c>
      <c r="H997" s="18">
        <f>SUBTOTAL(9,H977:H996)</f>
        <v>114165.47115999999</v>
      </c>
      <c r="I997" s="18">
        <f>SUBTOTAL(9,I977:I996)</f>
        <v>1531163.52884</v>
      </c>
    </row>
    <row r="998" spans="2:9" ht="27" customHeight="1" x14ac:dyDescent="0.25">
      <c r="B998" s="3"/>
      <c r="C998" s="1"/>
      <c r="D998" s="10" t="s">
        <v>805</v>
      </c>
      <c r="E998" s="3"/>
      <c r="F998" s="3"/>
      <c r="G998" s="3"/>
      <c r="H998" s="3"/>
      <c r="I998" s="3"/>
    </row>
    <row r="999" spans="2:9" ht="15" customHeight="1" x14ac:dyDescent="0.25">
      <c r="B999" s="11">
        <v>732</v>
      </c>
      <c r="C999" s="1"/>
      <c r="D999" s="6" t="s">
        <v>806</v>
      </c>
      <c r="E999" s="12"/>
      <c r="F999" s="3"/>
      <c r="H999" s="3"/>
      <c r="I999" s="3"/>
    </row>
    <row r="1000" spans="2:9" x14ac:dyDescent="0.2">
      <c r="B1000"/>
      <c r="C1000" s="1">
        <v>21</v>
      </c>
      <c r="D1000" s="6" t="s">
        <v>31</v>
      </c>
      <c r="E1000" s="13">
        <v>3369</v>
      </c>
      <c r="F1000" s="13">
        <v>20161</v>
      </c>
      <c r="G1000" s="13">
        <v>23530</v>
      </c>
      <c r="H1000" s="13">
        <v>802.03368</v>
      </c>
      <c r="I1000" s="13">
        <v>22727.96632</v>
      </c>
    </row>
    <row r="1001" spans="2:9" x14ac:dyDescent="0.2">
      <c r="B1001"/>
      <c r="C1001" s="1">
        <v>70</v>
      </c>
      <c r="D1001" s="6" t="s">
        <v>807</v>
      </c>
      <c r="E1001" s="13">
        <v>0</v>
      </c>
      <c r="F1001" s="13">
        <v>2669897</v>
      </c>
      <c r="G1001" s="13">
        <v>2669897</v>
      </c>
      <c r="H1001" s="13">
        <v>2675537</v>
      </c>
      <c r="I1001" s="13">
        <v>-5640</v>
      </c>
    </row>
    <row r="1002" spans="2:9" x14ac:dyDescent="0.2">
      <c r="B1002"/>
      <c r="C1002" s="1">
        <v>71</v>
      </c>
      <c r="D1002" s="6" t="s">
        <v>808</v>
      </c>
      <c r="E1002" s="13">
        <v>0</v>
      </c>
      <c r="F1002" s="13">
        <v>671631</v>
      </c>
      <c r="G1002" s="13">
        <v>671631</v>
      </c>
      <c r="H1002" s="13">
        <v>671631</v>
      </c>
      <c r="I1002" s="13">
        <v>0</v>
      </c>
    </row>
    <row r="1003" spans="2:9" x14ac:dyDescent="0.2">
      <c r="B1003"/>
      <c r="C1003" s="1">
        <v>72</v>
      </c>
      <c r="D1003" s="6" t="s">
        <v>809</v>
      </c>
      <c r="E1003" s="13">
        <v>0</v>
      </c>
      <c r="F1003" s="13">
        <v>88215193</v>
      </c>
      <c r="G1003" s="13">
        <v>88215193</v>
      </c>
      <c r="H1003" s="13">
        <v>22053798.249000002</v>
      </c>
      <c r="I1003" s="13">
        <v>66161394.751000002</v>
      </c>
    </row>
    <row r="1004" spans="2:9" x14ac:dyDescent="0.2">
      <c r="B1004"/>
      <c r="C1004" s="1">
        <v>73</v>
      </c>
      <c r="D1004" s="6" t="s">
        <v>810</v>
      </c>
      <c r="E1004" s="13">
        <v>0</v>
      </c>
      <c r="F1004" s="13">
        <v>31097884</v>
      </c>
      <c r="G1004" s="13">
        <v>31097884</v>
      </c>
      <c r="H1004" s="13">
        <v>7774470.9989999998</v>
      </c>
      <c r="I1004" s="13">
        <v>23323413.000999998</v>
      </c>
    </row>
    <row r="1005" spans="2:9" x14ac:dyDescent="0.2">
      <c r="B1005"/>
      <c r="C1005" s="1">
        <v>74</v>
      </c>
      <c r="D1005" s="6" t="s">
        <v>811</v>
      </c>
      <c r="E1005" s="13">
        <v>0</v>
      </c>
      <c r="F1005" s="13">
        <v>22965665</v>
      </c>
      <c r="G1005" s="13">
        <v>22965665</v>
      </c>
      <c r="H1005" s="13">
        <v>5741416.2510000002</v>
      </c>
      <c r="I1005" s="13">
        <v>17224248.749000002</v>
      </c>
    </row>
    <row r="1006" spans="2:9" x14ac:dyDescent="0.2">
      <c r="B1006"/>
      <c r="C1006" s="1">
        <v>75</v>
      </c>
      <c r="D1006" s="6" t="s">
        <v>812</v>
      </c>
      <c r="E1006" s="13">
        <v>0</v>
      </c>
      <c r="F1006" s="13">
        <v>19508851</v>
      </c>
      <c r="G1006" s="13">
        <v>19508851</v>
      </c>
      <c r="H1006" s="13">
        <v>4877212.7489999998</v>
      </c>
      <c r="I1006" s="13">
        <v>14631638.251</v>
      </c>
    </row>
    <row r="1007" spans="2:9" x14ac:dyDescent="0.2">
      <c r="B1007"/>
      <c r="C1007" s="1">
        <v>76</v>
      </c>
      <c r="D1007" s="6" t="s">
        <v>813</v>
      </c>
      <c r="E1007" s="13">
        <v>0</v>
      </c>
      <c r="F1007" s="13">
        <v>32080562</v>
      </c>
      <c r="G1007" s="13">
        <v>32080562</v>
      </c>
      <c r="H1007" s="13">
        <v>8020140.5010000002</v>
      </c>
      <c r="I1007" s="13">
        <v>24060421.499000002</v>
      </c>
    </row>
    <row r="1008" spans="2:9" x14ac:dyDescent="0.2">
      <c r="B1008"/>
      <c r="C1008" s="1">
        <v>77</v>
      </c>
      <c r="D1008" s="6" t="s">
        <v>814</v>
      </c>
      <c r="E1008" s="13">
        <v>0</v>
      </c>
      <c r="F1008" s="13">
        <v>4462863</v>
      </c>
      <c r="G1008" s="13">
        <v>4462863</v>
      </c>
      <c r="H1008" s="13">
        <v>924372.60040999996</v>
      </c>
      <c r="I1008" s="13">
        <v>3538490.39959</v>
      </c>
    </row>
    <row r="1009" spans="2:9" x14ac:dyDescent="0.2">
      <c r="B1009"/>
      <c r="C1009" s="1">
        <v>78</v>
      </c>
      <c r="D1009" s="6" t="s">
        <v>815</v>
      </c>
      <c r="E1009" s="13">
        <v>0</v>
      </c>
      <c r="F1009" s="13">
        <v>1551334</v>
      </c>
      <c r="G1009" s="13">
        <v>1551334</v>
      </c>
      <c r="H1009" s="13">
        <v>1551334</v>
      </c>
      <c r="I1009" s="13">
        <v>0</v>
      </c>
    </row>
    <row r="1010" spans="2:9" x14ac:dyDescent="0.2">
      <c r="B1010"/>
      <c r="C1010" s="1">
        <v>80</v>
      </c>
      <c r="D1010" s="6" t="s">
        <v>816</v>
      </c>
      <c r="E1010" s="13">
        <v>0</v>
      </c>
      <c r="F1010" s="13">
        <v>10630589</v>
      </c>
      <c r="G1010" s="13">
        <v>10630589</v>
      </c>
      <c r="H1010" s="13">
        <v>2077423.2649999999</v>
      </c>
      <c r="I1010" s="13">
        <v>8553165.7349999994</v>
      </c>
    </row>
    <row r="1011" spans="2:9" x14ac:dyDescent="0.2">
      <c r="B1011"/>
      <c r="C1011" s="1">
        <v>82</v>
      </c>
      <c r="D1011" s="6" t="s">
        <v>817</v>
      </c>
      <c r="E1011" s="13">
        <v>0</v>
      </c>
      <c r="F1011" s="13">
        <v>6420200</v>
      </c>
      <c r="G1011" s="13">
        <v>6420200</v>
      </c>
      <c r="H1011" s="13">
        <v>6420200</v>
      </c>
      <c r="I1011" s="13">
        <v>0</v>
      </c>
    </row>
    <row r="1012" spans="2:9" x14ac:dyDescent="0.2">
      <c r="B1012"/>
      <c r="C1012" s="1">
        <v>83</v>
      </c>
      <c r="D1012" s="6" t="s">
        <v>818</v>
      </c>
      <c r="E1012" s="13">
        <v>0</v>
      </c>
      <c r="F1012" s="13">
        <v>1874000</v>
      </c>
      <c r="G1012" s="13">
        <v>1874000</v>
      </c>
      <c r="H1012" s="13">
        <v>0</v>
      </c>
      <c r="I1012" s="13">
        <v>1874000</v>
      </c>
    </row>
    <row r="1013" spans="2:9" x14ac:dyDescent="0.2">
      <c r="B1013"/>
      <c r="C1013" s="1">
        <v>86</v>
      </c>
      <c r="D1013" s="6" t="s">
        <v>819</v>
      </c>
      <c r="E1013" s="13">
        <v>0</v>
      </c>
      <c r="F1013" s="13">
        <v>6468000</v>
      </c>
      <c r="G1013" s="13">
        <v>6468000</v>
      </c>
      <c r="H1013" s="13">
        <v>3234000</v>
      </c>
      <c r="I1013" s="13">
        <v>3234000</v>
      </c>
    </row>
    <row r="1014" spans="2:9" ht="15" customHeight="1" x14ac:dyDescent="0.2">
      <c r="B1014"/>
      <c r="C1014" s="14" t="s">
        <v>14</v>
      </c>
      <c r="D1014" s="15" t="s">
        <v>820</v>
      </c>
      <c r="E1014" s="16">
        <f>SUBTOTAL(9,E1000:E1013)</f>
        <v>3369</v>
      </c>
      <c r="F1014" s="16">
        <f>SUBTOTAL(9,F1000:F1013)</f>
        <v>228636830</v>
      </c>
      <c r="G1014" s="16">
        <f>SUBTOTAL(9,G1000:G1013)</f>
        <v>228640199</v>
      </c>
      <c r="H1014" s="16">
        <f>SUBTOTAL(9,H1000:H1013)</f>
        <v>66022338.648090005</v>
      </c>
      <c r="I1014" s="16">
        <f>SUBTOTAL(9,I1000:I1013)</f>
        <v>162617860.35191</v>
      </c>
    </row>
    <row r="1015" spans="2:9" ht="15" customHeight="1" x14ac:dyDescent="0.25">
      <c r="B1015" s="11">
        <v>733</v>
      </c>
      <c r="C1015" s="1"/>
      <c r="D1015" s="6" t="s">
        <v>821</v>
      </c>
      <c r="E1015" s="12"/>
      <c r="F1015" s="3"/>
      <c r="H1015" s="3"/>
      <c r="I1015" s="3"/>
    </row>
    <row r="1016" spans="2:9" x14ac:dyDescent="0.2">
      <c r="B1016"/>
      <c r="C1016" s="1">
        <v>21</v>
      </c>
      <c r="D1016" s="6" t="s">
        <v>822</v>
      </c>
      <c r="E1016" s="13">
        <v>0</v>
      </c>
      <c r="F1016" s="13">
        <v>3967</v>
      </c>
      <c r="G1016" s="13">
        <v>3967</v>
      </c>
      <c r="H1016" s="13">
        <v>77.882710000000003</v>
      </c>
      <c r="I1016" s="13">
        <v>3889.1172900000001</v>
      </c>
    </row>
    <row r="1017" spans="2:9" x14ac:dyDescent="0.2">
      <c r="B1017"/>
      <c r="C1017" s="1">
        <v>70</v>
      </c>
      <c r="D1017" s="6" t="s">
        <v>823</v>
      </c>
      <c r="E1017" s="13">
        <v>0</v>
      </c>
      <c r="F1017" s="13">
        <v>120190</v>
      </c>
      <c r="G1017" s="13">
        <v>120190</v>
      </c>
      <c r="H1017" s="13">
        <v>120190</v>
      </c>
      <c r="I1017" s="13">
        <v>0</v>
      </c>
    </row>
    <row r="1018" spans="2:9" x14ac:dyDescent="0.2">
      <c r="B1018"/>
      <c r="C1018" s="1">
        <v>79</v>
      </c>
      <c r="D1018" s="6" t="s">
        <v>824</v>
      </c>
      <c r="E1018" s="13">
        <v>0</v>
      </c>
      <c r="F1018" s="13">
        <v>5847</v>
      </c>
      <c r="G1018" s="13">
        <v>5847</v>
      </c>
      <c r="H1018" s="13">
        <v>0</v>
      </c>
      <c r="I1018" s="13">
        <v>5847</v>
      </c>
    </row>
    <row r="1019" spans="2:9" ht="15" customHeight="1" x14ac:dyDescent="0.2">
      <c r="B1019"/>
      <c r="C1019" s="14" t="s">
        <v>14</v>
      </c>
      <c r="D1019" s="15" t="s">
        <v>825</v>
      </c>
      <c r="E1019" s="16">
        <f>SUBTOTAL(9,E1016:E1018)</f>
        <v>0</v>
      </c>
      <c r="F1019" s="16">
        <f>SUBTOTAL(9,F1016:F1018)</f>
        <v>130004</v>
      </c>
      <c r="G1019" s="16">
        <f>SUBTOTAL(9,G1016:G1018)</f>
        <v>130004</v>
      </c>
      <c r="H1019" s="16">
        <f>SUBTOTAL(9,H1016:H1018)</f>
        <v>120267.88271000001</v>
      </c>
      <c r="I1019" s="16">
        <f>SUBTOTAL(9,I1016:I1018)</f>
        <v>9736.1172900000001</v>
      </c>
    </row>
    <row r="1020" spans="2:9" ht="15" customHeight="1" x14ac:dyDescent="0.25">
      <c r="B1020" s="11">
        <v>734</v>
      </c>
      <c r="C1020" s="1"/>
      <c r="D1020" s="6" t="s">
        <v>826</v>
      </c>
      <c r="E1020" s="12"/>
      <c r="F1020" s="3"/>
      <c r="H1020" s="3"/>
      <c r="I1020" s="3"/>
    </row>
    <row r="1021" spans="2:9" x14ac:dyDescent="0.2">
      <c r="B1021"/>
      <c r="C1021" s="1">
        <v>1</v>
      </c>
      <c r="D1021" s="6" t="s">
        <v>21</v>
      </c>
      <c r="E1021" s="13">
        <v>2053</v>
      </c>
      <c r="F1021" s="13">
        <v>106580</v>
      </c>
      <c r="G1021" s="13">
        <v>108633</v>
      </c>
      <c r="H1021" s="13">
        <v>24151.32201</v>
      </c>
      <c r="I1021" s="13">
        <v>84481.677989999996</v>
      </c>
    </row>
    <row r="1022" spans="2:9" x14ac:dyDescent="0.2">
      <c r="B1022"/>
      <c r="C1022" s="1">
        <v>21</v>
      </c>
      <c r="D1022" s="6" t="s">
        <v>26</v>
      </c>
      <c r="E1022" s="13">
        <v>797</v>
      </c>
      <c r="F1022" s="13">
        <v>16504</v>
      </c>
      <c r="G1022" s="13">
        <v>17301</v>
      </c>
      <c r="H1022" s="13">
        <v>176.55213000000001</v>
      </c>
      <c r="I1022" s="13">
        <v>17124.44787</v>
      </c>
    </row>
    <row r="1023" spans="2:9" x14ac:dyDescent="0.2">
      <c r="B1023"/>
      <c r="C1023" s="1">
        <v>70</v>
      </c>
      <c r="D1023" s="6" t="s">
        <v>827</v>
      </c>
      <c r="E1023" s="13">
        <v>0</v>
      </c>
      <c r="F1023" s="13">
        <v>3453</v>
      </c>
      <c r="G1023" s="13">
        <v>3453</v>
      </c>
      <c r="H1023" s="13">
        <v>130.49005</v>
      </c>
      <c r="I1023" s="13">
        <v>3322.5099500000001</v>
      </c>
    </row>
    <row r="1024" spans="2:9" x14ac:dyDescent="0.2">
      <c r="B1024"/>
      <c r="C1024" s="1">
        <v>71</v>
      </c>
      <c r="D1024" s="6" t="s">
        <v>828</v>
      </c>
      <c r="E1024" s="13">
        <v>0</v>
      </c>
      <c r="F1024" s="13">
        <v>531559</v>
      </c>
      <c r="G1024" s="13">
        <v>531559</v>
      </c>
      <c r="H1024" s="13">
        <v>0</v>
      </c>
      <c r="I1024" s="13">
        <v>531559</v>
      </c>
    </row>
    <row r="1025" spans="2:9" x14ac:dyDescent="0.2">
      <c r="B1025"/>
      <c r="C1025" s="1">
        <v>72</v>
      </c>
      <c r="D1025" s="6" t="s">
        <v>829</v>
      </c>
      <c r="E1025" s="13">
        <v>0</v>
      </c>
      <c r="F1025" s="13">
        <v>15132</v>
      </c>
      <c r="G1025" s="13">
        <v>15132</v>
      </c>
      <c r="H1025" s="13">
        <v>0</v>
      </c>
      <c r="I1025" s="13">
        <v>15132</v>
      </c>
    </row>
    <row r="1026" spans="2:9" ht="15" customHeight="1" x14ac:dyDescent="0.2">
      <c r="B1026"/>
      <c r="C1026" s="14" t="s">
        <v>14</v>
      </c>
      <c r="D1026" s="15" t="s">
        <v>830</v>
      </c>
      <c r="E1026" s="16">
        <f>SUBTOTAL(9,E1021:E1025)</f>
        <v>2850</v>
      </c>
      <c r="F1026" s="16">
        <f>SUBTOTAL(9,F1021:F1025)</f>
        <v>673228</v>
      </c>
      <c r="G1026" s="16">
        <f>SUBTOTAL(9,G1021:G1025)</f>
        <v>676078</v>
      </c>
      <c r="H1026" s="16">
        <f>SUBTOTAL(9,H1021:H1025)</f>
        <v>24458.36419</v>
      </c>
      <c r="I1026" s="16">
        <f>SUBTOTAL(9,I1021:I1025)</f>
        <v>651619.63581000001</v>
      </c>
    </row>
    <row r="1027" spans="2:9" ht="15" customHeight="1" x14ac:dyDescent="0.25">
      <c r="B1027" s="11">
        <v>737</v>
      </c>
      <c r="C1027" s="1"/>
      <c r="D1027" s="6" t="s">
        <v>831</v>
      </c>
      <c r="E1027" s="12"/>
      <c r="F1027" s="3"/>
      <c r="H1027" s="3"/>
      <c r="I1027" s="3"/>
    </row>
    <row r="1028" spans="2:9" x14ac:dyDescent="0.2">
      <c r="B1028"/>
      <c r="C1028" s="1">
        <v>70</v>
      </c>
      <c r="D1028" s="6" t="s">
        <v>742</v>
      </c>
      <c r="E1028" s="13">
        <v>0</v>
      </c>
      <c r="F1028" s="13">
        <v>115000</v>
      </c>
      <c r="G1028" s="13">
        <v>115000</v>
      </c>
      <c r="H1028" s="13">
        <v>0</v>
      </c>
      <c r="I1028" s="13">
        <v>115000</v>
      </c>
    </row>
    <row r="1029" spans="2:9" ht="15" customHeight="1" x14ac:dyDescent="0.2">
      <c r="B1029"/>
      <c r="C1029" s="14" t="s">
        <v>14</v>
      </c>
      <c r="D1029" s="15" t="s">
        <v>832</v>
      </c>
      <c r="E1029" s="16">
        <f>SUBTOTAL(9,E1028:E1028)</f>
        <v>0</v>
      </c>
      <c r="F1029" s="16">
        <f>SUBTOTAL(9,F1028:F1028)</f>
        <v>115000</v>
      </c>
      <c r="G1029" s="16">
        <f>SUBTOTAL(9,G1028:G1028)</f>
        <v>115000</v>
      </c>
      <c r="H1029" s="16">
        <f>SUBTOTAL(9,H1028:H1028)</f>
        <v>0</v>
      </c>
      <c r="I1029" s="16">
        <f>SUBTOTAL(9,I1028:I1028)</f>
        <v>115000</v>
      </c>
    </row>
    <row r="1030" spans="2:9" ht="15" customHeight="1" x14ac:dyDescent="0.2">
      <c r="C1030" s="17"/>
      <c r="D1030" s="15" t="s">
        <v>833</v>
      </c>
      <c r="E1030" s="18">
        <f>SUBTOTAL(9,E999:E1029)</f>
        <v>6219</v>
      </c>
      <c r="F1030" s="18">
        <f>SUBTOTAL(9,F999:F1029)</f>
        <v>229555062</v>
      </c>
      <c r="G1030" s="18">
        <f>SUBTOTAL(9,G999:G1029)</f>
        <v>229561281</v>
      </c>
      <c r="H1030" s="18">
        <f>SUBTOTAL(9,H999:H1029)</f>
        <v>66167064.894990012</v>
      </c>
      <c r="I1030" s="18">
        <f>SUBTOTAL(9,I999:I1029)</f>
        <v>163394216.10500997</v>
      </c>
    </row>
    <row r="1031" spans="2:9" ht="27" customHeight="1" x14ac:dyDescent="0.25">
      <c r="B1031" s="3"/>
      <c r="C1031" s="1"/>
      <c r="D1031" s="10" t="s">
        <v>834</v>
      </c>
      <c r="E1031" s="3"/>
      <c r="F1031" s="3"/>
      <c r="G1031" s="3"/>
      <c r="H1031" s="3"/>
      <c r="I1031" s="3"/>
    </row>
    <row r="1032" spans="2:9" ht="15" customHeight="1" x14ac:dyDescent="0.25">
      <c r="B1032" s="11">
        <v>740</v>
      </c>
      <c r="C1032" s="1"/>
      <c r="D1032" s="6" t="s">
        <v>835</v>
      </c>
      <c r="E1032" s="12"/>
      <c r="F1032" s="3"/>
      <c r="H1032" s="3"/>
      <c r="I1032" s="3"/>
    </row>
    <row r="1033" spans="2:9" x14ac:dyDescent="0.2">
      <c r="B1033"/>
      <c r="C1033" s="1">
        <v>1</v>
      </c>
      <c r="D1033" s="6" t="s">
        <v>21</v>
      </c>
      <c r="E1033" s="13">
        <v>28465</v>
      </c>
      <c r="F1033" s="13">
        <v>1591294</v>
      </c>
      <c r="G1033" s="13">
        <v>1619759</v>
      </c>
      <c r="H1033" s="13">
        <v>262312.15171000001</v>
      </c>
      <c r="I1033" s="13">
        <v>1357446.8482900001</v>
      </c>
    </row>
    <row r="1034" spans="2:9" x14ac:dyDescent="0.2">
      <c r="B1034"/>
      <c r="C1034" s="1">
        <v>21</v>
      </c>
      <c r="D1034" s="6" t="s">
        <v>31</v>
      </c>
      <c r="E1034" s="13">
        <v>37770</v>
      </c>
      <c r="F1034" s="13">
        <v>125037</v>
      </c>
      <c r="G1034" s="13">
        <v>162807</v>
      </c>
      <c r="H1034" s="13">
        <v>10579.39618</v>
      </c>
      <c r="I1034" s="13">
        <v>152227.60381999999</v>
      </c>
    </row>
    <row r="1035" spans="2:9" x14ac:dyDescent="0.2">
      <c r="B1035"/>
      <c r="C1035" s="1">
        <v>60</v>
      </c>
      <c r="D1035" s="6" t="s">
        <v>836</v>
      </c>
      <c r="E1035" s="13">
        <v>0</v>
      </c>
      <c r="F1035" s="13">
        <v>0</v>
      </c>
      <c r="G1035" s="13">
        <v>0</v>
      </c>
      <c r="H1035" s="13">
        <v>8.9239700000000006</v>
      </c>
      <c r="I1035" s="13">
        <v>-8.9239700000000006</v>
      </c>
    </row>
    <row r="1036" spans="2:9" x14ac:dyDescent="0.2">
      <c r="B1036"/>
      <c r="C1036" s="1">
        <v>61</v>
      </c>
      <c r="D1036" s="6" t="s">
        <v>837</v>
      </c>
      <c r="E1036" s="13">
        <v>0</v>
      </c>
      <c r="F1036" s="13">
        <v>0</v>
      </c>
      <c r="G1036" s="13">
        <v>0</v>
      </c>
      <c r="H1036" s="13">
        <v>0.22</v>
      </c>
      <c r="I1036" s="13">
        <v>-0.22</v>
      </c>
    </row>
    <row r="1037" spans="2:9" x14ac:dyDescent="0.2">
      <c r="B1037"/>
      <c r="C1037" s="1">
        <v>70</v>
      </c>
      <c r="D1037" s="6" t="s">
        <v>838</v>
      </c>
      <c r="E1037" s="13">
        <v>0</v>
      </c>
      <c r="F1037" s="13">
        <v>0</v>
      </c>
      <c r="G1037" s="13">
        <v>0</v>
      </c>
      <c r="H1037" s="13">
        <v>1571.1868400000001</v>
      </c>
      <c r="I1037" s="13">
        <v>-1571.1868400000001</v>
      </c>
    </row>
    <row r="1038" spans="2:9" x14ac:dyDescent="0.2">
      <c r="B1038"/>
      <c r="C1038" s="1">
        <v>71</v>
      </c>
      <c r="D1038" s="6" t="s">
        <v>839</v>
      </c>
      <c r="E1038" s="13">
        <v>0</v>
      </c>
      <c r="F1038" s="13">
        <v>0</v>
      </c>
      <c r="G1038" s="13">
        <v>0</v>
      </c>
      <c r="H1038" s="13">
        <v>-131156.05739999999</v>
      </c>
      <c r="I1038" s="13">
        <v>131156.05739999999</v>
      </c>
    </row>
    <row r="1039" spans="2:9" x14ac:dyDescent="0.2">
      <c r="B1039"/>
      <c r="C1039" s="1">
        <v>73</v>
      </c>
      <c r="D1039" s="6" t="s">
        <v>840</v>
      </c>
      <c r="E1039" s="13">
        <v>0</v>
      </c>
      <c r="F1039" s="13">
        <v>0</v>
      </c>
      <c r="G1039" s="13">
        <v>0</v>
      </c>
      <c r="H1039" s="13">
        <v>-57.505000000000003</v>
      </c>
      <c r="I1039" s="13">
        <v>57.505000000000003</v>
      </c>
    </row>
    <row r="1040" spans="2:9" ht="15" customHeight="1" x14ac:dyDescent="0.2">
      <c r="B1040"/>
      <c r="C1040" s="14" t="s">
        <v>14</v>
      </c>
      <c r="D1040" s="15" t="s">
        <v>841</v>
      </c>
      <c r="E1040" s="16">
        <f>SUBTOTAL(9,E1033:E1039)</f>
        <v>66235</v>
      </c>
      <c r="F1040" s="16">
        <f>SUBTOTAL(9,F1033:F1039)</f>
        <v>1716331</v>
      </c>
      <c r="G1040" s="16">
        <f>SUBTOTAL(9,G1033:G1039)</f>
        <v>1782566</v>
      </c>
      <c r="H1040" s="16">
        <f>SUBTOTAL(9,H1033:H1039)</f>
        <v>143258.31629999995</v>
      </c>
      <c r="I1040" s="16">
        <f>SUBTOTAL(9,I1033:I1039)</f>
        <v>1639307.6837000002</v>
      </c>
    </row>
    <row r="1041" spans="2:9" ht="15" customHeight="1" x14ac:dyDescent="0.25">
      <c r="B1041" s="11">
        <v>741</v>
      </c>
      <c r="C1041" s="1"/>
      <c r="D1041" s="6" t="s">
        <v>842</v>
      </c>
      <c r="E1041" s="12"/>
      <c r="F1041" s="3"/>
      <c r="H1041" s="3"/>
      <c r="I1041" s="3"/>
    </row>
    <row r="1042" spans="2:9" x14ac:dyDescent="0.2">
      <c r="B1042"/>
      <c r="C1042" s="1">
        <v>1</v>
      </c>
      <c r="D1042" s="6" t="s">
        <v>21</v>
      </c>
      <c r="E1042" s="13">
        <v>3556</v>
      </c>
      <c r="F1042" s="13">
        <v>258613</v>
      </c>
      <c r="G1042" s="13">
        <v>262169</v>
      </c>
      <c r="H1042" s="13">
        <v>43986.578370000003</v>
      </c>
      <c r="I1042" s="13">
        <v>218182.42163</v>
      </c>
    </row>
    <row r="1043" spans="2:9" x14ac:dyDescent="0.2">
      <c r="B1043"/>
      <c r="C1043" s="1">
        <v>70</v>
      </c>
      <c r="D1043" s="6" t="s">
        <v>843</v>
      </c>
      <c r="E1043" s="13">
        <v>0</v>
      </c>
      <c r="F1043" s="13">
        <v>56314</v>
      </c>
      <c r="G1043" s="13">
        <v>56314</v>
      </c>
      <c r="H1043" s="13">
        <v>5183.6958699999996</v>
      </c>
      <c r="I1043" s="13">
        <v>51130.304129999997</v>
      </c>
    </row>
    <row r="1044" spans="2:9" x14ac:dyDescent="0.2">
      <c r="B1044"/>
      <c r="C1044" s="1">
        <v>71</v>
      </c>
      <c r="D1044" s="6" t="s">
        <v>844</v>
      </c>
      <c r="E1044" s="13">
        <v>0</v>
      </c>
      <c r="F1044" s="13">
        <v>35909</v>
      </c>
      <c r="G1044" s="13">
        <v>35909</v>
      </c>
      <c r="H1044" s="13">
        <v>8747.4619999999995</v>
      </c>
      <c r="I1044" s="13">
        <v>27161.538</v>
      </c>
    </row>
    <row r="1045" spans="2:9" ht="15" customHeight="1" x14ac:dyDescent="0.2">
      <c r="B1045"/>
      <c r="C1045" s="14" t="s">
        <v>14</v>
      </c>
      <c r="D1045" s="15" t="s">
        <v>845</v>
      </c>
      <c r="E1045" s="16">
        <f>SUBTOTAL(9,E1042:E1044)</f>
        <v>3556</v>
      </c>
      <c r="F1045" s="16">
        <f>SUBTOTAL(9,F1042:F1044)</f>
        <v>350836</v>
      </c>
      <c r="G1045" s="16">
        <f>SUBTOTAL(9,G1042:G1044)</f>
        <v>354392</v>
      </c>
      <c r="H1045" s="16">
        <f>SUBTOTAL(9,H1042:H1044)</f>
        <v>57917.736239999998</v>
      </c>
      <c r="I1045" s="16">
        <f>SUBTOTAL(9,I1042:I1044)</f>
        <v>296474.26376</v>
      </c>
    </row>
    <row r="1046" spans="2:9" ht="15" customHeight="1" x14ac:dyDescent="0.25">
      <c r="B1046" s="11">
        <v>742</v>
      </c>
      <c r="C1046" s="1"/>
      <c r="D1046" s="6" t="s">
        <v>846</v>
      </c>
      <c r="E1046" s="12"/>
      <c r="F1046" s="3"/>
      <c r="H1046" s="3"/>
      <c r="I1046" s="3"/>
    </row>
    <row r="1047" spans="2:9" x14ac:dyDescent="0.2">
      <c r="B1047"/>
      <c r="C1047" s="1">
        <v>1</v>
      </c>
      <c r="D1047" s="6" t="s">
        <v>21</v>
      </c>
      <c r="E1047" s="13">
        <v>6745</v>
      </c>
      <c r="F1047" s="13">
        <v>196439</v>
      </c>
      <c r="G1047" s="13">
        <v>203184</v>
      </c>
      <c r="H1047" s="13">
        <v>34331.112990000001</v>
      </c>
      <c r="I1047" s="13">
        <v>168852.88701000001</v>
      </c>
    </row>
    <row r="1048" spans="2:9" x14ac:dyDescent="0.2">
      <c r="B1048"/>
      <c r="C1048" s="1">
        <v>21</v>
      </c>
      <c r="D1048" s="6" t="s">
        <v>31</v>
      </c>
      <c r="E1048" s="13">
        <v>0</v>
      </c>
      <c r="F1048" s="13">
        <v>17196</v>
      </c>
      <c r="G1048" s="13">
        <v>17196</v>
      </c>
      <c r="H1048" s="13">
        <v>42.044519999999999</v>
      </c>
      <c r="I1048" s="13">
        <v>17153.955480000001</v>
      </c>
    </row>
    <row r="1049" spans="2:9" ht="15" customHeight="1" x14ac:dyDescent="0.2">
      <c r="B1049"/>
      <c r="C1049" s="14" t="s">
        <v>14</v>
      </c>
      <c r="D1049" s="15" t="s">
        <v>847</v>
      </c>
      <c r="E1049" s="16">
        <f>SUBTOTAL(9,E1047:E1048)</f>
        <v>6745</v>
      </c>
      <c r="F1049" s="16">
        <f>SUBTOTAL(9,F1047:F1048)</f>
        <v>213635</v>
      </c>
      <c r="G1049" s="16">
        <f>SUBTOTAL(9,G1047:G1048)</f>
        <v>220380</v>
      </c>
      <c r="H1049" s="16">
        <f>SUBTOTAL(9,H1047:H1048)</f>
        <v>34373.157510000005</v>
      </c>
      <c r="I1049" s="16">
        <f>SUBTOTAL(9,I1047:I1048)</f>
        <v>186006.84249000001</v>
      </c>
    </row>
    <row r="1050" spans="2:9" ht="15" customHeight="1" x14ac:dyDescent="0.25">
      <c r="B1050" s="11">
        <v>745</v>
      </c>
      <c r="C1050" s="1"/>
      <c r="D1050" s="6" t="s">
        <v>848</v>
      </c>
      <c r="E1050" s="12"/>
      <c r="F1050" s="3"/>
      <c r="H1050" s="3"/>
      <c r="I1050" s="3"/>
    </row>
    <row r="1051" spans="2:9" x14ac:dyDescent="0.2">
      <c r="B1051"/>
      <c r="C1051" s="1">
        <v>1</v>
      </c>
      <c r="D1051" s="6" t="s">
        <v>21</v>
      </c>
      <c r="E1051" s="13">
        <v>82090</v>
      </c>
      <c r="F1051" s="13">
        <v>1604933</v>
      </c>
      <c r="G1051" s="13">
        <v>1687023</v>
      </c>
      <c r="H1051" s="13">
        <v>251513.75692000001</v>
      </c>
      <c r="I1051" s="13">
        <v>1435509.2430799999</v>
      </c>
    </row>
    <row r="1052" spans="2:9" x14ac:dyDescent="0.2">
      <c r="B1052"/>
      <c r="C1052" s="1">
        <v>21</v>
      </c>
      <c r="D1052" s="6" t="s">
        <v>31</v>
      </c>
      <c r="E1052" s="13">
        <v>41198</v>
      </c>
      <c r="F1052" s="13">
        <v>182219</v>
      </c>
      <c r="G1052" s="13">
        <v>223417</v>
      </c>
      <c r="H1052" s="13">
        <v>54834.943379999997</v>
      </c>
      <c r="I1052" s="13">
        <v>168582.05661999999</v>
      </c>
    </row>
    <row r="1053" spans="2:9" x14ac:dyDescent="0.2">
      <c r="B1053"/>
      <c r="C1053" s="1">
        <v>45</v>
      </c>
      <c r="D1053" s="6" t="s">
        <v>32</v>
      </c>
      <c r="E1053" s="13">
        <v>3271</v>
      </c>
      <c r="F1053" s="13">
        <v>15525</v>
      </c>
      <c r="G1053" s="13">
        <v>18796</v>
      </c>
      <c r="H1053" s="13">
        <v>4987.64707</v>
      </c>
      <c r="I1053" s="13">
        <v>13808.352929999999</v>
      </c>
    </row>
    <row r="1054" spans="2:9" ht="15" customHeight="1" x14ac:dyDescent="0.2">
      <c r="B1054"/>
      <c r="C1054" s="14" t="s">
        <v>14</v>
      </c>
      <c r="D1054" s="15" t="s">
        <v>849</v>
      </c>
      <c r="E1054" s="16">
        <f>SUBTOTAL(9,E1051:E1053)</f>
        <v>126559</v>
      </c>
      <c r="F1054" s="16">
        <f>SUBTOTAL(9,F1051:F1053)</f>
        <v>1802677</v>
      </c>
      <c r="G1054" s="16">
        <f>SUBTOTAL(9,G1051:G1053)</f>
        <v>1929236</v>
      </c>
      <c r="H1054" s="16">
        <f>SUBTOTAL(9,H1051:H1053)</f>
        <v>311336.34737000003</v>
      </c>
      <c r="I1054" s="16">
        <f>SUBTOTAL(9,I1051:I1053)</f>
        <v>1617899.6526299999</v>
      </c>
    </row>
    <row r="1055" spans="2:9" ht="15" customHeight="1" x14ac:dyDescent="0.25">
      <c r="B1055" s="11">
        <v>746</v>
      </c>
      <c r="C1055" s="1"/>
      <c r="D1055" s="6" t="s">
        <v>850</v>
      </c>
      <c r="E1055" s="12"/>
      <c r="F1055" s="3"/>
      <c r="H1055" s="3"/>
      <c r="I1055" s="3"/>
    </row>
    <row r="1056" spans="2:9" x14ac:dyDescent="0.2">
      <c r="B1056"/>
      <c r="C1056" s="1">
        <v>1</v>
      </c>
      <c r="D1056" s="6" t="s">
        <v>21</v>
      </c>
      <c r="E1056" s="13">
        <v>8648</v>
      </c>
      <c r="F1056" s="13">
        <v>447778</v>
      </c>
      <c r="G1056" s="13">
        <v>456426</v>
      </c>
      <c r="H1056" s="13">
        <v>80172.018989999997</v>
      </c>
      <c r="I1056" s="13">
        <v>376253.98100999999</v>
      </c>
    </row>
    <row r="1057" spans="2:9" x14ac:dyDescent="0.2">
      <c r="B1057"/>
      <c r="C1057" s="1">
        <v>21</v>
      </c>
      <c r="D1057" s="6" t="s">
        <v>31</v>
      </c>
      <c r="E1057" s="13">
        <v>8588</v>
      </c>
      <c r="F1057" s="13">
        <v>48678</v>
      </c>
      <c r="G1057" s="13">
        <v>57266</v>
      </c>
      <c r="H1057" s="13">
        <v>89.384770000000003</v>
      </c>
      <c r="I1057" s="13">
        <v>57176.615230000003</v>
      </c>
    </row>
    <row r="1058" spans="2:9" ht="15" customHeight="1" x14ac:dyDescent="0.2">
      <c r="B1058"/>
      <c r="C1058" s="14" t="s">
        <v>14</v>
      </c>
      <c r="D1058" s="15" t="s">
        <v>851</v>
      </c>
      <c r="E1058" s="16">
        <f>SUBTOTAL(9,E1056:E1057)</f>
        <v>17236</v>
      </c>
      <c r="F1058" s="16">
        <f>SUBTOTAL(9,F1056:F1057)</f>
        <v>496456</v>
      </c>
      <c r="G1058" s="16">
        <f>SUBTOTAL(9,G1056:G1057)</f>
        <v>513692</v>
      </c>
      <c r="H1058" s="16">
        <f>SUBTOTAL(9,H1056:H1057)</f>
        <v>80261.403760000001</v>
      </c>
      <c r="I1058" s="16">
        <f>SUBTOTAL(9,I1056:I1057)</f>
        <v>433430.59623999998</v>
      </c>
    </row>
    <row r="1059" spans="2:9" ht="15" customHeight="1" x14ac:dyDescent="0.25">
      <c r="B1059" s="11">
        <v>747</v>
      </c>
      <c r="C1059" s="1"/>
      <c r="D1059" s="6" t="s">
        <v>852</v>
      </c>
      <c r="E1059" s="12"/>
      <c r="F1059" s="3"/>
      <c r="H1059" s="3"/>
      <c r="I1059" s="3"/>
    </row>
    <row r="1060" spans="2:9" x14ac:dyDescent="0.2">
      <c r="B1060"/>
      <c r="C1060" s="1">
        <v>1</v>
      </c>
      <c r="D1060" s="6" t="s">
        <v>21</v>
      </c>
      <c r="E1060" s="13">
        <v>3274</v>
      </c>
      <c r="F1060" s="13">
        <v>204085</v>
      </c>
      <c r="G1060" s="13">
        <v>207359</v>
      </c>
      <c r="H1060" s="13">
        <v>30031.904470000001</v>
      </c>
      <c r="I1060" s="13">
        <v>177327.09552999999</v>
      </c>
    </row>
    <row r="1061" spans="2:9" x14ac:dyDescent="0.2">
      <c r="B1061"/>
      <c r="C1061" s="1">
        <v>21</v>
      </c>
      <c r="D1061" s="6" t="s">
        <v>31</v>
      </c>
      <c r="E1061" s="13">
        <v>0</v>
      </c>
      <c r="F1061" s="13">
        <v>15326</v>
      </c>
      <c r="G1061" s="13">
        <v>15326</v>
      </c>
      <c r="H1061" s="13">
        <v>644.35077000000001</v>
      </c>
      <c r="I1061" s="13">
        <v>14681.649230000001</v>
      </c>
    </row>
    <row r="1062" spans="2:9" x14ac:dyDescent="0.2">
      <c r="B1062"/>
      <c r="C1062" s="1">
        <v>45</v>
      </c>
      <c r="D1062" s="6" t="s">
        <v>32</v>
      </c>
      <c r="E1062" s="13">
        <v>2176</v>
      </c>
      <c r="F1062" s="13">
        <v>5591</v>
      </c>
      <c r="G1062" s="13">
        <v>7767</v>
      </c>
      <c r="H1062" s="13">
        <v>186.21299999999999</v>
      </c>
      <c r="I1062" s="13">
        <v>7580.7870000000003</v>
      </c>
    </row>
    <row r="1063" spans="2:9" ht="15" customHeight="1" x14ac:dyDescent="0.2">
      <c r="B1063"/>
      <c r="C1063" s="14" t="s">
        <v>14</v>
      </c>
      <c r="D1063" s="15" t="s">
        <v>853</v>
      </c>
      <c r="E1063" s="16">
        <f>SUBTOTAL(9,E1060:E1062)</f>
        <v>5450</v>
      </c>
      <c r="F1063" s="16">
        <f>SUBTOTAL(9,F1060:F1062)</f>
        <v>225002</v>
      </c>
      <c r="G1063" s="16">
        <f>SUBTOTAL(9,G1060:G1062)</f>
        <v>230452</v>
      </c>
      <c r="H1063" s="16">
        <f>SUBTOTAL(9,H1060:H1062)</f>
        <v>30862.468240000002</v>
      </c>
      <c r="I1063" s="16">
        <f>SUBTOTAL(9,I1060:I1062)</f>
        <v>199589.53176000001</v>
      </c>
    </row>
    <row r="1064" spans="2:9" ht="15" customHeight="1" x14ac:dyDescent="0.25">
      <c r="B1064" s="11">
        <v>748</v>
      </c>
      <c r="C1064" s="1"/>
      <c r="D1064" s="6" t="s">
        <v>854</v>
      </c>
      <c r="E1064" s="12"/>
      <c r="F1064" s="3"/>
      <c r="H1064" s="3"/>
      <c r="I1064" s="3"/>
    </row>
    <row r="1065" spans="2:9" x14ac:dyDescent="0.2">
      <c r="B1065"/>
      <c r="C1065" s="1">
        <v>1</v>
      </c>
      <c r="D1065" s="6" t="s">
        <v>21</v>
      </c>
      <c r="E1065" s="13">
        <v>5916</v>
      </c>
      <c r="F1065" s="13">
        <v>188825</v>
      </c>
      <c r="G1065" s="13">
        <v>194741</v>
      </c>
      <c r="H1065" s="13">
        <v>28439.08656</v>
      </c>
      <c r="I1065" s="13">
        <v>166301.91344</v>
      </c>
    </row>
    <row r="1066" spans="2:9" x14ac:dyDescent="0.2">
      <c r="B1066"/>
      <c r="C1066" s="1">
        <v>21</v>
      </c>
      <c r="D1066" s="6" t="s">
        <v>31</v>
      </c>
      <c r="E1066" s="13">
        <v>0</v>
      </c>
      <c r="F1066" s="13">
        <v>11000</v>
      </c>
      <c r="G1066" s="13">
        <v>11000</v>
      </c>
      <c r="H1066" s="13">
        <v>231.59889999999999</v>
      </c>
      <c r="I1066" s="13">
        <v>10768.401099999999</v>
      </c>
    </row>
    <row r="1067" spans="2:9" ht="15" customHeight="1" x14ac:dyDescent="0.2">
      <c r="B1067"/>
      <c r="C1067" s="14" t="s">
        <v>14</v>
      </c>
      <c r="D1067" s="15" t="s">
        <v>855</v>
      </c>
      <c r="E1067" s="16">
        <f>SUBTOTAL(9,E1065:E1066)</f>
        <v>5916</v>
      </c>
      <c r="F1067" s="16">
        <f>SUBTOTAL(9,F1065:F1066)</f>
        <v>199825</v>
      </c>
      <c r="G1067" s="16">
        <f>SUBTOTAL(9,G1065:G1066)</f>
        <v>205741</v>
      </c>
      <c r="H1067" s="16">
        <f>SUBTOTAL(9,H1065:H1066)</f>
        <v>28670.685460000001</v>
      </c>
      <c r="I1067" s="16">
        <f>SUBTOTAL(9,I1065:I1066)</f>
        <v>177070.31453999999</v>
      </c>
    </row>
    <row r="1068" spans="2:9" ht="15" customHeight="1" x14ac:dyDescent="0.25">
      <c r="B1068" s="11">
        <v>749</v>
      </c>
      <c r="C1068" s="1"/>
      <c r="D1068" s="6" t="s">
        <v>856</v>
      </c>
      <c r="E1068" s="12"/>
      <c r="F1068" s="3"/>
      <c r="H1068" s="3"/>
      <c r="I1068" s="3"/>
    </row>
    <row r="1069" spans="2:9" x14ac:dyDescent="0.2">
      <c r="B1069"/>
      <c r="C1069" s="1">
        <v>1</v>
      </c>
      <c r="D1069" s="6" t="s">
        <v>21</v>
      </c>
      <c r="E1069" s="13">
        <v>2191</v>
      </c>
      <c r="F1069" s="13">
        <v>45427</v>
      </c>
      <c r="G1069" s="13">
        <v>47618</v>
      </c>
      <c r="H1069" s="13">
        <v>6418.4733999999999</v>
      </c>
      <c r="I1069" s="13">
        <v>41199.526599999997</v>
      </c>
    </row>
    <row r="1070" spans="2:9" ht="15" customHeight="1" x14ac:dyDescent="0.2">
      <c r="B1070"/>
      <c r="C1070" s="14" t="s">
        <v>14</v>
      </c>
      <c r="D1070" s="15" t="s">
        <v>857</v>
      </c>
      <c r="E1070" s="16">
        <f>SUBTOTAL(9,E1069:E1069)</f>
        <v>2191</v>
      </c>
      <c r="F1070" s="16">
        <f>SUBTOTAL(9,F1069:F1069)</f>
        <v>45427</v>
      </c>
      <c r="G1070" s="16">
        <f>SUBTOTAL(9,G1069:G1069)</f>
        <v>47618</v>
      </c>
      <c r="H1070" s="16">
        <f>SUBTOTAL(9,H1069:H1069)</f>
        <v>6418.4733999999999</v>
      </c>
      <c r="I1070" s="16">
        <f>SUBTOTAL(9,I1069:I1069)</f>
        <v>41199.526599999997</v>
      </c>
    </row>
    <row r="1071" spans="2:9" ht="15" customHeight="1" x14ac:dyDescent="0.2">
      <c r="C1071" s="17"/>
      <c r="D1071" s="15" t="s">
        <v>858</v>
      </c>
      <c r="E1071" s="18">
        <f>SUBTOTAL(9,E1032:E1070)</f>
        <v>233888</v>
      </c>
      <c r="F1071" s="18">
        <f>SUBTOTAL(9,F1032:F1070)</f>
        <v>5050189</v>
      </c>
      <c r="G1071" s="18">
        <f>SUBTOTAL(9,G1032:G1070)</f>
        <v>5284077</v>
      </c>
      <c r="H1071" s="18">
        <f>SUBTOTAL(9,H1032:H1070)</f>
        <v>693098.58827999979</v>
      </c>
      <c r="I1071" s="18">
        <f>SUBTOTAL(9,I1032:I1070)</f>
        <v>4590978.4117200002</v>
      </c>
    </row>
    <row r="1072" spans="2:9" ht="27" customHeight="1" x14ac:dyDescent="0.25">
      <c r="B1072" s="3"/>
      <c r="C1072" s="1"/>
      <c r="D1072" s="10" t="s">
        <v>859</v>
      </c>
      <c r="E1072" s="3"/>
      <c r="F1072" s="3"/>
      <c r="G1072" s="3"/>
      <c r="H1072" s="3"/>
      <c r="I1072" s="3"/>
    </row>
    <row r="1073" spans="2:9" ht="15" customHeight="1" x14ac:dyDescent="0.25">
      <c r="B1073" s="11">
        <v>760</v>
      </c>
      <c r="C1073" s="1"/>
      <c r="D1073" s="6" t="s">
        <v>860</v>
      </c>
      <c r="E1073" s="12"/>
      <c r="F1073" s="3"/>
      <c r="H1073" s="3"/>
      <c r="I1073" s="3"/>
    </row>
    <row r="1074" spans="2:9" x14ac:dyDescent="0.2">
      <c r="B1074"/>
      <c r="C1074" s="1">
        <v>21</v>
      </c>
      <c r="D1074" s="6" t="s">
        <v>861</v>
      </c>
      <c r="E1074" s="13">
        <v>18050</v>
      </c>
      <c r="F1074" s="13">
        <v>419911</v>
      </c>
      <c r="G1074" s="13">
        <v>437961</v>
      </c>
      <c r="H1074" s="13">
        <v>8607.2525800000003</v>
      </c>
      <c r="I1074" s="13">
        <v>429353.74742000003</v>
      </c>
    </row>
    <row r="1075" spans="2:9" x14ac:dyDescent="0.2">
      <c r="B1075"/>
      <c r="C1075" s="1">
        <v>60</v>
      </c>
      <c r="D1075" s="6" t="s">
        <v>862</v>
      </c>
      <c r="E1075" s="13">
        <v>0</v>
      </c>
      <c r="F1075" s="13">
        <v>1267302</v>
      </c>
      <c r="G1075" s="13">
        <v>1267302</v>
      </c>
      <c r="H1075" s="13">
        <v>44339.625</v>
      </c>
      <c r="I1075" s="13">
        <v>1222962.375</v>
      </c>
    </row>
    <row r="1076" spans="2:9" x14ac:dyDescent="0.2">
      <c r="B1076"/>
      <c r="C1076" s="1">
        <v>61</v>
      </c>
      <c r="D1076" s="6" t="s">
        <v>863</v>
      </c>
      <c r="E1076" s="13">
        <v>0</v>
      </c>
      <c r="F1076" s="13">
        <v>486140</v>
      </c>
      <c r="G1076" s="13">
        <v>486140</v>
      </c>
      <c r="H1076" s="13">
        <v>0</v>
      </c>
      <c r="I1076" s="13">
        <v>486140</v>
      </c>
    </row>
    <row r="1077" spans="2:9" x14ac:dyDescent="0.2">
      <c r="B1077"/>
      <c r="C1077" s="1">
        <v>62</v>
      </c>
      <c r="D1077" s="6" t="s">
        <v>864</v>
      </c>
      <c r="E1077" s="13">
        <v>0</v>
      </c>
      <c r="F1077" s="13">
        <v>1011238</v>
      </c>
      <c r="G1077" s="13">
        <v>1011238</v>
      </c>
      <c r="H1077" s="13">
        <v>0</v>
      </c>
      <c r="I1077" s="13">
        <v>1011238</v>
      </c>
    </row>
    <row r="1078" spans="2:9" x14ac:dyDescent="0.2">
      <c r="B1078"/>
      <c r="C1078" s="1">
        <v>63</v>
      </c>
      <c r="D1078" s="6" t="s">
        <v>865</v>
      </c>
      <c r="E1078" s="13">
        <v>1500000</v>
      </c>
      <c r="F1078" s="13">
        <v>2323970</v>
      </c>
      <c r="G1078" s="13">
        <v>3823970</v>
      </c>
      <c r="H1078" s="13">
        <v>390845.19400000002</v>
      </c>
      <c r="I1078" s="13">
        <v>3433124.8059999999</v>
      </c>
    </row>
    <row r="1079" spans="2:9" x14ac:dyDescent="0.2">
      <c r="B1079"/>
      <c r="C1079" s="1">
        <v>64</v>
      </c>
      <c r="D1079" s="6" t="s">
        <v>866</v>
      </c>
      <c r="E1079" s="13">
        <v>0</v>
      </c>
      <c r="F1079" s="13">
        <v>950300</v>
      </c>
      <c r="G1079" s="13">
        <v>950300</v>
      </c>
      <c r="H1079" s="13">
        <v>0</v>
      </c>
      <c r="I1079" s="13">
        <v>950300</v>
      </c>
    </row>
    <row r="1080" spans="2:9" x14ac:dyDescent="0.2">
      <c r="B1080"/>
      <c r="C1080" s="1">
        <v>70</v>
      </c>
      <c r="D1080" s="6" t="s">
        <v>310</v>
      </c>
      <c r="E1080" s="13">
        <v>0</v>
      </c>
      <c r="F1080" s="13">
        <v>378705</v>
      </c>
      <c r="G1080" s="13">
        <v>378705</v>
      </c>
      <c r="H1080" s="13">
        <v>34307.718000000001</v>
      </c>
      <c r="I1080" s="13">
        <v>344397.28200000001</v>
      </c>
    </row>
    <row r="1081" spans="2:9" x14ac:dyDescent="0.2">
      <c r="B1081"/>
      <c r="C1081" s="1">
        <v>71</v>
      </c>
      <c r="D1081" s="6" t="s">
        <v>867</v>
      </c>
      <c r="E1081" s="13">
        <v>0</v>
      </c>
      <c r="F1081" s="13">
        <v>224368</v>
      </c>
      <c r="G1081" s="13">
        <v>224368</v>
      </c>
      <c r="H1081" s="13">
        <v>8050</v>
      </c>
      <c r="I1081" s="13">
        <v>216318</v>
      </c>
    </row>
    <row r="1082" spans="2:9" ht="15" customHeight="1" x14ac:dyDescent="0.2">
      <c r="B1082"/>
      <c r="C1082" s="14" t="s">
        <v>14</v>
      </c>
      <c r="D1082" s="15" t="s">
        <v>868</v>
      </c>
      <c r="E1082" s="16">
        <f>SUBTOTAL(9,E1074:E1081)</f>
        <v>1518050</v>
      </c>
      <c r="F1082" s="16">
        <f>SUBTOTAL(9,F1074:F1081)</f>
        <v>7061934</v>
      </c>
      <c r="G1082" s="16">
        <f>SUBTOTAL(9,G1074:G1081)</f>
        <v>8579984</v>
      </c>
      <c r="H1082" s="16">
        <f>SUBTOTAL(9,H1074:H1081)</f>
        <v>486149.78957999998</v>
      </c>
      <c r="I1082" s="16">
        <f>SUBTOTAL(9,I1074:I1081)</f>
        <v>8093834.2104199994</v>
      </c>
    </row>
    <row r="1083" spans="2:9" ht="15" customHeight="1" x14ac:dyDescent="0.25">
      <c r="B1083" s="11">
        <v>765</v>
      </c>
      <c r="C1083" s="1"/>
      <c r="D1083" s="6" t="s">
        <v>869</v>
      </c>
      <c r="E1083" s="12"/>
      <c r="F1083" s="3"/>
      <c r="H1083" s="3"/>
      <c r="I1083" s="3"/>
    </row>
    <row r="1084" spans="2:9" x14ac:dyDescent="0.2">
      <c r="B1084"/>
      <c r="C1084" s="1">
        <v>21</v>
      </c>
      <c r="D1084" s="6" t="s">
        <v>870</v>
      </c>
      <c r="E1084" s="13">
        <v>17000</v>
      </c>
      <c r="F1084" s="13">
        <v>193147</v>
      </c>
      <c r="G1084" s="13">
        <v>210147</v>
      </c>
      <c r="H1084" s="13">
        <v>11872.837799999999</v>
      </c>
      <c r="I1084" s="13">
        <v>198274.16219999999</v>
      </c>
    </row>
    <row r="1085" spans="2:9" x14ac:dyDescent="0.2">
      <c r="B1085"/>
      <c r="C1085" s="1">
        <v>60</v>
      </c>
      <c r="D1085" s="6" t="s">
        <v>871</v>
      </c>
      <c r="E1085" s="13">
        <v>0</v>
      </c>
      <c r="F1085" s="13">
        <v>373812</v>
      </c>
      <c r="G1085" s="13">
        <v>373812</v>
      </c>
      <c r="H1085" s="13">
        <v>0</v>
      </c>
      <c r="I1085" s="13">
        <v>373812</v>
      </c>
    </row>
    <row r="1086" spans="2:9" x14ac:dyDescent="0.2">
      <c r="B1086"/>
      <c r="C1086" s="1">
        <v>62</v>
      </c>
      <c r="D1086" s="6" t="s">
        <v>872</v>
      </c>
      <c r="E1086" s="13">
        <v>0</v>
      </c>
      <c r="F1086" s="13">
        <v>483411</v>
      </c>
      <c r="G1086" s="13">
        <v>483411</v>
      </c>
      <c r="H1086" s="13">
        <v>0</v>
      </c>
      <c r="I1086" s="13">
        <v>483411</v>
      </c>
    </row>
    <row r="1087" spans="2:9" x14ac:dyDescent="0.2">
      <c r="B1087"/>
      <c r="C1087" s="1">
        <v>71</v>
      </c>
      <c r="D1087" s="6" t="s">
        <v>873</v>
      </c>
      <c r="E1087" s="13">
        <v>0</v>
      </c>
      <c r="F1087" s="13">
        <v>158283</v>
      </c>
      <c r="G1087" s="13">
        <v>158283</v>
      </c>
      <c r="H1087" s="13">
        <v>7594</v>
      </c>
      <c r="I1087" s="13">
        <v>150689</v>
      </c>
    </row>
    <row r="1088" spans="2:9" x14ac:dyDescent="0.2">
      <c r="B1088"/>
      <c r="C1088" s="1">
        <v>72</v>
      </c>
      <c r="D1088" s="6" t="s">
        <v>874</v>
      </c>
      <c r="E1088" s="13">
        <v>0</v>
      </c>
      <c r="F1088" s="13">
        <v>612737</v>
      </c>
      <c r="G1088" s="13">
        <v>612737</v>
      </c>
      <c r="H1088" s="13">
        <v>13541.84</v>
      </c>
      <c r="I1088" s="13">
        <v>599195.16</v>
      </c>
    </row>
    <row r="1089" spans="2:9" x14ac:dyDescent="0.2">
      <c r="B1089"/>
      <c r="C1089" s="1">
        <v>73</v>
      </c>
      <c r="D1089" s="6" t="s">
        <v>875</v>
      </c>
      <c r="E1089" s="13">
        <v>0</v>
      </c>
      <c r="F1089" s="13">
        <v>145869</v>
      </c>
      <c r="G1089" s="13">
        <v>145869</v>
      </c>
      <c r="H1089" s="13">
        <v>9314.4</v>
      </c>
      <c r="I1089" s="13">
        <v>136554.6</v>
      </c>
    </row>
    <row r="1090" spans="2:9" x14ac:dyDescent="0.2">
      <c r="B1090"/>
      <c r="C1090" s="1">
        <v>74</v>
      </c>
      <c r="D1090" s="6" t="s">
        <v>876</v>
      </c>
      <c r="E1090" s="13">
        <v>0</v>
      </c>
      <c r="F1090" s="13">
        <v>404875</v>
      </c>
      <c r="G1090" s="13">
        <v>404875</v>
      </c>
      <c r="H1090" s="13">
        <v>133630.815</v>
      </c>
      <c r="I1090" s="13">
        <v>271244.185</v>
      </c>
    </row>
    <row r="1091" spans="2:9" x14ac:dyDescent="0.2">
      <c r="B1091"/>
      <c r="C1091" s="1">
        <v>75</v>
      </c>
      <c r="D1091" s="6" t="s">
        <v>877</v>
      </c>
      <c r="E1091" s="13">
        <v>0</v>
      </c>
      <c r="F1091" s="13">
        <v>308459</v>
      </c>
      <c r="G1091" s="13">
        <v>308459</v>
      </c>
      <c r="H1091" s="13">
        <v>144719.18700000001</v>
      </c>
      <c r="I1091" s="13">
        <v>163739.81299999999</v>
      </c>
    </row>
    <row r="1092" spans="2:9" ht="15" customHeight="1" x14ac:dyDescent="0.2">
      <c r="B1092"/>
      <c r="C1092" s="14" t="s">
        <v>14</v>
      </c>
      <c r="D1092" s="15" t="s">
        <v>878</v>
      </c>
      <c r="E1092" s="16">
        <f>SUBTOTAL(9,E1084:E1091)</f>
        <v>17000</v>
      </c>
      <c r="F1092" s="16">
        <f>SUBTOTAL(9,F1084:F1091)</f>
        <v>2680593</v>
      </c>
      <c r="G1092" s="16">
        <f>SUBTOTAL(9,G1084:G1091)</f>
        <v>2697593</v>
      </c>
      <c r="H1092" s="16">
        <f>SUBTOTAL(9,H1084:H1091)</f>
        <v>320673.07980000001</v>
      </c>
      <c r="I1092" s="16">
        <f>SUBTOTAL(9,I1084:I1091)</f>
        <v>2376919.9202000005</v>
      </c>
    </row>
    <row r="1093" spans="2:9" ht="15" customHeight="1" x14ac:dyDescent="0.2">
      <c r="C1093" s="17"/>
      <c r="D1093" s="15" t="s">
        <v>879</v>
      </c>
      <c r="E1093" s="18">
        <f>SUBTOTAL(9,E1073:E1092)</f>
        <v>1535050</v>
      </c>
      <c r="F1093" s="18">
        <f>SUBTOTAL(9,F1073:F1092)</f>
        <v>9742527</v>
      </c>
      <c r="G1093" s="18">
        <f>SUBTOTAL(9,G1073:G1092)</f>
        <v>11277577</v>
      </c>
      <c r="H1093" s="18">
        <f>SUBTOTAL(9,H1073:H1092)</f>
        <v>806822.86937999993</v>
      </c>
      <c r="I1093" s="18">
        <f>SUBTOTAL(9,I1073:I1092)</f>
        <v>10470754.130619999</v>
      </c>
    </row>
    <row r="1094" spans="2:9" ht="27" customHeight="1" x14ac:dyDescent="0.25">
      <c r="B1094" s="3"/>
      <c r="C1094" s="1"/>
      <c r="D1094" s="10" t="s">
        <v>880</v>
      </c>
      <c r="E1094" s="3"/>
      <c r="F1094" s="3"/>
      <c r="G1094" s="3"/>
      <c r="H1094" s="3"/>
      <c r="I1094" s="3"/>
    </row>
    <row r="1095" spans="2:9" ht="15" customHeight="1" x14ac:dyDescent="0.25">
      <c r="B1095" s="11">
        <v>770</v>
      </c>
      <c r="C1095" s="1"/>
      <c r="D1095" s="6" t="s">
        <v>881</v>
      </c>
      <c r="E1095" s="12"/>
      <c r="F1095" s="3"/>
      <c r="H1095" s="3"/>
      <c r="I1095" s="3"/>
    </row>
    <row r="1096" spans="2:9" x14ac:dyDescent="0.2">
      <c r="B1096"/>
      <c r="C1096" s="1">
        <v>21</v>
      </c>
      <c r="D1096" s="6" t="s">
        <v>309</v>
      </c>
      <c r="E1096" s="13">
        <v>0</v>
      </c>
      <c r="F1096" s="13">
        <v>6255</v>
      </c>
      <c r="G1096" s="13">
        <v>6255</v>
      </c>
      <c r="H1096" s="13">
        <v>34.517330000000001</v>
      </c>
      <c r="I1096" s="13">
        <v>6220.4826700000003</v>
      </c>
    </row>
    <row r="1097" spans="2:9" x14ac:dyDescent="0.2">
      <c r="B1097"/>
      <c r="C1097" s="1">
        <v>70</v>
      </c>
      <c r="D1097" s="6" t="s">
        <v>882</v>
      </c>
      <c r="E1097" s="13">
        <v>0</v>
      </c>
      <c r="F1097" s="13">
        <v>445204</v>
      </c>
      <c r="G1097" s="13">
        <v>445204</v>
      </c>
      <c r="H1097" s="13">
        <v>23499.3</v>
      </c>
      <c r="I1097" s="13">
        <v>421704.7</v>
      </c>
    </row>
    <row r="1098" spans="2:9" ht="15" customHeight="1" x14ac:dyDescent="0.2">
      <c r="B1098"/>
      <c r="C1098" s="14" t="s">
        <v>14</v>
      </c>
      <c r="D1098" s="15" t="s">
        <v>883</v>
      </c>
      <c r="E1098" s="16">
        <f>SUBTOTAL(9,E1096:E1097)</f>
        <v>0</v>
      </c>
      <c r="F1098" s="16">
        <f>SUBTOTAL(9,F1096:F1097)</f>
        <v>451459</v>
      </c>
      <c r="G1098" s="16">
        <f>SUBTOTAL(9,G1096:G1097)</f>
        <v>451459</v>
      </c>
      <c r="H1098" s="16">
        <f>SUBTOTAL(9,H1096:H1097)</f>
        <v>23533.817329999998</v>
      </c>
      <c r="I1098" s="16">
        <f>SUBTOTAL(9,I1096:I1097)</f>
        <v>427925.18267000001</v>
      </c>
    </row>
    <row r="1099" spans="2:9" ht="15" customHeight="1" x14ac:dyDescent="0.2">
      <c r="C1099" s="17"/>
      <c r="D1099" s="15" t="s">
        <v>884</v>
      </c>
      <c r="E1099" s="18">
        <f>SUBTOTAL(9,E1095:E1098)</f>
        <v>0</v>
      </c>
      <c r="F1099" s="18">
        <f>SUBTOTAL(9,F1095:F1098)</f>
        <v>451459</v>
      </c>
      <c r="G1099" s="18">
        <f>SUBTOTAL(9,G1095:G1098)</f>
        <v>451459</v>
      </c>
      <c r="H1099" s="18">
        <f>SUBTOTAL(9,H1095:H1098)</f>
        <v>23533.817329999998</v>
      </c>
      <c r="I1099" s="18">
        <f>SUBTOTAL(9,I1095:I1098)</f>
        <v>427925.18267000001</v>
      </c>
    </row>
    <row r="1100" spans="2:9" ht="27" customHeight="1" x14ac:dyDescent="0.25">
      <c r="B1100" s="3"/>
      <c r="C1100" s="1"/>
      <c r="D1100" s="10" t="s">
        <v>885</v>
      </c>
      <c r="E1100" s="3"/>
      <c r="F1100" s="3"/>
      <c r="G1100" s="3"/>
      <c r="H1100" s="3"/>
      <c r="I1100" s="3"/>
    </row>
    <row r="1101" spans="2:9" ht="15" customHeight="1" x14ac:dyDescent="0.25">
      <c r="B1101" s="11">
        <v>780</v>
      </c>
      <c r="C1101" s="1"/>
      <c r="D1101" s="6" t="s">
        <v>886</v>
      </c>
      <c r="E1101" s="12"/>
      <c r="F1101" s="3"/>
      <c r="H1101" s="3"/>
      <c r="I1101" s="3"/>
    </row>
    <row r="1102" spans="2:9" x14ac:dyDescent="0.2">
      <c r="B1102"/>
      <c r="C1102" s="1">
        <v>70</v>
      </c>
      <c r="D1102" s="6" t="s">
        <v>373</v>
      </c>
      <c r="E1102" s="13">
        <v>0</v>
      </c>
      <c r="F1102" s="13">
        <v>428812</v>
      </c>
      <c r="G1102" s="13">
        <v>428812</v>
      </c>
      <c r="H1102" s="13">
        <v>64563.58077</v>
      </c>
      <c r="I1102" s="13">
        <v>364248.41923</v>
      </c>
    </row>
    <row r="1103" spans="2:9" ht="15" customHeight="1" x14ac:dyDescent="0.2">
      <c r="B1103"/>
      <c r="C1103" s="14" t="s">
        <v>14</v>
      </c>
      <c r="D1103" s="15" t="s">
        <v>887</v>
      </c>
      <c r="E1103" s="16">
        <f>SUBTOTAL(9,E1102:E1102)</f>
        <v>0</v>
      </c>
      <c r="F1103" s="16">
        <f>SUBTOTAL(9,F1102:F1102)</f>
        <v>428812</v>
      </c>
      <c r="G1103" s="16">
        <f>SUBTOTAL(9,G1102:G1102)</f>
        <v>428812</v>
      </c>
      <c r="H1103" s="16">
        <f>SUBTOTAL(9,H1102:H1102)</f>
        <v>64563.58077</v>
      </c>
      <c r="I1103" s="16">
        <f>SUBTOTAL(9,I1102:I1102)</f>
        <v>364248.41923</v>
      </c>
    </row>
    <row r="1104" spans="2:9" ht="15" customHeight="1" x14ac:dyDescent="0.25">
      <c r="B1104" s="11">
        <v>781</v>
      </c>
      <c r="C1104" s="1"/>
      <c r="D1104" s="6" t="s">
        <v>888</v>
      </c>
      <c r="E1104" s="12"/>
      <c r="F1104" s="3"/>
      <c r="H1104" s="3"/>
      <c r="I1104" s="3"/>
    </row>
    <row r="1105" spans="2:9" x14ac:dyDescent="0.2">
      <c r="B1105"/>
      <c r="C1105" s="1">
        <v>21</v>
      </c>
      <c r="D1105" s="6" t="s">
        <v>822</v>
      </c>
      <c r="E1105" s="13">
        <v>0</v>
      </c>
      <c r="F1105" s="13">
        <v>17988</v>
      </c>
      <c r="G1105" s="13">
        <v>17988</v>
      </c>
      <c r="H1105" s="13">
        <v>811.11247000000003</v>
      </c>
      <c r="I1105" s="13">
        <v>17176.88753</v>
      </c>
    </row>
    <row r="1106" spans="2:9" x14ac:dyDescent="0.2">
      <c r="B1106"/>
      <c r="C1106" s="1">
        <v>79</v>
      </c>
      <c r="D1106" s="6" t="s">
        <v>310</v>
      </c>
      <c r="E1106" s="13">
        <v>0</v>
      </c>
      <c r="F1106" s="13">
        <v>63952</v>
      </c>
      <c r="G1106" s="13">
        <v>63952</v>
      </c>
      <c r="H1106" s="13">
        <v>4000</v>
      </c>
      <c r="I1106" s="13">
        <v>59952</v>
      </c>
    </row>
    <row r="1107" spans="2:9" ht="15" customHeight="1" x14ac:dyDescent="0.2">
      <c r="B1107"/>
      <c r="C1107" s="14" t="s">
        <v>14</v>
      </c>
      <c r="D1107" s="15" t="s">
        <v>889</v>
      </c>
      <c r="E1107" s="16">
        <f>SUBTOTAL(9,E1105:E1106)</f>
        <v>0</v>
      </c>
      <c r="F1107" s="16">
        <f>SUBTOTAL(9,F1105:F1106)</f>
        <v>81940</v>
      </c>
      <c r="G1107" s="16">
        <f>SUBTOTAL(9,G1105:G1106)</f>
        <v>81940</v>
      </c>
      <c r="H1107" s="16">
        <f>SUBTOTAL(9,H1105:H1106)</f>
        <v>4811.11247</v>
      </c>
      <c r="I1107" s="16">
        <f>SUBTOTAL(9,I1105:I1106)</f>
        <v>77128.887530000007</v>
      </c>
    </row>
    <row r="1108" spans="2:9" ht="15" customHeight="1" x14ac:dyDescent="0.25">
      <c r="B1108" s="11">
        <v>783</v>
      </c>
      <c r="C1108" s="1"/>
      <c r="D1108" s="6" t="s">
        <v>890</v>
      </c>
      <c r="E1108" s="12"/>
      <c r="F1108" s="3"/>
      <c r="H1108" s="3"/>
      <c r="I1108" s="3"/>
    </row>
    <row r="1109" spans="2:9" x14ac:dyDescent="0.2">
      <c r="B1109"/>
      <c r="C1109" s="1">
        <v>21</v>
      </c>
      <c r="D1109" s="6" t="s">
        <v>822</v>
      </c>
      <c r="E1109" s="13">
        <v>0</v>
      </c>
      <c r="F1109" s="13">
        <v>45833</v>
      </c>
      <c r="G1109" s="13">
        <v>45833</v>
      </c>
      <c r="H1109" s="13">
        <v>2631.79801</v>
      </c>
      <c r="I1109" s="13">
        <v>43201.201990000001</v>
      </c>
    </row>
    <row r="1110" spans="2:9" x14ac:dyDescent="0.2">
      <c r="B1110"/>
      <c r="C1110" s="1">
        <v>61</v>
      </c>
      <c r="D1110" s="6" t="s">
        <v>469</v>
      </c>
      <c r="E1110" s="13">
        <v>0</v>
      </c>
      <c r="F1110" s="13">
        <v>288915</v>
      </c>
      <c r="G1110" s="13">
        <v>288915</v>
      </c>
      <c r="H1110" s="13">
        <v>0</v>
      </c>
      <c r="I1110" s="13">
        <v>288915</v>
      </c>
    </row>
    <row r="1111" spans="2:9" x14ac:dyDescent="0.2">
      <c r="B1111"/>
      <c r="C1111" s="1">
        <v>79</v>
      </c>
      <c r="D1111" s="6" t="s">
        <v>824</v>
      </c>
      <c r="E1111" s="13">
        <v>0</v>
      </c>
      <c r="F1111" s="13">
        <v>28578</v>
      </c>
      <c r="G1111" s="13">
        <v>28578</v>
      </c>
      <c r="H1111" s="13">
        <v>0</v>
      </c>
      <c r="I1111" s="13">
        <v>28578</v>
      </c>
    </row>
    <row r="1112" spans="2:9" ht="15" customHeight="1" x14ac:dyDescent="0.2">
      <c r="B1112"/>
      <c r="C1112" s="14" t="s">
        <v>14</v>
      </c>
      <c r="D1112" s="15" t="s">
        <v>891</v>
      </c>
      <c r="E1112" s="16">
        <f>SUBTOTAL(9,E1109:E1111)</f>
        <v>0</v>
      </c>
      <c r="F1112" s="16">
        <f>SUBTOTAL(9,F1109:F1111)</f>
        <v>363326</v>
      </c>
      <c r="G1112" s="16">
        <f>SUBTOTAL(9,G1109:G1111)</f>
        <v>363326</v>
      </c>
      <c r="H1112" s="16">
        <f>SUBTOTAL(9,H1109:H1111)</f>
        <v>2631.79801</v>
      </c>
      <c r="I1112" s="16">
        <f>SUBTOTAL(9,I1109:I1111)</f>
        <v>360694.20198999997</v>
      </c>
    </row>
    <row r="1113" spans="2:9" ht="15" customHeight="1" x14ac:dyDescent="0.2">
      <c r="C1113" s="17"/>
      <c r="D1113" s="15" t="s">
        <v>892</v>
      </c>
      <c r="E1113" s="18">
        <f>SUBTOTAL(9,E1101:E1112)</f>
        <v>0</v>
      </c>
      <c r="F1113" s="18">
        <f>SUBTOTAL(9,F1101:F1112)</f>
        <v>874078</v>
      </c>
      <c r="G1113" s="18">
        <f>SUBTOTAL(9,G1101:G1112)</f>
        <v>874078</v>
      </c>
      <c r="H1113" s="18">
        <f>SUBTOTAL(9,H1101:H1112)</f>
        <v>72006.491249999992</v>
      </c>
      <c r="I1113" s="18">
        <f>SUBTOTAL(9,I1101:I1112)</f>
        <v>802071.50875000004</v>
      </c>
    </row>
    <row r="1114" spans="2:9" ht="15" customHeight="1" x14ac:dyDescent="0.2">
      <c r="C1114" s="17"/>
      <c r="D1114" s="15" t="s">
        <v>893</v>
      </c>
      <c r="E1114" s="18">
        <f>SUBTOTAL(9,E948:E1113)</f>
        <v>2278278</v>
      </c>
      <c r="F1114" s="18">
        <f>SUBTOTAL(9,F948:F1113)</f>
        <v>248383015</v>
      </c>
      <c r="G1114" s="18">
        <f>SUBTOTAL(9,G948:G1113)</f>
        <v>250661293</v>
      </c>
      <c r="H1114" s="18">
        <f>SUBTOTAL(9,H948:H1113)</f>
        <v>67984992.338809997</v>
      </c>
      <c r="I1114" s="18">
        <f>SUBTOTAL(9,I948:I1113)</f>
        <v>182676300.66118994</v>
      </c>
    </row>
    <row r="1115" spans="2:9" x14ac:dyDescent="0.2">
      <c r="C1115" s="17"/>
      <c r="D1115" s="19"/>
      <c r="E1115" s="20"/>
      <c r="F1115" s="20"/>
      <c r="G1115" s="20"/>
      <c r="H1115" s="20"/>
      <c r="I1115" s="20"/>
    </row>
    <row r="1116" spans="2:9" ht="15" customHeight="1" x14ac:dyDescent="0.2">
      <c r="B1116" s="3"/>
      <c r="C1116" s="1"/>
      <c r="D1116" s="4" t="s">
        <v>894</v>
      </c>
      <c r="E1116" s="3"/>
      <c r="F1116" s="3"/>
      <c r="G1116" s="3"/>
      <c r="H1116" s="3"/>
      <c r="I1116" s="3"/>
    </row>
    <row r="1117" spans="2:9" ht="27" customHeight="1" x14ac:dyDescent="0.25">
      <c r="B1117" s="3"/>
      <c r="C1117" s="1"/>
      <c r="D1117" s="10" t="s">
        <v>895</v>
      </c>
      <c r="E1117" s="3"/>
      <c r="F1117" s="3"/>
      <c r="G1117" s="3"/>
      <c r="H1117" s="3"/>
      <c r="I1117" s="3"/>
    </row>
    <row r="1118" spans="2:9" ht="15" customHeight="1" x14ac:dyDescent="0.25">
      <c r="B1118" s="11">
        <v>800</v>
      </c>
      <c r="C1118" s="1"/>
      <c r="D1118" s="6" t="s">
        <v>896</v>
      </c>
      <c r="E1118" s="12"/>
      <c r="F1118" s="3"/>
      <c r="H1118" s="3"/>
      <c r="I1118" s="3"/>
    </row>
    <row r="1119" spans="2:9" x14ac:dyDescent="0.2">
      <c r="B1119"/>
      <c r="C1119" s="1">
        <v>1</v>
      </c>
      <c r="D1119" s="6" t="s">
        <v>21</v>
      </c>
      <c r="E1119" s="13">
        <v>9769</v>
      </c>
      <c r="F1119" s="13">
        <v>172520</v>
      </c>
      <c r="G1119" s="13">
        <v>182289</v>
      </c>
      <c r="H1119" s="13">
        <v>29401.814610000001</v>
      </c>
      <c r="I1119" s="13">
        <v>152887.18539</v>
      </c>
    </row>
    <row r="1120" spans="2:9" x14ac:dyDescent="0.2">
      <c r="B1120"/>
      <c r="C1120" s="1">
        <v>21</v>
      </c>
      <c r="D1120" s="6" t="s">
        <v>26</v>
      </c>
      <c r="E1120" s="13">
        <v>544</v>
      </c>
      <c r="F1120" s="13">
        <v>12626</v>
      </c>
      <c r="G1120" s="13">
        <v>13170</v>
      </c>
      <c r="H1120" s="13">
        <v>781.32755999999995</v>
      </c>
      <c r="I1120" s="13">
        <v>12388.67244</v>
      </c>
    </row>
    <row r="1121" spans="2:9" x14ac:dyDescent="0.2">
      <c r="B1121"/>
      <c r="C1121" s="1">
        <v>70</v>
      </c>
      <c r="D1121" s="6" t="s">
        <v>373</v>
      </c>
      <c r="E1121" s="13">
        <v>0</v>
      </c>
      <c r="F1121" s="13">
        <v>52500</v>
      </c>
      <c r="G1121" s="13">
        <v>52500</v>
      </c>
      <c r="H1121" s="13">
        <v>6440.1589999999997</v>
      </c>
      <c r="I1121" s="13">
        <v>46059.841</v>
      </c>
    </row>
    <row r="1122" spans="2:9" ht="15" customHeight="1" x14ac:dyDescent="0.2">
      <c r="B1122"/>
      <c r="C1122" s="14" t="s">
        <v>14</v>
      </c>
      <c r="D1122" s="15" t="s">
        <v>897</v>
      </c>
      <c r="E1122" s="16">
        <f>SUBTOTAL(9,E1119:E1121)</f>
        <v>10313</v>
      </c>
      <c r="F1122" s="16">
        <f>SUBTOTAL(9,F1119:F1121)</f>
        <v>237646</v>
      </c>
      <c r="G1122" s="16">
        <f>SUBTOTAL(9,G1119:G1121)</f>
        <v>247959</v>
      </c>
      <c r="H1122" s="16">
        <f>SUBTOTAL(9,H1119:H1121)</f>
        <v>36623.301170000006</v>
      </c>
      <c r="I1122" s="16">
        <f>SUBTOTAL(9,I1119:I1121)</f>
        <v>211335.69883000001</v>
      </c>
    </row>
    <row r="1123" spans="2:9" ht="15" customHeight="1" x14ac:dyDescent="0.2">
      <c r="C1123" s="17"/>
      <c r="D1123" s="15" t="s">
        <v>898</v>
      </c>
      <c r="E1123" s="18">
        <f>SUBTOTAL(9,E1118:E1122)</f>
        <v>10313</v>
      </c>
      <c r="F1123" s="18">
        <f>SUBTOTAL(9,F1118:F1122)</f>
        <v>237646</v>
      </c>
      <c r="G1123" s="18">
        <f>SUBTOTAL(9,G1118:G1122)</f>
        <v>247959</v>
      </c>
      <c r="H1123" s="18">
        <f>SUBTOTAL(9,H1118:H1122)</f>
        <v>36623.301170000006</v>
      </c>
      <c r="I1123" s="18">
        <f>SUBTOTAL(9,I1118:I1122)</f>
        <v>211335.69883000001</v>
      </c>
    </row>
    <row r="1124" spans="2:9" ht="27" customHeight="1" x14ac:dyDescent="0.25">
      <c r="B1124" s="3"/>
      <c r="C1124" s="1"/>
      <c r="D1124" s="10" t="s">
        <v>899</v>
      </c>
      <c r="E1124" s="3"/>
      <c r="F1124" s="3"/>
      <c r="G1124" s="3"/>
      <c r="H1124" s="3"/>
      <c r="I1124" s="3"/>
    </row>
    <row r="1125" spans="2:9" ht="15" customHeight="1" x14ac:dyDescent="0.25">
      <c r="B1125" s="11">
        <v>840</v>
      </c>
      <c r="C1125" s="1"/>
      <c r="D1125" s="6" t="s">
        <v>900</v>
      </c>
      <c r="E1125" s="12"/>
      <c r="F1125" s="3"/>
      <c r="H1125" s="3"/>
      <c r="I1125" s="3"/>
    </row>
    <row r="1126" spans="2:9" x14ac:dyDescent="0.2">
      <c r="B1126"/>
      <c r="C1126" s="1">
        <v>21</v>
      </c>
      <c r="D1126" s="6" t="s">
        <v>901</v>
      </c>
      <c r="E1126" s="13">
        <v>1204</v>
      </c>
      <c r="F1126" s="13">
        <v>27044</v>
      </c>
      <c r="G1126" s="13">
        <v>28248</v>
      </c>
      <c r="H1126" s="13">
        <v>1512.4111800000001</v>
      </c>
      <c r="I1126" s="13">
        <v>26735.588820000001</v>
      </c>
    </row>
    <row r="1127" spans="2:9" x14ac:dyDescent="0.2">
      <c r="B1127"/>
      <c r="C1127" s="1">
        <v>60</v>
      </c>
      <c r="D1127" s="6" t="s">
        <v>902</v>
      </c>
      <c r="E1127" s="13">
        <v>0</v>
      </c>
      <c r="F1127" s="13">
        <v>20000</v>
      </c>
      <c r="G1127" s="13">
        <v>20000</v>
      </c>
      <c r="H1127" s="13">
        <v>0</v>
      </c>
      <c r="I1127" s="13">
        <v>20000</v>
      </c>
    </row>
    <row r="1128" spans="2:9" x14ac:dyDescent="0.2">
      <c r="B1128"/>
      <c r="C1128" s="1">
        <v>61</v>
      </c>
      <c r="D1128" s="6" t="s">
        <v>903</v>
      </c>
      <c r="E1128" s="13">
        <v>0</v>
      </c>
      <c r="F1128" s="13">
        <v>128057</v>
      </c>
      <c r="G1128" s="13">
        <v>128057</v>
      </c>
      <c r="H1128" s="13">
        <v>61800</v>
      </c>
      <c r="I1128" s="13">
        <v>66257</v>
      </c>
    </row>
    <row r="1129" spans="2:9" x14ac:dyDescent="0.2">
      <c r="B1129"/>
      <c r="C1129" s="1">
        <v>70</v>
      </c>
      <c r="D1129" s="6" t="s">
        <v>904</v>
      </c>
      <c r="E1129" s="13">
        <v>0</v>
      </c>
      <c r="F1129" s="13">
        <v>158219</v>
      </c>
      <c r="G1129" s="13">
        <v>158219</v>
      </c>
      <c r="H1129" s="13">
        <v>47304.163</v>
      </c>
      <c r="I1129" s="13">
        <v>110914.837</v>
      </c>
    </row>
    <row r="1130" spans="2:9" x14ac:dyDescent="0.2">
      <c r="B1130"/>
      <c r="C1130" s="1">
        <v>73</v>
      </c>
      <c r="D1130" s="6" t="s">
        <v>905</v>
      </c>
      <c r="E1130" s="13">
        <v>0</v>
      </c>
      <c r="F1130" s="13">
        <v>40723</v>
      </c>
      <c r="G1130" s="13">
        <v>40723</v>
      </c>
      <c r="H1130" s="13">
        <v>20361.5</v>
      </c>
      <c r="I1130" s="13">
        <v>20361.5</v>
      </c>
    </row>
    <row r="1131" spans="2:9" ht="15" customHeight="1" x14ac:dyDescent="0.2">
      <c r="B1131"/>
      <c r="C1131" s="14" t="s">
        <v>14</v>
      </c>
      <c r="D1131" s="15" t="s">
        <v>906</v>
      </c>
      <c r="E1131" s="16">
        <f>SUBTOTAL(9,E1126:E1130)</f>
        <v>1204</v>
      </c>
      <c r="F1131" s="16">
        <f>SUBTOTAL(9,F1126:F1130)</f>
        <v>374043</v>
      </c>
      <c r="G1131" s="16">
        <f>SUBTOTAL(9,G1126:G1130)</f>
        <v>375247</v>
      </c>
      <c r="H1131" s="16">
        <f>SUBTOTAL(9,H1126:H1130)</f>
        <v>130978.07418</v>
      </c>
      <c r="I1131" s="16">
        <f>SUBTOTAL(9,I1126:I1130)</f>
        <v>244268.92582</v>
      </c>
    </row>
    <row r="1132" spans="2:9" ht="15" customHeight="1" x14ac:dyDescent="0.25">
      <c r="B1132" s="11">
        <v>841</v>
      </c>
      <c r="C1132" s="1"/>
      <c r="D1132" s="6" t="s">
        <v>907</v>
      </c>
      <c r="E1132" s="12"/>
      <c r="F1132" s="3"/>
      <c r="H1132" s="3"/>
      <c r="I1132" s="3"/>
    </row>
    <row r="1133" spans="2:9" x14ac:dyDescent="0.2">
      <c r="B1133"/>
      <c r="C1133" s="1">
        <v>21</v>
      </c>
      <c r="D1133" s="6" t="s">
        <v>908</v>
      </c>
      <c r="E1133" s="13">
        <v>0</v>
      </c>
      <c r="F1133" s="13">
        <v>17144</v>
      </c>
      <c r="G1133" s="13">
        <v>17144</v>
      </c>
      <c r="H1133" s="13">
        <v>4752.5601699999997</v>
      </c>
      <c r="I1133" s="13">
        <v>12391.439829999999</v>
      </c>
    </row>
    <row r="1134" spans="2:9" x14ac:dyDescent="0.2">
      <c r="B1134"/>
      <c r="C1134" s="1">
        <v>22</v>
      </c>
      <c r="D1134" s="6" t="s">
        <v>909</v>
      </c>
      <c r="E1134" s="13">
        <v>335</v>
      </c>
      <c r="F1134" s="13">
        <v>6698</v>
      </c>
      <c r="G1134" s="13">
        <v>7033</v>
      </c>
      <c r="H1134" s="13">
        <v>502.60838999999999</v>
      </c>
      <c r="I1134" s="13">
        <v>6530.3916099999997</v>
      </c>
    </row>
    <row r="1135" spans="2:9" x14ac:dyDescent="0.2">
      <c r="B1135"/>
      <c r="C1135" s="1">
        <v>23</v>
      </c>
      <c r="D1135" s="6" t="s">
        <v>910</v>
      </c>
      <c r="E1135" s="13">
        <v>0</v>
      </c>
      <c r="F1135" s="13">
        <v>6229</v>
      </c>
      <c r="G1135" s="13">
        <v>6229</v>
      </c>
      <c r="H1135" s="13">
        <v>0</v>
      </c>
      <c r="I1135" s="13">
        <v>6229</v>
      </c>
    </row>
    <row r="1136" spans="2:9" ht="15" customHeight="1" x14ac:dyDescent="0.2">
      <c r="B1136"/>
      <c r="C1136" s="14" t="s">
        <v>14</v>
      </c>
      <c r="D1136" s="15" t="s">
        <v>911</v>
      </c>
      <c r="E1136" s="16">
        <f>SUBTOTAL(9,E1133:E1135)</f>
        <v>335</v>
      </c>
      <c r="F1136" s="16">
        <f>SUBTOTAL(9,F1133:F1135)</f>
        <v>30071</v>
      </c>
      <c r="G1136" s="16">
        <f>SUBTOTAL(9,G1133:G1135)</f>
        <v>30406</v>
      </c>
      <c r="H1136" s="16">
        <f>SUBTOTAL(9,H1133:H1135)</f>
        <v>5255.1685600000001</v>
      </c>
      <c r="I1136" s="16">
        <f>SUBTOTAL(9,I1133:I1135)</f>
        <v>25150.831439999998</v>
      </c>
    </row>
    <row r="1137" spans="2:9" ht="15" customHeight="1" x14ac:dyDescent="0.25">
      <c r="B1137" s="11">
        <v>842</v>
      </c>
      <c r="C1137" s="1"/>
      <c r="D1137" s="6" t="s">
        <v>912</v>
      </c>
      <c r="E1137" s="12"/>
      <c r="F1137" s="3"/>
      <c r="H1137" s="3"/>
      <c r="I1137" s="3"/>
    </row>
    <row r="1138" spans="2:9" x14ac:dyDescent="0.2">
      <c r="B1138"/>
      <c r="C1138" s="1">
        <v>1</v>
      </c>
      <c r="D1138" s="6" t="s">
        <v>913</v>
      </c>
      <c r="E1138" s="13">
        <v>7674</v>
      </c>
      <c r="F1138" s="13">
        <v>423279</v>
      </c>
      <c r="G1138" s="13">
        <v>430953</v>
      </c>
      <c r="H1138" s="13">
        <v>75316.058380000002</v>
      </c>
      <c r="I1138" s="13">
        <v>355636.94162</v>
      </c>
    </row>
    <row r="1139" spans="2:9" x14ac:dyDescent="0.2">
      <c r="B1139"/>
      <c r="C1139" s="1">
        <v>21</v>
      </c>
      <c r="D1139" s="6" t="s">
        <v>31</v>
      </c>
      <c r="E1139" s="13">
        <v>4651</v>
      </c>
      <c r="F1139" s="13">
        <v>25316</v>
      </c>
      <c r="G1139" s="13">
        <v>29967</v>
      </c>
      <c r="H1139" s="13">
        <v>1018.12428</v>
      </c>
      <c r="I1139" s="13">
        <v>28948.87572</v>
      </c>
    </row>
    <row r="1140" spans="2:9" x14ac:dyDescent="0.2">
      <c r="B1140"/>
      <c r="C1140" s="1">
        <v>70</v>
      </c>
      <c r="D1140" s="6" t="s">
        <v>914</v>
      </c>
      <c r="E1140" s="13">
        <v>0</v>
      </c>
      <c r="F1140" s="13">
        <v>275477</v>
      </c>
      <c r="G1140" s="13">
        <v>275477</v>
      </c>
      <c r="H1140" s="13">
        <v>100222.65</v>
      </c>
      <c r="I1140" s="13">
        <v>175254.35</v>
      </c>
    </row>
    <row r="1141" spans="2:9" ht="15" customHeight="1" x14ac:dyDescent="0.2">
      <c r="B1141"/>
      <c r="C1141" s="14" t="s">
        <v>14</v>
      </c>
      <c r="D1141" s="15" t="s">
        <v>915</v>
      </c>
      <c r="E1141" s="16">
        <f>SUBTOTAL(9,E1138:E1140)</f>
        <v>12325</v>
      </c>
      <c r="F1141" s="16">
        <f>SUBTOTAL(9,F1138:F1140)</f>
        <v>724072</v>
      </c>
      <c r="G1141" s="16">
        <f>SUBTOTAL(9,G1138:G1140)</f>
        <v>736397</v>
      </c>
      <c r="H1141" s="16">
        <f>SUBTOTAL(9,H1138:H1140)</f>
        <v>176556.83266000001</v>
      </c>
      <c r="I1141" s="16">
        <f>SUBTOTAL(9,I1138:I1140)</f>
        <v>559840.16734000004</v>
      </c>
    </row>
    <row r="1142" spans="2:9" ht="15" customHeight="1" x14ac:dyDescent="0.25">
      <c r="B1142" s="11">
        <v>843</v>
      </c>
      <c r="C1142" s="1"/>
      <c r="D1142" s="6" t="s">
        <v>916</v>
      </c>
      <c r="E1142" s="12"/>
      <c r="F1142" s="3"/>
      <c r="H1142" s="3"/>
      <c r="I1142" s="3"/>
    </row>
    <row r="1143" spans="2:9" x14ac:dyDescent="0.2">
      <c r="B1143"/>
      <c r="C1143" s="1">
        <v>70</v>
      </c>
      <c r="D1143" s="6" t="s">
        <v>917</v>
      </c>
      <c r="E1143" s="13">
        <v>0</v>
      </c>
      <c r="F1143" s="13">
        <v>6228</v>
      </c>
      <c r="G1143" s="13">
        <v>6228</v>
      </c>
      <c r="H1143" s="13">
        <v>237.24</v>
      </c>
      <c r="I1143" s="13">
        <v>5990.76</v>
      </c>
    </row>
    <row r="1144" spans="2:9" ht="15" customHeight="1" x14ac:dyDescent="0.2">
      <c r="B1144"/>
      <c r="C1144" s="14" t="s">
        <v>14</v>
      </c>
      <c r="D1144" s="15" t="s">
        <v>918</v>
      </c>
      <c r="E1144" s="16">
        <f>SUBTOTAL(9,E1143:E1143)</f>
        <v>0</v>
      </c>
      <c r="F1144" s="16">
        <f>SUBTOTAL(9,F1143:F1143)</f>
        <v>6228</v>
      </c>
      <c r="G1144" s="16">
        <f>SUBTOTAL(9,G1143:G1143)</f>
        <v>6228</v>
      </c>
      <c r="H1144" s="16">
        <f>SUBTOTAL(9,H1143:H1143)</f>
        <v>237.24</v>
      </c>
      <c r="I1144" s="16">
        <f>SUBTOTAL(9,I1143:I1143)</f>
        <v>5990.76</v>
      </c>
    </row>
    <row r="1145" spans="2:9" ht="15" customHeight="1" x14ac:dyDescent="0.25">
      <c r="B1145" s="11">
        <v>844</v>
      </c>
      <c r="C1145" s="1"/>
      <c r="D1145" s="6" t="s">
        <v>919</v>
      </c>
      <c r="E1145" s="12"/>
      <c r="F1145" s="3"/>
      <c r="H1145" s="3"/>
      <c r="I1145" s="3"/>
    </row>
    <row r="1146" spans="2:9" x14ac:dyDescent="0.2">
      <c r="B1146"/>
      <c r="C1146" s="1">
        <v>70</v>
      </c>
      <c r="D1146" s="6" t="s">
        <v>742</v>
      </c>
      <c r="E1146" s="13">
        <v>0</v>
      </c>
      <c r="F1146" s="13">
        <v>719100</v>
      </c>
      <c r="G1146" s="13">
        <v>719100</v>
      </c>
      <c r="H1146" s="13">
        <v>92737.288</v>
      </c>
      <c r="I1146" s="13">
        <v>626362.71200000006</v>
      </c>
    </row>
    <row r="1147" spans="2:9" ht="15" customHeight="1" x14ac:dyDescent="0.2">
      <c r="B1147"/>
      <c r="C1147" s="14" t="s">
        <v>14</v>
      </c>
      <c r="D1147" s="15" t="s">
        <v>920</v>
      </c>
      <c r="E1147" s="16">
        <f>SUBTOTAL(9,E1146:E1146)</f>
        <v>0</v>
      </c>
      <c r="F1147" s="16">
        <f>SUBTOTAL(9,F1146:F1146)</f>
        <v>719100</v>
      </c>
      <c r="G1147" s="16">
        <f>SUBTOTAL(9,G1146:G1146)</f>
        <v>719100</v>
      </c>
      <c r="H1147" s="16">
        <f>SUBTOTAL(9,H1146:H1146)</f>
        <v>92737.288</v>
      </c>
      <c r="I1147" s="16">
        <f>SUBTOTAL(9,I1146:I1146)</f>
        <v>626362.71200000006</v>
      </c>
    </row>
    <row r="1148" spans="2:9" ht="15" customHeight="1" x14ac:dyDescent="0.25">
      <c r="B1148" s="11">
        <v>845</v>
      </c>
      <c r="C1148" s="1"/>
      <c r="D1148" s="6" t="s">
        <v>921</v>
      </c>
      <c r="E1148" s="12"/>
      <c r="F1148" s="3"/>
      <c r="H1148" s="3"/>
      <c r="I1148" s="3"/>
    </row>
    <row r="1149" spans="2:9" x14ac:dyDescent="0.2">
      <c r="B1149"/>
      <c r="C1149" s="1">
        <v>70</v>
      </c>
      <c r="D1149" s="6" t="s">
        <v>742</v>
      </c>
      <c r="E1149" s="13">
        <v>0</v>
      </c>
      <c r="F1149" s="13">
        <v>28687000</v>
      </c>
      <c r="G1149" s="13">
        <v>28687000</v>
      </c>
      <c r="H1149" s="13">
        <v>4493445.7209999999</v>
      </c>
      <c r="I1149" s="13">
        <v>24193554.278999999</v>
      </c>
    </row>
    <row r="1150" spans="2:9" ht="15" customHeight="1" x14ac:dyDescent="0.2">
      <c r="B1150"/>
      <c r="C1150" s="14" t="s">
        <v>14</v>
      </c>
      <c r="D1150" s="15" t="s">
        <v>922</v>
      </c>
      <c r="E1150" s="16">
        <f>SUBTOTAL(9,E1149:E1149)</f>
        <v>0</v>
      </c>
      <c r="F1150" s="16">
        <f>SUBTOTAL(9,F1149:F1149)</f>
        <v>28687000</v>
      </c>
      <c r="G1150" s="16">
        <f>SUBTOTAL(9,G1149:G1149)</f>
        <v>28687000</v>
      </c>
      <c r="H1150" s="16">
        <f>SUBTOTAL(9,H1149:H1149)</f>
        <v>4493445.7209999999</v>
      </c>
      <c r="I1150" s="16">
        <f>SUBTOTAL(9,I1149:I1149)</f>
        <v>24193554.278999999</v>
      </c>
    </row>
    <row r="1151" spans="2:9" ht="15" customHeight="1" x14ac:dyDescent="0.25">
      <c r="B1151" s="11">
        <v>846</v>
      </c>
      <c r="C1151" s="1"/>
      <c r="D1151" s="6" t="s">
        <v>923</v>
      </c>
      <c r="E1151" s="12"/>
      <c r="F1151" s="3"/>
      <c r="H1151" s="3"/>
      <c r="I1151" s="3"/>
    </row>
    <row r="1152" spans="2:9" x14ac:dyDescent="0.2">
      <c r="B1152"/>
      <c r="C1152" s="1">
        <v>21</v>
      </c>
      <c r="D1152" s="6" t="s">
        <v>924</v>
      </c>
      <c r="E1152" s="13">
        <v>14619</v>
      </c>
      <c r="F1152" s="13">
        <v>45857</v>
      </c>
      <c r="G1152" s="13">
        <v>60476</v>
      </c>
      <c r="H1152" s="13">
        <v>6433.4519200000004</v>
      </c>
      <c r="I1152" s="13">
        <v>54042.54808</v>
      </c>
    </row>
    <row r="1153" spans="2:9" x14ac:dyDescent="0.2">
      <c r="B1153"/>
      <c r="C1153" s="1">
        <v>22</v>
      </c>
      <c r="D1153" s="6" t="s">
        <v>925</v>
      </c>
      <c r="E1153" s="13">
        <v>0</v>
      </c>
      <c r="F1153" s="13">
        <v>8493</v>
      </c>
      <c r="G1153" s="13">
        <v>8493</v>
      </c>
      <c r="H1153" s="13">
        <v>0</v>
      </c>
      <c r="I1153" s="13">
        <v>8493</v>
      </c>
    </row>
    <row r="1154" spans="2:9" x14ac:dyDescent="0.2">
      <c r="B1154"/>
      <c r="C1154" s="1">
        <v>61</v>
      </c>
      <c r="D1154" s="6" t="s">
        <v>926</v>
      </c>
      <c r="E1154" s="13">
        <v>0</v>
      </c>
      <c r="F1154" s="13">
        <v>758299</v>
      </c>
      <c r="G1154" s="13">
        <v>758299</v>
      </c>
      <c r="H1154" s="13">
        <v>85233.5</v>
      </c>
      <c r="I1154" s="13">
        <v>673065.5</v>
      </c>
    </row>
    <row r="1155" spans="2:9" x14ac:dyDescent="0.2">
      <c r="B1155"/>
      <c r="C1155" s="1">
        <v>62</v>
      </c>
      <c r="D1155" s="6" t="s">
        <v>927</v>
      </c>
      <c r="E1155" s="13">
        <v>0</v>
      </c>
      <c r="F1155" s="13">
        <v>79547</v>
      </c>
      <c r="G1155" s="13">
        <v>79547</v>
      </c>
      <c r="H1155" s="13">
        <v>0</v>
      </c>
      <c r="I1155" s="13">
        <v>79547</v>
      </c>
    </row>
    <row r="1156" spans="2:9" x14ac:dyDescent="0.2">
      <c r="B1156"/>
      <c r="C1156" s="1">
        <v>70</v>
      </c>
      <c r="D1156" s="6" t="s">
        <v>928</v>
      </c>
      <c r="E1156" s="13">
        <v>0</v>
      </c>
      <c r="F1156" s="13">
        <v>209420</v>
      </c>
      <c r="G1156" s="13">
        <v>209420</v>
      </c>
      <c r="H1156" s="13">
        <v>98985.002999999997</v>
      </c>
      <c r="I1156" s="13">
        <v>110434.997</v>
      </c>
    </row>
    <row r="1157" spans="2:9" x14ac:dyDescent="0.2">
      <c r="B1157"/>
      <c r="C1157" s="1">
        <v>71</v>
      </c>
      <c r="D1157" s="6" t="s">
        <v>929</v>
      </c>
      <c r="E1157" s="13">
        <v>0</v>
      </c>
      <c r="F1157" s="13">
        <v>12364</v>
      </c>
      <c r="G1157" s="13">
        <v>12364</v>
      </c>
      <c r="H1157" s="13">
        <v>290786</v>
      </c>
      <c r="I1157" s="13">
        <v>-278422</v>
      </c>
    </row>
    <row r="1158" spans="2:9" x14ac:dyDescent="0.2">
      <c r="B1158"/>
      <c r="C1158" s="1">
        <v>79</v>
      </c>
      <c r="D1158" s="6" t="s">
        <v>930</v>
      </c>
      <c r="E1158" s="13">
        <v>192</v>
      </c>
      <c r="F1158" s="13">
        <v>12362</v>
      </c>
      <c r="G1158" s="13">
        <v>12554</v>
      </c>
      <c r="H1158" s="13">
        <v>4757.491</v>
      </c>
      <c r="I1158" s="13">
        <v>7796.509</v>
      </c>
    </row>
    <row r="1159" spans="2:9" ht="15" customHeight="1" x14ac:dyDescent="0.2">
      <c r="B1159"/>
      <c r="C1159" s="14" t="s">
        <v>14</v>
      </c>
      <c r="D1159" s="15" t="s">
        <v>931</v>
      </c>
      <c r="E1159" s="16">
        <f>SUBTOTAL(9,E1152:E1158)</f>
        <v>14811</v>
      </c>
      <c r="F1159" s="16">
        <f>SUBTOTAL(9,F1152:F1158)</f>
        <v>1126342</v>
      </c>
      <c r="G1159" s="16">
        <f>SUBTOTAL(9,G1152:G1158)</f>
        <v>1141153</v>
      </c>
      <c r="H1159" s="16">
        <f>SUBTOTAL(9,H1152:H1158)</f>
        <v>486195.44591999997</v>
      </c>
      <c r="I1159" s="16">
        <f>SUBTOTAL(9,I1152:I1158)</f>
        <v>654957.55407999991</v>
      </c>
    </row>
    <row r="1160" spans="2:9" ht="15" customHeight="1" x14ac:dyDescent="0.25">
      <c r="B1160" s="11">
        <v>847</v>
      </c>
      <c r="C1160" s="1"/>
      <c r="D1160" s="6" t="s">
        <v>932</v>
      </c>
      <c r="E1160" s="12"/>
      <c r="F1160" s="3"/>
      <c r="H1160" s="3"/>
      <c r="I1160" s="3"/>
    </row>
    <row r="1161" spans="2:9" x14ac:dyDescent="0.2">
      <c r="B1161"/>
      <c r="C1161" s="1">
        <v>1</v>
      </c>
      <c r="D1161" s="6" t="s">
        <v>933</v>
      </c>
      <c r="E1161" s="13">
        <v>2491</v>
      </c>
      <c r="F1161" s="13">
        <v>17450</v>
      </c>
      <c r="G1161" s="13">
        <v>19941</v>
      </c>
      <c r="H1161" s="13">
        <v>2788.38157</v>
      </c>
      <c r="I1161" s="13">
        <v>17152.618429999999</v>
      </c>
    </row>
    <row r="1162" spans="2:9" ht="15" customHeight="1" x14ac:dyDescent="0.2">
      <c r="B1162"/>
      <c r="C1162" s="14" t="s">
        <v>14</v>
      </c>
      <c r="D1162" s="15" t="s">
        <v>934</v>
      </c>
      <c r="E1162" s="16">
        <f>SUBTOTAL(9,E1161:E1161)</f>
        <v>2491</v>
      </c>
      <c r="F1162" s="16">
        <f>SUBTOTAL(9,F1161:F1161)</f>
        <v>17450</v>
      </c>
      <c r="G1162" s="16">
        <f>SUBTOTAL(9,G1161:G1161)</f>
        <v>19941</v>
      </c>
      <c r="H1162" s="16">
        <f>SUBTOTAL(9,H1161:H1161)</f>
        <v>2788.38157</v>
      </c>
      <c r="I1162" s="16">
        <f>SUBTOTAL(9,I1161:I1161)</f>
        <v>17152.618429999999</v>
      </c>
    </row>
    <row r="1163" spans="2:9" ht="15" customHeight="1" x14ac:dyDescent="0.25">
      <c r="B1163" s="11">
        <v>848</v>
      </c>
      <c r="C1163" s="1"/>
      <c r="D1163" s="6" t="s">
        <v>935</v>
      </c>
      <c r="E1163" s="12"/>
      <c r="F1163" s="3"/>
      <c r="H1163" s="3"/>
      <c r="I1163" s="3"/>
    </row>
    <row r="1164" spans="2:9" x14ac:dyDescent="0.2">
      <c r="B1164"/>
      <c r="C1164" s="1">
        <v>1</v>
      </c>
      <c r="D1164" s="6" t="s">
        <v>21</v>
      </c>
      <c r="E1164" s="13">
        <v>1440</v>
      </c>
      <c r="F1164" s="13">
        <v>25040</v>
      </c>
      <c r="G1164" s="13">
        <v>26480</v>
      </c>
      <c r="H1164" s="13">
        <v>4264.5129800000004</v>
      </c>
      <c r="I1164" s="13">
        <v>22215.48702</v>
      </c>
    </row>
    <row r="1165" spans="2:9" ht="15" customHeight="1" x14ac:dyDescent="0.2">
      <c r="B1165"/>
      <c r="C1165" s="14" t="s">
        <v>14</v>
      </c>
      <c r="D1165" s="15" t="s">
        <v>936</v>
      </c>
      <c r="E1165" s="16">
        <f>SUBTOTAL(9,E1164:E1164)</f>
        <v>1440</v>
      </c>
      <c r="F1165" s="16">
        <f>SUBTOTAL(9,F1164:F1164)</f>
        <v>25040</v>
      </c>
      <c r="G1165" s="16">
        <f>SUBTOTAL(9,G1164:G1164)</f>
        <v>26480</v>
      </c>
      <c r="H1165" s="16">
        <f>SUBTOTAL(9,H1164:H1164)</f>
        <v>4264.5129800000004</v>
      </c>
      <c r="I1165" s="16">
        <f>SUBTOTAL(9,I1164:I1164)</f>
        <v>22215.48702</v>
      </c>
    </row>
    <row r="1166" spans="2:9" ht="15" customHeight="1" x14ac:dyDescent="0.2">
      <c r="C1166" s="17"/>
      <c r="D1166" s="15" t="s">
        <v>937</v>
      </c>
      <c r="E1166" s="18">
        <f>SUBTOTAL(9,E1125:E1165)</f>
        <v>32606</v>
      </c>
      <c r="F1166" s="18">
        <f>SUBTOTAL(9,F1125:F1165)</f>
        <v>31709346</v>
      </c>
      <c r="G1166" s="18">
        <f>SUBTOTAL(9,G1125:G1165)</f>
        <v>31741952</v>
      </c>
      <c r="H1166" s="18">
        <f>SUBTOTAL(9,H1125:H1165)</f>
        <v>5392458.6648700004</v>
      </c>
      <c r="I1166" s="18">
        <f>SUBTOTAL(9,I1125:I1165)</f>
        <v>26349493.335130002</v>
      </c>
    </row>
    <row r="1167" spans="2:9" ht="27" customHeight="1" x14ac:dyDescent="0.25">
      <c r="B1167" s="3"/>
      <c r="C1167" s="1"/>
      <c r="D1167" s="10" t="s">
        <v>938</v>
      </c>
      <c r="E1167" s="3"/>
      <c r="F1167" s="3"/>
      <c r="G1167" s="3"/>
      <c r="H1167" s="3"/>
      <c r="I1167" s="3"/>
    </row>
    <row r="1168" spans="2:9" ht="15" customHeight="1" x14ac:dyDescent="0.25">
      <c r="B1168" s="11">
        <v>853</v>
      </c>
      <c r="C1168" s="1"/>
      <c r="D1168" s="6" t="s">
        <v>939</v>
      </c>
      <c r="E1168" s="12"/>
      <c r="F1168" s="3"/>
      <c r="H1168" s="3"/>
      <c r="I1168" s="3"/>
    </row>
    <row r="1169" spans="2:9" x14ac:dyDescent="0.2">
      <c r="B1169"/>
      <c r="C1169" s="1">
        <v>1</v>
      </c>
      <c r="D1169" s="6" t="s">
        <v>21</v>
      </c>
      <c r="E1169" s="13">
        <v>4276</v>
      </c>
      <c r="F1169" s="13">
        <v>264464</v>
      </c>
      <c r="G1169" s="13">
        <v>268740</v>
      </c>
      <c r="H1169" s="13">
        <v>45940.061320000001</v>
      </c>
      <c r="I1169" s="13">
        <v>222799.93867999999</v>
      </c>
    </row>
    <row r="1170" spans="2:9" ht="15" customHeight="1" x14ac:dyDescent="0.2">
      <c r="B1170"/>
      <c r="C1170" s="14" t="s">
        <v>14</v>
      </c>
      <c r="D1170" s="15" t="s">
        <v>940</v>
      </c>
      <c r="E1170" s="16">
        <f>SUBTOTAL(9,E1169:E1169)</f>
        <v>4276</v>
      </c>
      <c r="F1170" s="16">
        <f>SUBTOTAL(9,F1169:F1169)</f>
        <v>264464</v>
      </c>
      <c r="G1170" s="16">
        <f>SUBTOTAL(9,G1169:G1169)</f>
        <v>268740</v>
      </c>
      <c r="H1170" s="16">
        <f>SUBTOTAL(9,H1169:H1169)</f>
        <v>45940.061320000001</v>
      </c>
      <c r="I1170" s="16">
        <f>SUBTOTAL(9,I1169:I1169)</f>
        <v>222799.93867999999</v>
      </c>
    </row>
    <row r="1171" spans="2:9" ht="15" customHeight="1" x14ac:dyDescent="0.25">
      <c r="B1171" s="11">
        <v>854</v>
      </c>
      <c r="C1171" s="1"/>
      <c r="D1171" s="6" t="s">
        <v>941</v>
      </c>
      <c r="E1171" s="12"/>
      <c r="F1171" s="3"/>
      <c r="H1171" s="3"/>
      <c r="I1171" s="3"/>
    </row>
    <row r="1172" spans="2:9" x14ac:dyDescent="0.2">
      <c r="B1172"/>
      <c r="C1172" s="1">
        <v>21</v>
      </c>
      <c r="D1172" s="6" t="s">
        <v>26</v>
      </c>
      <c r="E1172" s="13">
        <v>2714</v>
      </c>
      <c r="F1172" s="13">
        <v>55765</v>
      </c>
      <c r="G1172" s="13">
        <v>58479</v>
      </c>
      <c r="H1172" s="13">
        <v>3291.0544799999998</v>
      </c>
      <c r="I1172" s="13">
        <v>55187.945520000001</v>
      </c>
    </row>
    <row r="1173" spans="2:9" x14ac:dyDescent="0.2">
      <c r="B1173"/>
      <c r="C1173" s="1">
        <v>22</v>
      </c>
      <c r="D1173" s="6" t="s">
        <v>942</v>
      </c>
      <c r="E1173" s="13">
        <v>431</v>
      </c>
      <c r="F1173" s="13">
        <v>13855</v>
      </c>
      <c r="G1173" s="13">
        <v>14286</v>
      </c>
      <c r="H1173" s="13">
        <v>1753.47559</v>
      </c>
      <c r="I1173" s="13">
        <v>12532.52441</v>
      </c>
    </row>
    <row r="1174" spans="2:9" x14ac:dyDescent="0.2">
      <c r="B1174"/>
      <c r="C1174" s="1">
        <v>23</v>
      </c>
      <c r="D1174" s="6" t="s">
        <v>943</v>
      </c>
      <c r="E1174" s="13">
        <v>2831</v>
      </c>
      <c r="F1174" s="13">
        <v>81617</v>
      </c>
      <c r="G1174" s="13">
        <v>84448</v>
      </c>
      <c r="H1174" s="13">
        <v>2641.7896099999998</v>
      </c>
      <c r="I1174" s="13">
        <v>81806.210389999993</v>
      </c>
    </row>
    <row r="1175" spans="2:9" x14ac:dyDescent="0.2">
      <c r="B1175"/>
      <c r="C1175" s="1">
        <v>45</v>
      </c>
      <c r="D1175" s="6" t="s">
        <v>32</v>
      </c>
      <c r="E1175" s="13">
        <v>2236</v>
      </c>
      <c r="F1175" s="13">
        <v>30261</v>
      </c>
      <c r="G1175" s="13">
        <v>32497</v>
      </c>
      <c r="H1175" s="13">
        <v>0</v>
      </c>
      <c r="I1175" s="13">
        <v>32497</v>
      </c>
    </row>
    <row r="1176" spans="2:9" x14ac:dyDescent="0.2">
      <c r="B1176"/>
      <c r="C1176" s="1">
        <v>61</v>
      </c>
      <c r="D1176" s="6" t="s">
        <v>944</v>
      </c>
      <c r="E1176" s="13">
        <v>0</v>
      </c>
      <c r="F1176" s="13">
        <v>152882</v>
      </c>
      <c r="G1176" s="13">
        <v>152882</v>
      </c>
      <c r="H1176" s="13">
        <v>0</v>
      </c>
      <c r="I1176" s="13">
        <v>152882</v>
      </c>
    </row>
    <row r="1177" spans="2:9" x14ac:dyDescent="0.2">
      <c r="B1177"/>
      <c r="C1177" s="1">
        <v>62</v>
      </c>
      <c r="D1177" s="6" t="s">
        <v>945</v>
      </c>
      <c r="E1177" s="13">
        <v>0</v>
      </c>
      <c r="F1177" s="13">
        <v>30370</v>
      </c>
      <c r="G1177" s="13">
        <v>30370</v>
      </c>
      <c r="H1177" s="13">
        <v>0</v>
      </c>
      <c r="I1177" s="13">
        <v>30370</v>
      </c>
    </row>
    <row r="1178" spans="2:9" x14ac:dyDescent="0.2">
      <c r="B1178"/>
      <c r="C1178" s="1">
        <v>71</v>
      </c>
      <c r="D1178" s="6" t="s">
        <v>946</v>
      </c>
      <c r="E1178" s="13">
        <v>0</v>
      </c>
      <c r="F1178" s="13">
        <v>42476</v>
      </c>
      <c r="G1178" s="13">
        <v>42476</v>
      </c>
      <c r="H1178" s="13">
        <v>11545.21027</v>
      </c>
      <c r="I1178" s="13">
        <v>30930.78973</v>
      </c>
    </row>
    <row r="1179" spans="2:9" x14ac:dyDescent="0.2">
      <c r="B1179"/>
      <c r="C1179" s="1">
        <v>72</v>
      </c>
      <c r="D1179" s="6" t="s">
        <v>947</v>
      </c>
      <c r="E1179" s="13">
        <v>1665</v>
      </c>
      <c r="F1179" s="13">
        <v>139525</v>
      </c>
      <c r="G1179" s="13">
        <v>141190</v>
      </c>
      <c r="H1179" s="13">
        <v>22519.25</v>
      </c>
      <c r="I1179" s="13">
        <v>118670.75</v>
      </c>
    </row>
    <row r="1180" spans="2:9" ht="15" customHeight="1" x14ac:dyDescent="0.2">
      <c r="B1180"/>
      <c r="C1180" s="14" t="s">
        <v>14</v>
      </c>
      <c r="D1180" s="15" t="s">
        <v>948</v>
      </c>
      <c r="E1180" s="16">
        <f>SUBTOTAL(9,E1172:E1179)</f>
        <v>9877</v>
      </c>
      <c r="F1180" s="16">
        <f>SUBTOTAL(9,F1172:F1179)</f>
        <v>546751</v>
      </c>
      <c r="G1180" s="16">
        <f>SUBTOTAL(9,G1172:G1179)</f>
        <v>556628</v>
      </c>
      <c r="H1180" s="16">
        <f>SUBTOTAL(9,H1172:H1179)</f>
        <v>41750.779949999996</v>
      </c>
      <c r="I1180" s="16">
        <f>SUBTOTAL(9,I1172:I1179)</f>
        <v>514877.22005</v>
      </c>
    </row>
    <row r="1181" spans="2:9" ht="15" customHeight="1" x14ac:dyDescent="0.25">
      <c r="B1181" s="11">
        <v>855</v>
      </c>
      <c r="C1181" s="1"/>
      <c r="D1181" s="6" t="s">
        <v>949</v>
      </c>
      <c r="E1181" s="12"/>
      <c r="F1181" s="3"/>
      <c r="H1181" s="3"/>
      <c r="I1181" s="3"/>
    </row>
    <row r="1182" spans="2:9" x14ac:dyDescent="0.2">
      <c r="B1182"/>
      <c r="C1182" s="1">
        <v>1</v>
      </c>
      <c r="D1182" s="6" t="s">
        <v>950</v>
      </c>
      <c r="E1182" s="13">
        <v>93765</v>
      </c>
      <c r="F1182" s="13">
        <v>4887294</v>
      </c>
      <c r="G1182" s="13">
        <v>4981059</v>
      </c>
      <c r="H1182" s="13">
        <v>831419.60115</v>
      </c>
      <c r="I1182" s="13">
        <v>4149639.39885</v>
      </c>
    </row>
    <row r="1183" spans="2:9" x14ac:dyDescent="0.2">
      <c r="B1183"/>
      <c r="C1183" s="1">
        <v>21</v>
      </c>
      <c r="D1183" s="6" t="s">
        <v>31</v>
      </c>
      <c r="E1183" s="13">
        <v>7781</v>
      </c>
      <c r="F1183" s="13">
        <v>34916</v>
      </c>
      <c r="G1183" s="13">
        <v>42697</v>
      </c>
      <c r="H1183" s="13">
        <v>-649.17379000000005</v>
      </c>
      <c r="I1183" s="13">
        <v>43346.173790000001</v>
      </c>
    </row>
    <row r="1184" spans="2:9" x14ac:dyDescent="0.2">
      <c r="B1184"/>
      <c r="C1184" s="1">
        <v>22</v>
      </c>
      <c r="D1184" s="6" t="s">
        <v>951</v>
      </c>
      <c r="E1184" s="13">
        <v>0</v>
      </c>
      <c r="F1184" s="13">
        <v>4145778</v>
      </c>
      <c r="G1184" s="13">
        <v>4145778</v>
      </c>
      <c r="H1184" s="13">
        <v>669977.89763000002</v>
      </c>
      <c r="I1184" s="13">
        <v>3475800.10237</v>
      </c>
    </row>
    <row r="1185" spans="2:9" ht="15" customHeight="1" x14ac:dyDescent="0.2">
      <c r="B1185"/>
      <c r="C1185" s="14" t="s">
        <v>14</v>
      </c>
      <c r="D1185" s="15" t="s">
        <v>952</v>
      </c>
      <c r="E1185" s="16">
        <f>SUBTOTAL(9,E1182:E1184)</f>
        <v>101546</v>
      </c>
      <c r="F1185" s="16">
        <f>SUBTOTAL(9,F1182:F1184)</f>
        <v>9067988</v>
      </c>
      <c r="G1185" s="16">
        <f>SUBTOTAL(9,G1182:G1184)</f>
        <v>9169534</v>
      </c>
      <c r="H1185" s="16">
        <f>SUBTOTAL(9,H1182:H1184)</f>
        <v>1500748.3249900001</v>
      </c>
      <c r="I1185" s="16">
        <f>SUBTOTAL(9,I1182:I1184)</f>
        <v>7668785.6750099994</v>
      </c>
    </row>
    <row r="1186" spans="2:9" ht="15" customHeight="1" x14ac:dyDescent="0.25">
      <c r="B1186" s="11">
        <v>856</v>
      </c>
      <c r="C1186" s="1"/>
      <c r="D1186" s="6" t="s">
        <v>953</v>
      </c>
      <c r="E1186" s="12"/>
      <c r="F1186" s="3"/>
      <c r="H1186" s="3"/>
      <c r="I1186" s="3"/>
    </row>
    <row r="1187" spans="2:9" x14ac:dyDescent="0.2">
      <c r="B1187"/>
      <c r="C1187" s="1">
        <v>1</v>
      </c>
      <c r="D1187" s="6" t="s">
        <v>950</v>
      </c>
      <c r="E1187" s="13">
        <v>1229</v>
      </c>
      <c r="F1187" s="13">
        <v>175395</v>
      </c>
      <c r="G1187" s="13">
        <v>176624</v>
      </c>
      <c r="H1187" s="13">
        <v>29451.01672</v>
      </c>
      <c r="I1187" s="13">
        <v>147172.98327999999</v>
      </c>
    </row>
    <row r="1188" spans="2:9" x14ac:dyDescent="0.2">
      <c r="B1188"/>
      <c r="C1188" s="1">
        <v>22</v>
      </c>
      <c r="D1188" s="6" t="s">
        <v>954</v>
      </c>
      <c r="E1188" s="13">
        <v>0</v>
      </c>
      <c r="F1188" s="13">
        <v>392169</v>
      </c>
      <c r="G1188" s="13">
        <v>392169</v>
      </c>
      <c r="H1188" s="13">
        <v>56716.531000000003</v>
      </c>
      <c r="I1188" s="13">
        <v>335452.46899999998</v>
      </c>
    </row>
    <row r="1189" spans="2:9" ht="15" customHeight="1" x14ac:dyDescent="0.2">
      <c r="B1189"/>
      <c r="C1189" s="14" t="s">
        <v>14</v>
      </c>
      <c r="D1189" s="15" t="s">
        <v>955</v>
      </c>
      <c r="E1189" s="16">
        <f>SUBTOTAL(9,E1187:E1188)</f>
        <v>1229</v>
      </c>
      <c r="F1189" s="16">
        <f>SUBTOTAL(9,F1187:F1188)</f>
        <v>567564</v>
      </c>
      <c r="G1189" s="16">
        <f>SUBTOTAL(9,G1187:G1188)</f>
        <v>568793</v>
      </c>
      <c r="H1189" s="16">
        <f>SUBTOTAL(9,H1187:H1188)</f>
        <v>86167.547720000002</v>
      </c>
      <c r="I1189" s="16">
        <f>SUBTOTAL(9,I1187:I1188)</f>
        <v>482625.45227999997</v>
      </c>
    </row>
    <row r="1190" spans="2:9" ht="15" customHeight="1" x14ac:dyDescent="0.25">
      <c r="B1190" s="11">
        <v>858</v>
      </c>
      <c r="C1190" s="1"/>
      <c r="D1190" s="6" t="s">
        <v>956</v>
      </c>
      <c r="E1190" s="12"/>
      <c r="F1190" s="3"/>
      <c r="H1190" s="3"/>
      <c r="I1190" s="3"/>
    </row>
    <row r="1191" spans="2:9" x14ac:dyDescent="0.2">
      <c r="B1191"/>
      <c r="C1191" s="1">
        <v>1</v>
      </c>
      <c r="D1191" s="6" t="s">
        <v>21</v>
      </c>
      <c r="E1191" s="13">
        <v>19335</v>
      </c>
      <c r="F1191" s="13">
        <v>674015</v>
      </c>
      <c r="G1191" s="13">
        <v>693350</v>
      </c>
      <c r="H1191" s="13">
        <v>151625.28103000001</v>
      </c>
      <c r="I1191" s="13">
        <v>541724.71897000005</v>
      </c>
    </row>
    <row r="1192" spans="2:9" x14ac:dyDescent="0.2">
      <c r="B1192"/>
      <c r="C1192" s="1">
        <v>21</v>
      </c>
      <c r="D1192" s="6" t="s">
        <v>26</v>
      </c>
      <c r="E1192" s="13">
        <v>1092</v>
      </c>
      <c r="F1192" s="13">
        <v>22676</v>
      </c>
      <c r="G1192" s="13">
        <v>23768</v>
      </c>
      <c r="H1192" s="13">
        <v>173.23303999999999</v>
      </c>
      <c r="I1192" s="13">
        <v>23594.766960000001</v>
      </c>
    </row>
    <row r="1193" spans="2:9" ht="15" customHeight="1" x14ac:dyDescent="0.2">
      <c r="B1193"/>
      <c r="C1193" s="14" t="s">
        <v>14</v>
      </c>
      <c r="D1193" s="15" t="s">
        <v>957</v>
      </c>
      <c r="E1193" s="16">
        <f>SUBTOTAL(9,E1191:E1192)</f>
        <v>20427</v>
      </c>
      <c r="F1193" s="16">
        <f>SUBTOTAL(9,F1191:F1192)</f>
        <v>696691</v>
      </c>
      <c r="G1193" s="16">
        <f>SUBTOTAL(9,G1191:G1192)</f>
        <v>717118</v>
      </c>
      <c r="H1193" s="16">
        <f>SUBTOTAL(9,H1191:H1192)</f>
        <v>151798.51407</v>
      </c>
      <c r="I1193" s="16">
        <f>SUBTOTAL(9,I1191:I1192)</f>
        <v>565319.48593000008</v>
      </c>
    </row>
    <row r="1194" spans="2:9" ht="15" customHeight="1" x14ac:dyDescent="0.2">
      <c r="C1194" s="17"/>
      <c r="D1194" s="15" t="s">
        <v>958</v>
      </c>
      <c r="E1194" s="18">
        <f>SUBTOTAL(9,E1168:E1193)</f>
        <v>137355</v>
      </c>
      <c r="F1194" s="18">
        <f>SUBTOTAL(9,F1168:F1193)</f>
        <v>11143458</v>
      </c>
      <c r="G1194" s="18">
        <f>SUBTOTAL(9,G1168:G1193)</f>
        <v>11280813</v>
      </c>
      <c r="H1194" s="18">
        <f>SUBTOTAL(9,H1168:H1193)</f>
        <v>1826405.2280499998</v>
      </c>
      <c r="I1194" s="18">
        <f>SUBTOTAL(9,I1168:I1193)</f>
        <v>9454407.7719500009</v>
      </c>
    </row>
    <row r="1195" spans="2:9" ht="27" customHeight="1" x14ac:dyDescent="0.25">
      <c r="B1195" s="3"/>
      <c r="C1195" s="1"/>
      <c r="D1195" s="10" t="s">
        <v>959</v>
      </c>
      <c r="E1195" s="3"/>
      <c r="F1195" s="3"/>
      <c r="G1195" s="3"/>
      <c r="H1195" s="3"/>
      <c r="I1195" s="3"/>
    </row>
    <row r="1196" spans="2:9" ht="15" customHeight="1" x14ac:dyDescent="0.25">
      <c r="B1196" s="11">
        <v>860</v>
      </c>
      <c r="C1196" s="1"/>
      <c r="D1196" s="6" t="s">
        <v>960</v>
      </c>
      <c r="E1196" s="12"/>
      <c r="F1196" s="3"/>
      <c r="H1196" s="3"/>
      <c r="I1196" s="3"/>
    </row>
    <row r="1197" spans="2:9" x14ac:dyDescent="0.2">
      <c r="B1197"/>
      <c r="C1197" s="1">
        <v>50</v>
      </c>
      <c r="D1197" s="6" t="s">
        <v>435</v>
      </c>
      <c r="E1197" s="13">
        <v>0</v>
      </c>
      <c r="F1197" s="13">
        <v>95553</v>
      </c>
      <c r="G1197" s="13">
        <v>95553</v>
      </c>
      <c r="H1197" s="13">
        <v>31851</v>
      </c>
      <c r="I1197" s="13">
        <v>63702</v>
      </c>
    </row>
    <row r="1198" spans="2:9" x14ac:dyDescent="0.2">
      <c r="B1198"/>
      <c r="C1198" s="1">
        <v>51</v>
      </c>
      <c r="D1198" s="6" t="s">
        <v>961</v>
      </c>
      <c r="E1198" s="13">
        <v>0</v>
      </c>
      <c r="F1198" s="13">
        <v>33423</v>
      </c>
      <c r="G1198" s="13">
        <v>33423</v>
      </c>
      <c r="H1198" s="13">
        <v>11141</v>
      </c>
      <c r="I1198" s="13">
        <v>22282</v>
      </c>
    </row>
    <row r="1199" spans="2:9" ht="15" customHeight="1" x14ac:dyDescent="0.2">
      <c r="B1199"/>
      <c r="C1199" s="14" t="s">
        <v>14</v>
      </c>
      <c r="D1199" s="15" t="s">
        <v>962</v>
      </c>
      <c r="E1199" s="16">
        <f>SUBTOTAL(9,E1197:E1198)</f>
        <v>0</v>
      </c>
      <c r="F1199" s="16">
        <f>SUBTOTAL(9,F1197:F1198)</f>
        <v>128976</v>
      </c>
      <c r="G1199" s="16">
        <f>SUBTOTAL(9,G1197:G1198)</f>
        <v>128976</v>
      </c>
      <c r="H1199" s="16">
        <f>SUBTOTAL(9,H1197:H1198)</f>
        <v>42992</v>
      </c>
      <c r="I1199" s="16">
        <f>SUBTOTAL(9,I1197:I1198)</f>
        <v>85984</v>
      </c>
    </row>
    <row r="1200" spans="2:9" ht="15" customHeight="1" x14ac:dyDescent="0.25">
      <c r="B1200" s="11">
        <v>862</v>
      </c>
      <c r="C1200" s="1"/>
      <c r="D1200" s="6" t="s">
        <v>963</v>
      </c>
      <c r="E1200" s="12"/>
      <c r="F1200" s="3"/>
      <c r="H1200" s="3"/>
      <c r="I1200" s="3"/>
    </row>
    <row r="1201" spans="2:9" x14ac:dyDescent="0.2">
      <c r="B1201"/>
      <c r="C1201" s="1">
        <v>70</v>
      </c>
      <c r="D1201" s="6" t="s">
        <v>964</v>
      </c>
      <c r="E1201" s="13">
        <v>0</v>
      </c>
      <c r="F1201" s="13">
        <v>17210</v>
      </c>
      <c r="G1201" s="13">
        <v>17210</v>
      </c>
      <c r="H1201" s="13">
        <v>8605</v>
      </c>
      <c r="I1201" s="13">
        <v>8605</v>
      </c>
    </row>
    <row r="1202" spans="2:9" ht="15" customHeight="1" x14ac:dyDescent="0.2">
      <c r="B1202"/>
      <c r="C1202" s="14" t="s">
        <v>14</v>
      </c>
      <c r="D1202" s="15" t="s">
        <v>965</v>
      </c>
      <c r="E1202" s="16">
        <f>SUBTOTAL(9,E1201:E1201)</f>
        <v>0</v>
      </c>
      <c r="F1202" s="16">
        <f>SUBTOTAL(9,F1201:F1201)</f>
        <v>17210</v>
      </c>
      <c r="G1202" s="16">
        <f>SUBTOTAL(9,G1201:G1201)</f>
        <v>17210</v>
      </c>
      <c r="H1202" s="16">
        <f>SUBTOTAL(9,H1201:H1201)</f>
        <v>8605</v>
      </c>
      <c r="I1202" s="16">
        <f>SUBTOTAL(9,I1201:I1201)</f>
        <v>8605</v>
      </c>
    </row>
    <row r="1203" spans="2:9" ht="15" customHeight="1" x14ac:dyDescent="0.25">
      <c r="B1203" s="11">
        <v>865</v>
      </c>
      <c r="C1203" s="1"/>
      <c r="D1203" s="6" t="s">
        <v>966</v>
      </c>
      <c r="E1203" s="12"/>
      <c r="F1203" s="3"/>
      <c r="H1203" s="3"/>
      <c r="I1203" s="3"/>
    </row>
    <row r="1204" spans="2:9" x14ac:dyDescent="0.2">
      <c r="B1204"/>
      <c r="C1204" s="1">
        <v>21</v>
      </c>
      <c r="D1204" s="6" t="s">
        <v>967</v>
      </c>
      <c r="E1204" s="13">
        <v>2769</v>
      </c>
      <c r="F1204" s="13">
        <v>3248</v>
      </c>
      <c r="G1204" s="13">
        <v>6017</v>
      </c>
      <c r="H1204" s="13">
        <v>18.726050000000001</v>
      </c>
      <c r="I1204" s="13">
        <v>5998.2739499999998</v>
      </c>
    </row>
    <row r="1205" spans="2:9" x14ac:dyDescent="0.2">
      <c r="B1205"/>
      <c r="C1205" s="1">
        <v>50</v>
      </c>
      <c r="D1205" s="6" t="s">
        <v>968</v>
      </c>
      <c r="E1205" s="13">
        <v>0</v>
      </c>
      <c r="F1205" s="13">
        <v>8866</v>
      </c>
      <c r="G1205" s="13">
        <v>8866</v>
      </c>
      <c r="H1205" s="13">
        <v>0</v>
      </c>
      <c r="I1205" s="13">
        <v>8866</v>
      </c>
    </row>
    <row r="1206" spans="2:9" x14ac:dyDescent="0.2">
      <c r="B1206"/>
      <c r="C1206" s="1">
        <v>70</v>
      </c>
      <c r="D1206" s="6" t="s">
        <v>310</v>
      </c>
      <c r="E1206" s="13">
        <v>0</v>
      </c>
      <c r="F1206" s="13">
        <v>1910</v>
      </c>
      <c r="G1206" s="13">
        <v>1910</v>
      </c>
      <c r="H1206" s="13">
        <v>0</v>
      </c>
      <c r="I1206" s="13">
        <v>1910</v>
      </c>
    </row>
    <row r="1207" spans="2:9" x14ac:dyDescent="0.2">
      <c r="B1207"/>
      <c r="C1207" s="1">
        <v>79</v>
      </c>
      <c r="D1207" s="6" t="s">
        <v>969</v>
      </c>
      <c r="E1207" s="13">
        <v>4416</v>
      </c>
      <c r="F1207" s="13">
        <v>7834</v>
      </c>
      <c r="G1207" s="13">
        <v>12250</v>
      </c>
      <c r="H1207" s="13">
        <v>0</v>
      </c>
      <c r="I1207" s="13">
        <v>12250</v>
      </c>
    </row>
    <row r="1208" spans="2:9" ht="15" customHeight="1" x14ac:dyDescent="0.2">
      <c r="B1208"/>
      <c r="C1208" s="14" t="s">
        <v>14</v>
      </c>
      <c r="D1208" s="15" t="s">
        <v>970</v>
      </c>
      <c r="E1208" s="16">
        <f>SUBTOTAL(9,E1204:E1207)</f>
        <v>7185</v>
      </c>
      <c r="F1208" s="16">
        <f>SUBTOTAL(9,F1204:F1207)</f>
        <v>21858</v>
      </c>
      <c r="G1208" s="16">
        <f>SUBTOTAL(9,G1204:G1207)</f>
        <v>29043</v>
      </c>
      <c r="H1208" s="16">
        <f>SUBTOTAL(9,H1204:H1207)</f>
        <v>18.726050000000001</v>
      </c>
      <c r="I1208" s="16">
        <f>SUBTOTAL(9,I1204:I1207)</f>
        <v>29024.273949999999</v>
      </c>
    </row>
    <row r="1209" spans="2:9" ht="15" customHeight="1" x14ac:dyDescent="0.25">
      <c r="B1209" s="11">
        <v>868</v>
      </c>
      <c r="C1209" s="1"/>
      <c r="D1209" s="6" t="s">
        <v>971</v>
      </c>
      <c r="E1209" s="12"/>
      <c r="F1209" s="3"/>
      <c r="H1209" s="3"/>
      <c r="I1209" s="3"/>
    </row>
    <row r="1210" spans="2:9" x14ac:dyDescent="0.2">
      <c r="B1210"/>
      <c r="C1210" s="1">
        <v>1</v>
      </c>
      <c r="D1210" s="6" t="s">
        <v>21</v>
      </c>
      <c r="E1210" s="13">
        <v>9043</v>
      </c>
      <c r="F1210" s="13">
        <v>141212</v>
      </c>
      <c r="G1210" s="13">
        <v>150255</v>
      </c>
      <c r="H1210" s="13">
        <v>22167.687000000002</v>
      </c>
      <c r="I1210" s="13">
        <v>128087.31299999999</v>
      </c>
    </row>
    <row r="1211" spans="2:9" ht="15" customHeight="1" x14ac:dyDescent="0.2">
      <c r="B1211"/>
      <c r="C1211" s="14" t="s">
        <v>14</v>
      </c>
      <c r="D1211" s="15" t="s">
        <v>972</v>
      </c>
      <c r="E1211" s="16">
        <f>SUBTOTAL(9,E1210:E1210)</f>
        <v>9043</v>
      </c>
      <c r="F1211" s="16">
        <f>SUBTOTAL(9,F1210:F1210)</f>
        <v>141212</v>
      </c>
      <c r="G1211" s="16">
        <f>SUBTOTAL(9,G1210:G1210)</f>
        <v>150255</v>
      </c>
      <c r="H1211" s="16">
        <f>SUBTOTAL(9,H1210:H1210)</f>
        <v>22167.687000000002</v>
      </c>
      <c r="I1211" s="16">
        <f>SUBTOTAL(9,I1210:I1210)</f>
        <v>128087.31299999999</v>
      </c>
    </row>
    <row r="1212" spans="2:9" ht="15" customHeight="1" x14ac:dyDescent="0.2">
      <c r="C1212" s="17"/>
      <c r="D1212" s="15" t="s">
        <v>973</v>
      </c>
      <c r="E1212" s="18">
        <f>SUBTOTAL(9,E1196:E1211)</f>
        <v>16228</v>
      </c>
      <c r="F1212" s="18">
        <f>SUBTOTAL(9,F1196:F1211)</f>
        <v>309256</v>
      </c>
      <c r="G1212" s="18">
        <f>SUBTOTAL(9,G1196:G1211)</f>
        <v>325484</v>
      </c>
      <c r="H1212" s="18">
        <f>SUBTOTAL(9,H1196:H1211)</f>
        <v>73783.413050000003</v>
      </c>
      <c r="I1212" s="18">
        <f>SUBTOTAL(9,I1196:I1211)</f>
        <v>251700.58695</v>
      </c>
    </row>
    <row r="1213" spans="2:9" ht="27" customHeight="1" x14ac:dyDescent="0.25">
      <c r="B1213" s="3"/>
      <c r="C1213" s="1"/>
      <c r="D1213" s="10" t="s">
        <v>974</v>
      </c>
      <c r="E1213" s="3"/>
      <c r="F1213" s="3"/>
      <c r="G1213" s="3"/>
      <c r="H1213" s="3"/>
      <c r="I1213" s="3"/>
    </row>
    <row r="1214" spans="2:9" ht="15" customHeight="1" x14ac:dyDescent="0.25">
      <c r="B1214" s="11">
        <v>880</v>
      </c>
      <c r="C1214" s="1"/>
      <c r="D1214" s="6" t="s">
        <v>975</v>
      </c>
      <c r="E1214" s="12"/>
      <c r="F1214" s="3"/>
      <c r="H1214" s="3"/>
      <c r="I1214" s="3"/>
    </row>
    <row r="1215" spans="2:9" x14ac:dyDescent="0.2">
      <c r="B1215"/>
      <c r="C1215" s="1">
        <v>70</v>
      </c>
      <c r="D1215" s="6" t="s">
        <v>976</v>
      </c>
      <c r="E1215" s="13">
        <v>0</v>
      </c>
      <c r="F1215" s="13">
        <v>2663556</v>
      </c>
      <c r="G1215" s="13">
        <v>2663556</v>
      </c>
      <c r="H1215" s="13">
        <v>887850</v>
      </c>
      <c r="I1215" s="13">
        <v>1775706</v>
      </c>
    </row>
    <row r="1216" spans="2:9" x14ac:dyDescent="0.2">
      <c r="B1216"/>
      <c r="C1216" s="1">
        <v>71</v>
      </c>
      <c r="D1216" s="6" t="s">
        <v>977</v>
      </c>
      <c r="E1216" s="13">
        <v>0</v>
      </c>
      <c r="F1216" s="13">
        <v>124708</v>
      </c>
      <c r="G1216" s="13">
        <v>124708</v>
      </c>
      <c r="H1216" s="13">
        <v>31177</v>
      </c>
      <c r="I1216" s="13">
        <v>93531</v>
      </c>
    </row>
    <row r="1217" spans="2:9" ht="15" customHeight="1" x14ac:dyDescent="0.2">
      <c r="B1217"/>
      <c r="C1217" s="14" t="s">
        <v>14</v>
      </c>
      <c r="D1217" s="15" t="s">
        <v>978</v>
      </c>
      <c r="E1217" s="16">
        <f>SUBTOTAL(9,E1215:E1216)</f>
        <v>0</v>
      </c>
      <c r="F1217" s="16">
        <f>SUBTOTAL(9,F1215:F1216)</f>
        <v>2788264</v>
      </c>
      <c r="G1217" s="16">
        <f>SUBTOTAL(9,G1215:G1216)</f>
        <v>2788264</v>
      </c>
      <c r="H1217" s="16">
        <f>SUBTOTAL(9,H1215:H1216)</f>
        <v>919027</v>
      </c>
      <c r="I1217" s="16">
        <f>SUBTOTAL(9,I1215:I1216)</f>
        <v>1869237</v>
      </c>
    </row>
    <row r="1218" spans="2:9" ht="15" customHeight="1" x14ac:dyDescent="0.25">
      <c r="B1218" s="11">
        <v>881</v>
      </c>
      <c r="C1218" s="1"/>
      <c r="D1218" s="6" t="s">
        <v>979</v>
      </c>
      <c r="E1218" s="12"/>
      <c r="F1218" s="3"/>
      <c r="H1218" s="3"/>
      <c r="I1218" s="3"/>
    </row>
    <row r="1219" spans="2:9" x14ac:dyDescent="0.2">
      <c r="B1219"/>
      <c r="C1219" s="1">
        <v>21</v>
      </c>
      <c r="D1219" s="6" t="s">
        <v>26</v>
      </c>
      <c r="E1219" s="13">
        <v>80</v>
      </c>
      <c r="F1219" s="13">
        <v>7388</v>
      </c>
      <c r="G1219" s="13">
        <v>7468</v>
      </c>
      <c r="H1219" s="13">
        <v>384.62198999999998</v>
      </c>
      <c r="I1219" s="13">
        <v>7083.3780100000004</v>
      </c>
    </row>
    <row r="1220" spans="2:9" x14ac:dyDescent="0.2">
      <c r="B1220"/>
      <c r="C1220" s="1">
        <v>70</v>
      </c>
      <c r="D1220" s="6" t="s">
        <v>980</v>
      </c>
      <c r="E1220" s="13">
        <v>0</v>
      </c>
      <c r="F1220" s="13">
        <v>1223176</v>
      </c>
      <c r="G1220" s="13">
        <v>1223176</v>
      </c>
      <c r="H1220" s="13">
        <v>1919.3679999999999</v>
      </c>
      <c r="I1220" s="13">
        <v>1221256.632</v>
      </c>
    </row>
    <row r="1221" spans="2:9" x14ac:dyDescent="0.2">
      <c r="B1221"/>
      <c r="C1221" s="1">
        <v>77</v>
      </c>
      <c r="D1221" s="6" t="s">
        <v>981</v>
      </c>
      <c r="E1221" s="13">
        <v>0</v>
      </c>
      <c r="F1221" s="13">
        <v>8687</v>
      </c>
      <c r="G1221" s="13">
        <v>8687</v>
      </c>
      <c r="H1221" s="13">
        <v>8687</v>
      </c>
      <c r="I1221" s="13">
        <v>0</v>
      </c>
    </row>
    <row r="1222" spans="2:9" x14ac:dyDescent="0.2">
      <c r="B1222"/>
      <c r="C1222" s="1">
        <v>78</v>
      </c>
      <c r="D1222" s="6" t="s">
        <v>982</v>
      </c>
      <c r="E1222" s="13">
        <v>0</v>
      </c>
      <c r="F1222" s="13">
        <v>18436</v>
      </c>
      <c r="G1222" s="13">
        <v>18436</v>
      </c>
      <c r="H1222" s="13">
        <v>7125</v>
      </c>
      <c r="I1222" s="13">
        <v>11311</v>
      </c>
    </row>
    <row r="1223" spans="2:9" ht="15" customHeight="1" x14ac:dyDescent="0.2">
      <c r="B1223"/>
      <c r="C1223" s="14" t="s">
        <v>14</v>
      </c>
      <c r="D1223" s="15" t="s">
        <v>983</v>
      </c>
      <c r="E1223" s="16">
        <f>SUBTOTAL(9,E1219:E1222)</f>
        <v>80</v>
      </c>
      <c r="F1223" s="16">
        <f>SUBTOTAL(9,F1219:F1222)</f>
        <v>1257687</v>
      </c>
      <c r="G1223" s="16">
        <f>SUBTOTAL(9,G1219:G1222)</f>
        <v>1257767</v>
      </c>
      <c r="H1223" s="16">
        <f>SUBTOTAL(9,H1219:H1222)</f>
        <v>18115.989990000002</v>
      </c>
      <c r="I1223" s="16">
        <f>SUBTOTAL(9,I1219:I1222)</f>
        <v>1239651.0100100001</v>
      </c>
    </row>
    <row r="1224" spans="2:9" ht="15" customHeight="1" x14ac:dyDescent="0.25">
      <c r="B1224" s="11">
        <v>882</v>
      </c>
      <c r="C1224" s="1"/>
      <c r="D1224" s="6" t="s">
        <v>984</v>
      </c>
      <c r="E1224" s="12"/>
      <c r="F1224" s="3"/>
      <c r="H1224" s="3"/>
      <c r="I1224" s="3"/>
    </row>
    <row r="1225" spans="2:9" x14ac:dyDescent="0.2">
      <c r="B1225"/>
      <c r="C1225" s="1">
        <v>60</v>
      </c>
      <c r="D1225" s="6" t="s">
        <v>985</v>
      </c>
      <c r="E1225" s="13">
        <v>689</v>
      </c>
      <c r="F1225" s="13">
        <v>108600</v>
      </c>
      <c r="G1225" s="13">
        <v>109289</v>
      </c>
      <c r="H1225" s="13">
        <v>0</v>
      </c>
      <c r="I1225" s="13">
        <v>109289</v>
      </c>
    </row>
    <row r="1226" spans="2:9" x14ac:dyDescent="0.2">
      <c r="B1226"/>
      <c r="C1226" s="1">
        <v>61</v>
      </c>
      <c r="D1226" s="6" t="s">
        <v>986</v>
      </c>
      <c r="E1226" s="13">
        <v>26715</v>
      </c>
      <c r="F1226" s="13">
        <v>0</v>
      </c>
      <c r="G1226" s="13">
        <v>26715</v>
      </c>
      <c r="H1226" s="13">
        <v>1109.913</v>
      </c>
      <c r="I1226" s="13">
        <v>25605.087</v>
      </c>
    </row>
    <row r="1227" spans="2:9" x14ac:dyDescent="0.2">
      <c r="B1227"/>
      <c r="C1227" s="1">
        <v>70</v>
      </c>
      <c r="D1227" s="6" t="s">
        <v>987</v>
      </c>
      <c r="E1227" s="13">
        <v>0</v>
      </c>
      <c r="F1227" s="13">
        <v>14871</v>
      </c>
      <c r="G1227" s="13">
        <v>14871</v>
      </c>
      <c r="H1227" s="13">
        <v>7400</v>
      </c>
      <c r="I1227" s="13">
        <v>7471</v>
      </c>
    </row>
    <row r="1228" spans="2:9" ht="15" customHeight="1" x14ac:dyDescent="0.2">
      <c r="B1228"/>
      <c r="C1228" s="14" t="s">
        <v>14</v>
      </c>
      <c r="D1228" s="15" t="s">
        <v>988</v>
      </c>
      <c r="E1228" s="16">
        <f>SUBTOTAL(9,E1225:E1227)</f>
        <v>27404</v>
      </c>
      <c r="F1228" s="16">
        <f>SUBTOTAL(9,F1225:F1227)</f>
        <v>123471</v>
      </c>
      <c r="G1228" s="16">
        <f>SUBTOTAL(9,G1225:G1227)</f>
        <v>150875</v>
      </c>
      <c r="H1228" s="16">
        <f>SUBTOTAL(9,H1225:H1227)</f>
        <v>8509.9130000000005</v>
      </c>
      <c r="I1228" s="16">
        <f>SUBTOTAL(9,I1225:I1227)</f>
        <v>142365.087</v>
      </c>
    </row>
    <row r="1229" spans="2:9" ht="15" customHeight="1" x14ac:dyDescent="0.25">
      <c r="B1229" s="11">
        <v>883</v>
      </c>
      <c r="C1229" s="1"/>
      <c r="D1229" s="6" t="s">
        <v>989</v>
      </c>
      <c r="E1229" s="12"/>
      <c r="F1229" s="3"/>
      <c r="H1229" s="3"/>
      <c r="I1229" s="3"/>
    </row>
    <row r="1230" spans="2:9" x14ac:dyDescent="0.2">
      <c r="B1230"/>
      <c r="C1230" s="1">
        <v>1</v>
      </c>
      <c r="D1230" s="6" t="s">
        <v>21</v>
      </c>
      <c r="E1230" s="13">
        <v>832</v>
      </c>
      <c r="F1230" s="13">
        <v>16077</v>
      </c>
      <c r="G1230" s="13">
        <v>16909</v>
      </c>
      <c r="H1230" s="13">
        <v>1362.98957</v>
      </c>
      <c r="I1230" s="13">
        <v>15546.01043</v>
      </c>
    </row>
    <row r="1231" spans="2:9" x14ac:dyDescent="0.2">
      <c r="B1231"/>
      <c r="C1231" s="1">
        <v>60</v>
      </c>
      <c r="D1231" s="6" t="s">
        <v>990</v>
      </c>
      <c r="E1231" s="13">
        <v>18169</v>
      </c>
      <c r="F1231" s="13">
        <v>300000</v>
      </c>
      <c r="G1231" s="13">
        <v>318169</v>
      </c>
      <c r="H1231" s="13">
        <v>996.5</v>
      </c>
      <c r="I1231" s="13">
        <v>317172.5</v>
      </c>
    </row>
    <row r="1232" spans="2:9" x14ac:dyDescent="0.2">
      <c r="B1232"/>
      <c r="C1232" s="1">
        <v>70</v>
      </c>
      <c r="D1232" s="6" t="s">
        <v>991</v>
      </c>
      <c r="E1232" s="13">
        <v>0</v>
      </c>
      <c r="F1232" s="13">
        <v>5190</v>
      </c>
      <c r="G1232" s="13">
        <v>5190</v>
      </c>
      <c r="H1232" s="13">
        <v>5190</v>
      </c>
      <c r="I1232" s="13">
        <v>0</v>
      </c>
    </row>
    <row r="1233" spans="2:9" ht="15" customHeight="1" x14ac:dyDescent="0.2">
      <c r="B1233"/>
      <c r="C1233" s="14" t="s">
        <v>14</v>
      </c>
      <c r="D1233" s="15" t="s">
        <v>992</v>
      </c>
      <c r="E1233" s="16">
        <f>SUBTOTAL(9,E1230:E1232)</f>
        <v>19001</v>
      </c>
      <c r="F1233" s="16">
        <f>SUBTOTAL(9,F1230:F1232)</f>
        <v>321267</v>
      </c>
      <c r="G1233" s="16">
        <f>SUBTOTAL(9,G1230:G1232)</f>
        <v>340268</v>
      </c>
      <c r="H1233" s="16">
        <f>SUBTOTAL(9,H1230:H1232)</f>
        <v>7549.4895699999997</v>
      </c>
      <c r="I1233" s="16">
        <f>SUBTOTAL(9,I1230:I1232)</f>
        <v>332718.51043000002</v>
      </c>
    </row>
    <row r="1234" spans="2:9" ht="15" customHeight="1" x14ac:dyDescent="0.2">
      <c r="C1234" s="17"/>
      <c r="D1234" s="15" t="s">
        <v>993</v>
      </c>
      <c r="E1234" s="18">
        <f>SUBTOTAL(9,E1214:E1233)</f>
        <v>46485</v>
      </c>
      <c r="F1234" s="18">
        <f>SUBTOTAL(9,F1214:F1233)</f>
        <v>4490689</v>
      </c>
      <c r="G1234" s="18">
        <f>SUBTOTAL(9,G1214:G1233)</f>
        <v>4537174</v>
      </c>
      <c r="H1234" s="18">
        <f>SUBTOTAL(9,H1214:H1233)</f>
        <v>953202.39255999995</v>
      </c>
      <c r="I1234" s="18">
        <f>SUBTOTAL(9,I1214:I1233)</f>
        <v>3583971.6074399999</v>
      </c>
    </row>
    <row r="1235" spans="2:9" ht="15" customHeight="1" x14ac:dyDescent="0.2">
      <c r="C1235" s="17"/>
      <c r="D1235" s="15" t="s">
        <v>994</v>
      </c>
      <c r="E1235" s="18">
        <f>SUBTOTAL(9,E1117:E1234)</f>
        <v>242987</v>
      </c>
      <c r="F1235" s="18">
        <f>SUBTOTAL(9,F1117:F1234)</f>
        <v>47890395</v>
      </c>
      <c r="G1235" s="18">
        <f>SUBTOTAL(9,G1117:G1234)</f>
        <v>48133382</v>
      </c>
      <c r="H1235" s="18">
        <f>SUBTOTAL(9,H1117:H1234)</f>
        <v>8282472.9997000005</v>
      </c>
      <c r="I1235" s="18">
        <f>SUBTOTAL(9,I1117:I1234)</f>
        <v>39850909.000300005</v>
      </c>
    </row>
    <row r="1236" spans="2:9" x14ac:dyDescent="0.2">
      <c r="C1236" s="17"/>
      <c r="D1236" s="19"/>
      <c r="E1236" s="20"/>
      <c r="F1236" s="20"/>
      <c r="G1236" s="20"/>
      <c r="H1236" s="20"/>
      <c r="I1236" s="20"/>
    </row>
    <row r="1237" spans="2:9" ht="15" customHeight="1" x14ac:dyDescent="0.2">
      <c r="B1237" s="3"/>
      <c r="C1237" s="1"/>
      <c r="D1237" s="4" t="s">
        <v>995</v>
      </c>
      <c r="E1237" s="3"/>
      <c r="F1237" s="3"/>
      <c r="G1237" s="3"/>
      <c r="H1237" s="3"/>
      <c r="I1237" s="3"/>
    </row>
    <row r="1238" spans="2:9" ht="27" customHeight="1" x14ac:dyDescent="0.25">
      <c r="B1238" s="3"/>
      <c r="C1238" s="1"/>
      <c r="D1238" s="10" t="s">
        <v>996</v>
      </c>
      <c r="E1238" s="3"/>
      <c r="F1238" s="3"/>
      <c r="G1238" s="3"/>
      <c r="H1238" s="3"/>
      <c r="I1238" s="3"/>
    </row>
    <row r="1239" spans="2:9" ht="15" customHeight="1" x14ac:dyDescent="0.25">
      <c r="B1239" s="11">
        <v>900</v>
      </c>
      <c r="C1239" s="1"/>
      <c r="D1239" s="6" t="s">
        <v>997</v>
      </c>
      <c r="E1239" s="12"/>
      <c r="F1239" s="3"/>
      <c r="H1239" s="3"/>
      <c r="I1239" s="3"/>
    </row>
    <row r="1240" spans="2:9" x14ac:dyDescent="0.2">
      <c r="B1240"/>
      <c r="C1240" s="1">
        <v>1</v>
      </c>
      <c r="D1240" s="6" t="s">
        <v>21</v>
      </c>
      <c r="E1240" s="13">
        <v>28185</v>
      </c>
      <c r="F1240" s="13">
        <v>528060</v>
      </c>
      <c r="G1240" s="13">
        <v>556245</v>
      </c>
      <c r="H1240" s="13">
        <v>86770.175759999998</v>
      </c>
      <c r="I1240" s="13">
        <v>469474.82423999999</v>
      </c>
    </row>
    <row r="1241" spans="2:9" x14ac:dyDescent="0.2">
      <c r="B1241"/>
      <c r="C1241" s="1">
        <v>21</v>
      </c>
      <c r="D1241" s="6" t="s">
        <v>31</v>
      </c>
      <c r="E1241" s="13">
        <v>110096</v>
      </c>
      <c r="F1241" s="13">
        <v>67120</v>
      </c>
      <c r="G1241" s="13">
        <v>177216</v>
      </c>
      <c r="H1241" s="13">
        <v>2558.3117699999998</v>
      </c>
      <c r="I1241" s="13">
        <v>174657.68823</v>
      </c>
    </row>
    <row r="1242" spans="2:9" x14ac:dyDescent="0.2">
      <c r="B1242"/>
      <c r="C1242" s="1">
        <v>22</v>
      </c>
      <c r="D1242" s="6" t="s">
        <v>998</v>
      </c>
      <c r="E1242" s="13">
        <v>231</v>
      </c>
      <c r="F1242" s="13">
        <v>7328</v>
      </c>
      <c r="G1242" s="13">
        <v>7559</v>
      </c>
      <c r="H1242" s="13">
        <v>189.13258999999999</v>
      </c>
      <c r="I1242" s="13">
        <v>7369.8674099999998</v>
      </c>
    </row>
    <row r="1243" spans="2:9" ht="25.5" x14ac:dyDescent="0.2">
      <c r="B1243"/>
      <c r="C1243" s="1">
        <v>23</v>
      </c>
      <c r="D1243" s="6" t="s">
        <v>999</v>
      </c>
      <c r="E1243" s="13">
        <v>0</v>
      </c>
      <c r="F1243" s="13">
        <v>4150</v>
      </c>
      <c r="G1243" s="13">
        <v>4150</v>
      </c>
      <c r="H1243" s="13">
        <v>0</v>
      </c>
      <c r="I1243" s="13">
        <v>4150</v>
      </c>
    </row>
    <row r="1244" spans="2:9" x14ac:dyDescent="0.2">
      <c r="B1244"/>
      <c r="C1244" s="1">
        <v>25</v>
      </c>
      <c r="D1244" s="6" t="s">
        <v>1000</v>
      </c>
      <c r="E1244" s="13">
        <v>0</v>
      </c>
      <c r="F1244" s="13">
        <v>11800</v>
      </c>
      <c r="G1244" s="13">
        <v>11800</v>
      </c>
      <c r="H1244" s="13">
        <v>396.96190999999999</v>
      </c>
      <c r="I1244" s="13">
        <v>11403.03809</v>
      </c>
    </row>
    <row r="1245" spans="2:9" x14ac:dyDescent="0.2">
      <c r="B1245"/>
      <c r="C1245" s="1">
        <v>26</v>
      </c>
      <c r="D1245" s="6" t="s">
        <v>1001</v>
      </c>
      <c r="E1245" s="13">
        <v>21571</v>
      </c>
      <c r="F1245" s="13">
        <v>10772</v>
      </c>
      <c r="G1245" s="13">
        <v>32343</v>
      </c>
      <c r="H1245" s="13">
        <v>1482.6920399999999</v>
      </c>
      <c r="I1245" s="13">
        <v>30860.307959999998</v>
      </c>
    </row>
    <row r="1246" spans="2:9" x14ac:dyDescent="0.2">
      <c r="B1246"/>
      <c r="C1246" s="1">
        <v>27</v>
      </c>
      <c r="D1246" s="6" t="s">
        <v>1002</v>
      </c>
      <c r="E1246" s="13">
        <v>0</v>
      </c>
      <c r="F1246" s="13">
        <v>14300</v>
      </c>
      <c r="G1246" s="13">
        <v>14300</v>
      </c>
      <c r="H1246" s="13">
        <v>1976.34376</v>
      </c>
      <c r="I1246" s="13">
        <v>12323.65624</v>
      </c>
    </row>
    <row r="1247" spans="2:9" x14ac:dyDescent="0.2">
      <c r="B1247"/>
      <c r="C1247" s="1">
        <v>32</v>
      </c>
      <c r="D1247" s="6" t="s">
        <v>1003</v>
      </c>
      <c r="E1247" s="13">
        <v>0</v>
      </c>
      <c r="F1247" s="13">
        <v>454000</v>
      </c>
      <c r="G1247" s="13">
        <v>454000</v>
      </c>
      <c r="H1247" s="13">
        <v>0</v>
      </c>
      <c r="I1247" s="13">
        <v>454000</v>
      </c>
    </row>
    <row r="1248" spans="2:9" x14ac:dyDescent="0.2">
      <c r="B1248"/>
      <c r="C1248" s="1">
        <v>51</v>
      </c>
      <c r="D1248" s="6" t="s">
        <v>1004</v>
      </c>
      <c r="E1248" s="13">
        <v>0</v>
      </c>
      <c r="F1248" s="13">
        <v>6100</v>
      </c>
      <c r="G1248" s="13">
        <v>6100</v>
      </c>
      <c r="H1248" s="13">
        <v>3050</v>
      </c>
      <c r="I1248" s="13">
        <v>3050</v>
      </c>
    </row>
    <row r="1249" spans="2:9" x14ac:dyDescent="0.2">
      <c r="B1249"/>
      <c r="C1249" s="1">
        <v>70</v>
      </c>
      <c r="D1249" s="6" t="s">
        <v>443</v>
      </c>
      <c r="E1249" s="13">
        <v>0</v>
      </c>
      <c r="F1249" s="13">
        <v>59355</v>
      </c>
      <c r="G1249" s="13">
        <v>59355</v>
      </c>
      <c r="H1249" s="13">
        <v>22029.736410000001</v>
      </c>
      <c r="I1249" s="13">
        <v>37325.263590000002</v>
      </c>
    </row>
    <row r="1250" spans="2:9" x14ac:dyDescent="0.2">
      <c r="B1250"/>
      <c r="C1250" s="1">
        <v>71</v>
      </c>
      <c r="D1250" s="6" t="s">
        <v>1005</v>
      </c>
      <c r="E1250" s="13">
        <v>0</v>
      </c>
      <c r="F1250" s="13">
        <v>9000</v>
      </c>
      <c r="G1250" s="13">
        <v>9000</v>
      </c>
      <c r="H1250" s="13">
        <v>206.65199999999999</v>
      </c>
      <c r="I1250" s="13">
        <v>8793.348</v>
      </c>
    </row>
    <row r="1251" spans="2:9" x14ac:dyDescent="0.2">
      <c r="B1251"/>
      <c r="C1251" s="1">
        <v>72</v>
      </c>
      <c r="D1251" s="6" t="s">
        <v>1006</v>
      </c>
      <c r="E1251" s="13">
        <v>0</v>
      </c>
      <c r="F1251" s="13">
        <v>4200</v>
      </c>
      <c r="G1251" s="13">
        <v>4200</v>
      </c>
      <c r="H1251" s="13">
        <v>0</v>
      </c>
      <c r="I1251" s="13">
        <v>4200</v>
      </c>
    </row>
    <row r="1252" spans="2:9" x14ac:dyDescent="0.2">
      <c r="B1252"/>
      <c r="C1252" s="1">
        <v>73</v>
      </c>
      <c r="D1252" s="6" t="s">
        <v>1007</v>
      </c>
      <c r="E1252" s="13">
        <v>0</v>
      </c>
      <c r="F1252" s="13">
        <v>35200</v>
      </c>
      <c r="G1252" s="13">
        <v>35200</v>
      </c>
      <c r="H1252" s="13">
        <v>0</v>
      </c>
      <c r="I1252" s="13">
        <v>35200</v>
      </c>
    </row>
    <row r="1253" spans="2:9" x14ac:dyDescent="0.2">
      <c r="B1253"/>
      <c r="C1253" s="1">
        <v>74</v>
      </c>
      <c r="D1253" s="6" t="s">
        <v>1008</v>
      </c>
      <c r="E1253" s="13">
        <v>0</v>
      </c>
      <c r="F1253" s="13">
        <v>3600</v>
      </c>
      <c r="G1253" s="13">
        <v>3600</v>
      </c>
      <c r="H1253" s="13">
        <v>1800</v>
      </c>
      <c r="I1253" s="13">
        <v>1800</v>
      </c>
    </row>
    <row r="1254" spans="2:9" x14ac:dyDescent="0.2">
      <c r="B1254"/>
      <c r="C1254" s="1">
        <v>75</v>
      </c>
      <c r="D1254" s="6" t="s">
        <v>1009</v>
      </c>
      <c r="E1254" s="13">
        <v>9539</v>
      </c>
      <c r="F1254" s="13">
        <v>21310</v>
      </c>
      <c r="G1254" s="13">
        <v>30849</v>
      </c>
      <c r="H1254" s="13">
        <v>1233.76666</v>
      </c>
      <c r="I1254" s="13">
        <v>29615.233339999999</v>
      </c>
    </row>
    <row r="1255" spans="2:9" x14ac:dyDescent="0.2">
      <c r="B1255"/>
      <c r="C1255" s="1">
        <v>76</v>
      </c>
      <c r="D1255" s="6" t="s">
        <v>1010</v>
      </c>
      <c r="E1255" s="13">
        <v>0</v>
      </c>
      <c r="F1255" s="13">
        <v>48800</v>
      </c>
      <c r="G1255" s="13">
        <v>48800</v>
      </c>
      <c r="H1255" s="13">
        <v>12200</v>
      </c>
      <c r="I1255" s="13">
        <v>36600</v>
      </c>
    </row>
    <row r="1256" spans="2:9" x14ac:dyDescent="0.2">
      <c r="B1256"/>
      <c r="C1256" s="1">
        <v>77</v>
      </c>
      <c r="D1256" s="6" t="s">
        <v>1011</v>
      </c>
      <c r="E1256" s="13">
        <v>1583</v>
      </c>
      <c r="F1256" s="13">
        <v>3420</v>
      </c>
      <c r="G1256" s="13">
        <v>5003</v>
      </c>
      <c r="H1256" s="13">
        <v>0</v>
      </c>
      <c r="I1256" s="13">
        <v>5003</v>
      </c>
    </row>
    <row r="1257" spans="2:9" x14ac:dyDescent="0.2">
      <c r="B1257"/>
      <c r="C1257" s="1">
        <v>81</v>
      </c>
      <c r="D1257" s="6" t="s">
        <v>1012</v>
      </c>
      <c r="E1257" s="13">
        <v>0</v>
      </c>
      <c r="F1257" s="13">
        <v>10300</v>
      </c>
      <c r="G1257" s="13">
        <v>10300</v>
      </c>
      <c r="H1257" s="13">
        <v>0</v>
      </c>
      <c r="I1257" s="13">
        <v>10300</v>
      </c>
    </row>
    <row r="1258" spans="2:9" ht="15" customHeight="1" x14ac:dyDescent="0.2">
      <c r="B1258"/>
      <c r="C1258" s="14" t="s">
        <v>14</v>
      </c>
      <c r="D1258" s="15" t="s">
        <v>1013</v>
      </c>
      <c r="E1258" s="16">
        <f>SUBTOTAL(9,E1240:E1257)</f>
        <v>171205</v>
      </c>
      <c r="F1258" s="16">
        <f>SUBTOTAL(9,F1240:F1257)</f>
        <v>1298815</v>
      </c>
      <c r="G1258" s="16">
        <f>SUBTOTAL(9,G1240:G1257)</f>
        <v>1470020</v>
      </c>
      <c r="H1258" s="16">
        <f>SUBTOTAL(9,H1240:H1257)</f>
        <v>133893.77289999998</v>
      </c>
      <c r="I1258" s="16">
        <f>SUBTOTAL(9,I1240:I1257)</f>
        <v>1336126.2271000003</v>
      </c>
    </row>
    <row r="1259" spans="2:9" ht="15" customHeight="1" x14ac:dyDescent="0.25">
      <c r="B1259" s="11">
        <v>902</v>
      </c>
      <c r="C1259" s="1"/>
      <c r="D1259" s="6" t="s">
        <v>1014</v>
      </c>
      <c r="E1259" s="12"/>
      <c r="F1259" s="3"/>
      <c r="H1259" s="3"/>
      <c r="I1259" s="3"/>
    </row>
    <row r="1260" spans="2:9" x14ac:dyDescent="0.2">
      <c r="B1260"/>
      <c r="C1260" s="1">
        <v>1</v>
      </c>
      <c r="D1260" s="6" t="s">
        <v>21</v>
      </c>
      <c r="E1260" s="13">
        <v>9308</v>
      </c>
      <c r="F1260" s="13">
        <v>148770</v>
      </c>
      <c r="G1260" s="13">
        <v>158078</v>
      </c>
      <c r="H1260" s="13">
        <v>28708.698619999999</v>
      </c>
      <c r="I1260" s="13">
        <v>129369.30138</v>
      </c>
    </row>
    <row r="1261" spans="2:9" x14ac:dyDescent="0.2">
      <c r="B1261"/>
      <c r="C1261" s="1">
        <v>21</v>
      </c>
      <c r="D1261" s="6" t="s">
        <v>26</v>
      </c>
      <c r="E1261" s="13">
        <v>0</v>
      </c>
      <c r="F1261" s="13">
        <v>109</v>
      </c>
      <c r="G1261" s="13">
        <v>109</v>
      </c>
      <c r="H1261" s="13">
        <v>0</v>
      </c>
      <c r="I1261" s="13">
        <v>109</v>
      </c>
    </row>
    <row r="1262" spans="2:9" x14ac:dyDescent="0.2">
      <c r="B1262"/>
      <c r="C1262" s="1">
        <v>45</v>
      </c>
      <c r="D1262" s="6" t="s">
        <v>32</v>
      </c>
      <c r="E1262" s="13">
        <v>20739</v>
      </c>
      <c r="F1262" s="13">
        <v>11000</v>
      </c>
      <c r="G1262" s="13">
        <v>31739</v>
      </c>
      <c r="H1262" s="13">
        <v>1664.83987</v>
      </c>
      <c r="I1262" s="13">
        <v>30074.16013</v>
      </c>
    </row>
    <row r="1263" spans="2:9" ht="15" customHeight="1" x14ac:dyDescent="0.2">
      <c r="B1263"/>
      <c r="C1263" s="14" t="s">
        <v>14</v>
      </c>
      <c r="D1263" s="15" t="s">
        <v>1015</v>
      </c>
      <c r="E1263" s="16">
        <f>SUBTOTAL(9,E1260:E1262)</f>
        <v>30047</v>
      </c>
      <c r="F1263" s="16">
        <f>SUBTOTAL(9,F1260:F1262)</f>
        <v>159879</v>
      </c>
      <c r="G1263" s="16">
        <f>SUBTOTAL(9,G1260:G1262)</f>
        <v>189926</v>
      </c>
      <c r="H1263" s="16">
        <f>SUBTOTAL(9,H1260:H1262)</f>
        <v>30373.538489999999</v>
      </c>
      <c r="I1263" s="16">
        <f>SUBTOTAL(9,I1260:I1262)</f>
        <v>159552.46150999999</v>
      </c>
    </row>
    <row r="1264" spans="2:9" ht="15" customHeight="1" x14ac:dyDescent="0.25">
      <c r="B1264" s="11">
        <v>903</v>
      </c>
      <c r="C1264" s="1"/>
      <c r="D1264" s="6" t="s">
        <v>1016</v>
      </c>
      <c r="E1264" s="12"/>
      <c r="F1264" s="3"/>
      <c r="H1264" s="3"/>
      <c r="I1264" s="3"/>
    </row>
    <row r="1265" spans="2:9" x14ac:dyDescent="0.2">
      <c r="B1265"/>
      <c r="C1265" s="1">
        <v>1</v>
      </c>
      <c r="D1265" s="6" t="s">
        <v>21</v>
      </c>
      <c r="E1265" s="13">
        <v>899</v>
      </c>
      <c r="F1265" s="13">
        <v>74340</v>
      </c>
      <c r="G1265" s="13">
        <v>75239</v>
      </c>
      <c r="H1265" s="13">
        <v>14416.84096</v>
      </c>
      <c r="I1265" s="13">
        <v>60822.159039999999</v>
      </c>
    </row>
    <row r="1266" spans="2:9" ht="15" customHeight="1" x14ac:dyDescent="0.2">
      <c r="B1266"/>
      <c r="C1266" s="14" t="s">
        <v>14</v>
      </c>
      <c r="D1266" s="15" t="s">
        <v>1017</v>
      </c>
      <c r="E1266" s="16">
        <f>SUBTOTAL(9,E1265:E1265)</f>
        <v>899</v>
      </c>
      <c r="F1266" s="16">
        <f>SUBTOTAL(9,F1265:F1265)</f>
        <v>74340</v>
      </c>
      <c r="G1266" s="16">
        <f>SUBTOTAL(9,G1265:G1265)</f>
        <v>75239</v>
      </c>
      <c r="H1266" s="16">
        <f>SUBTOTAL(9,H1265:H1265)</f>
        <v>14416.84096</v>
      </c>
      <c r="I1266" s="16">
        <f>SUBTOTAL(9,I1265:I1265)</f>
        <v>60822.159039999999</v>
      </c>
    </row>
    <row r="1267" spans="2:9" ht="15" customHeight="1" x14ac:dyDescent="0.25">
      <c r="B1267" s="11">
        <v>904</v>
      </c>
      <c r="C1267" s="1"/>
      <c r="D1267" s="6" t="s">
        <v>1018</v>
      </c>
      <c r="E1267" s="12"/>
      <c r="F1267" s="3"/>
      <c r="H1267" s="3"/>
      <c r="I1267" s="3"/>
    </row>
    <row r="1268" spans="2:9" x14ac:dyDescent="0.2">
      <c r="B1268"/>
      <c r="C1268" s="1">
        <v>1</v>
      </c>
      <c r="D1268" s="6" t="s">
        <v>21</v>
      </c>
      <c r="E1268" s="13">
        <v>6778</v>
      </c>
      <c r="F1268" s="13">
        <v>546350</v>
      </c>
      <c r="G1268" s="13">
        <v>553128</v>
      </c>
      <c r="H1268" s="13">
        <v>90436.243640000001</v>
      </c>
      <c r="I1268" s="13">
        <v>462691.75636</v>
      </c>
    </row>
    <row r="1269" spans="2:9" x14ac:dyDescent="0.2">
      <c r="B1269"/>
      <c r="C1269" s="1">
        <v>21</v>
      </c>
      <c r="D1269" s="6" t="s">
        <v>31</v>
      </c>
      <c r="E1269" s="13">
        <v>20832</v>
      </c>
      <c r="F1269" s="13">
        <v>74500</v>
      </c>
      <c r="G1269" s="13">
        <v>95332</v>
      </c>
      <c r="H1269" s="13">
        <v>13233.24604</v>
      </c>
      <c r="I1269" s="13">
        <v>82098.753960000002</v>
      </c>
    </row>
    <row r="1270" spans="2:9" x14ac:dyDescent="0.2">
      <c r="B1270"/>
      <c r="C1270" s="1">
        <v>45</v>
      </c>
      <c r="D1270" s="6" t="s">
        <v>32</v>
      </c>
      <c r="E1270" s="13">
        <v>19071</v>
      </c>
      <c r="F1270" s="13">
        <v>222100</v>
      </c>
      <c r="G1270" s="13">
        <v>241171</v>
      </c>
      <c r="H1270" s="13">
        <v>27721.314139999999</v>
      </c>
      <c r="I1270" s="13">
        <v>213449.68586</v>
      </c>
    </row>
    <row r="1271" spans="2:9" ht="15" customHeight="1" x14ac:dyDescent="0.2">
      <c r="B1271"/>
      <c r="C1271" s="14" t="s">
        <v>14</v>
      </c>
      <c r="D1271" s="15" t="s">
        <v>1019</v>
      </c>
      <c r="E1271" s="16">
        <f>SUBTOTAL(9,E1268:E1270)</f>
        <v>46681</v>
      </c>
      <c r="F1271" s="16">
        <f>SUBTOTAL(9,F1268:F1270)</f>
        <v>842950</v>
      </c>
      <c r="G1271" s="16">
        <f>SUBTOTAL(9,G1268:G1270)</f>
        <v>889631</v>
      </c>
      <c r="H1271" s="16">
        <f>SUBTOTAL(9,H1268:H1270)</f>
        <v>131390.80382</v>
      </c>
      <c r="I1271" s="16">
        <f>SUBTOTAL(9,I1268:I1270)</f>
        <v>758240.19617999997</v>
      </c>
    </row>
    <row r="1272" spans="2:9" ht="15" customHeight="1" x14ac:dyDescent="0.25">
      <c r="B1272" s="11">
        <v>905</v>
      </c>
      <c r="C1272" s="1"/>
      <c r="D1272" s="6" t="s">
        <v>1020</v>
      </c>
      <c r="E1272" s="12"/>
      <c r="F1272" s="3"/>
      <c r="H1272" s="3"/>
      <c r="I1272" s="3"/>
    </row>
    <row r="1273" spans="2:9" x14ac:dyDescent="0.2">
      <c r="B1273"/>
      <c r="C1273" s="1">
        <v>1</v>
      </c>
      <c r="D1273" s="6" t="s">
        <v>21</v>
      </c>
      <c r="E1273" s="13">
        <v>14530</v>
      </c>
      <c r="F1273" s="13">
        <v>229470</v>
      </c>
      <c r="G1273" s="13">
        <v>244000</v>
      </c>
      <c r="H1273" s="13">
        <v>36776.15956</v>
      </c>
      <c r="I1273" s="13">
        <v>207223.84044</v>
      </c>
    </row>
    <row r="1274" spans="2:9" x14ac:dyDescent="0.2">
      <c r="B1274"/>
      <c r="C1274" s="1">
        <v>21</v>
      </c>
      <c r="D1274" s="6" t="s">
        <v>31</v>
      </c>
      <c r="E1274" s="13">
        <v>19866</v>
      </c>
      <c r="F1274" s="13">
        <v>81000</v>
      </c>
      <c r="G1274" s="13">
        <v>100866</v>
      </c>
      <c r="H1274" s="13">
        <v>7964.8883400000004</v>
      </c>
      <c r="I1274" s="13">
        <v>92901.111659999995</v>
      </c>
    </row>
    <row r="1275" spans="2:9" ht="15" customHeight="1" x14ac:dyDescent="0.2">
      <c r="B1275"/>
      <c r="C1275" s="14" t="s">
        <v>14</v>
      </c>
      <c r="D1275" s="15" t="s">
        <v>1021</v>
      </c>
      <c r="E1275" s="16">
        <f>SUBTOTAL(9,E1273:E1274)</f>
        <v>34396</v>
      </c>
      <c r="F1275" s="16">
        <f>SUBTOTAL(9,F1273:F1274)</f>
        <v>310470</v>
      </c>
      <c r="G1275" s="16">
        <f>SUBTOTAL(9,G1273:G1274)</f>
        <v>344866</v>
      </c>
      <c r="H1275" s="16">
        <f>SUBTOTAL(9,H1273:H1274)</f>
        <v>44741.047899999998</v>
      </c>
      <c r="I1275" s="16">
        <f>SUBTOTAL(9,I1273:I1274)</f>
        <v>300124.95209999999</v>
      </c>
    </row>
    <row r="1276" spans="2:9" ht="15" customHeight="1" x14ac:dyDescent="0.25">
      <c r="B1276" s="11">
        <v>906</v>
      </c>
      <c r="C1276" s="1"/>
      <c r="D1276" s="6" t="s">
        <v>1022</v>
      </c>
      <c r="E1276" s="12"/>
      <c r="F1276" s="3"/>
      <c r="H1276" s="3"/>
      <c r="I1276" s="3"/>
    </row>
    <row r="1277" spans="2:9" x14ac:dyDescent="0.2">
      <c r="B1277"/>
      <c r="C1277" s="1">
        <v>1</v>
      </c>
      <c r="D1277" s="6" t="s">
        <v>21</v>
      </c>
      <c r="E1277" s="13">
        <v>2901</v>
      </c>
      <c r="F1277" s="13">
        <v>71950</v>
      </c>
      <c r="G1277" s="13">
        <v>74851</v>
      </c>
      <c r="H1277" s="13">
        <v>9323.3243700000003</v>
      </c>
      <c r="I1277" s="13">
        <v>65527.675629999998</v>
      </c>
    </row>
    <row r="1278" spans="2:9" x14ac:dyDescent="0.2">
      <c r="B1278"/>
      <c r="C1278" s="1">
        <v>30</v>
      </c>
      <c r="D1278" s="6" t="s">
        <v>1023</v>
      </c>
      <c r="E1278" s="13">
        <v>1150</v>
      </c>
      <c r="F1278" s="13">
        <v>12500</v>
      </c>
      <c r="G1278" s="13">
        <v>13650</v>
      </c>
      <c r="H1278" s="13">
        <v>629.81092000000001</v>
      </c>
      <c r="I1278" s="13">
        <v>13020.18908</v>
      </c>
    </row>
    <row r="1279" spans="2:9" x14ac:dyDescent="0.2">
      <c r="B1279"/>
      <c r="C1279" s="1">
        <v>31</v>
      </c>
      <c r="D1279" s="6" t="s">
        <v>1024</v>
      </c>
      <c r="E1279" s="13">
        <v>531</v>
      </c>
      <c r="F1279" s="13">
        <v>15200</v>
      </c>
      <c r="G1279" s="13">
        <v>15731</v>
      </c>
      <c r="H1279" s="13">
        <v>907.35127</v>
      </c>
      <c r="I1279" s="13">
        <v>14823.648730000001</v>
      </c>
    </row>
    <row r="1280" spans="2:9" x14ac:dyDescent="0.2">
      <c r="B1280"/>
      <c r="C1280" s="1">
        <v>32</v>
      </c>
      <c r="D1280" s="6" t="s">
        <v>1025</v>
      </c>
      <c r="E1280" s="13">
        <v>0</v>
      </c>
      <c r="F1280" s="13">
        <v>28101</v>
      </c>
      <c r="G1280" s="13">
        <v>28101</v>
      </c>
      <c r="H1280" s="13">
        <v>774.33204999999998</v>
      </c>
      <c r="I1280" s="13">
        <v>27326.667949999999</v>
      </c>
    </row>
    <row r="1281" spans="2:9" ht="15" customHeight="1" x14ac:dyDescent="0.2">
      <c r="B1281"/>
      <c r="C1281" s="14" t="s">
        <v>14</v>
      </c>
      <c r="D1281" s="15" t="s">
        <v>1026</v>
      </c>
      <c r="E1281" s="16">
        <f>SUBTOTAL(9,E1277:E1280)</f>
        <v>4582</v>
      </c>
      <c r="F1281" s="16">
        <f>SUBTOTAL(9,F1277:F1280)</f>
        <v>127751</v>
      </c>
      <c r="G1281" s="16">
        <f>SUBTOTAL(9,G1277:G1280)</f>
        <v>132333</v>
      </c>
      <c r="H1281" s="16">
        <f>SUBTOTAL(9,H1277:H1280)</f>
        <v>11634.818609999998</v>
      </c>
      <c r="I1281" s="16">
        <f>SUBTOTAL(9,I1277:I1280)</f>
        <v>120698.18139</v>
      </c>
    </row>
    <row r="1282" spans="2:9" ht="15" customHeight="1" x14ac:dyDescent="0.25">
      <c r="B1282" s="11">
        <v>907</v>
      </c>
      <c r="C1282" s="1"/>
      <c r="D1282" s="6" t="s">
        <v>1027</v>
      </c>
      <c r="E1282" s="12"/>
      <c r="F1282" s="3"/>
      <c r="H1282" s="3"/>
      <c r="I1282" s="3"/>
    </row>
    <row r="1283" spans="2:9" x14ac:dyDescent="0.2">
      <c r="B1283"/>
      <c r="C1283" s="1">
        <v>1</v>
      </c>
      <c r="D1283" s="6" t="s">
        <v>21</v>
      </c>
      <c r="E1283" s="13">
        <v>7881</v>
      </c>
      <c r="F1283" s="13">
        <v>189400</v>
      </c>
      <c r="G1283" s="13">
        <v>197281</v>
      </c>
      <c r="H1283" s="13">
        <v>24846.20017</v>
      </c>
      <c r="I1283" s="13">
        <v>172434.79983</v>
      </c>
    </row>
    <row r="1284" spans="2:9" x14ac:dyDescent="0.2">
      <c r="B1284"/>
      <c r="C1284" s="1">
        <v>21</v>
      </c>
      <c r="D1284" s="6" t="s">
        <v>31</v>
      </c>
      <c r="E1284" s="13">
        <v>71549</v>
      </c>
      <c r="F1284" s="13">
        <v>482670</v>
      </c>
      <c r="G1284" s="13">
        <v>554219</v>
      </c>
      <c r="H1284" s="13">
        <v>22457.35986</v>
      </c>
      <c r="I1284" s="13">
        <v>531761.64014000003</v>
      </c>
    </row>
    <row r="1285" spans="2:9" x14ac:dyDescent="0.2">
      <c r="B1285"/>
      <c r="C1285" s="1">
        <v>30</v>
      </c>
      <c r="D1285" s="6" t="s">
        <v>1028</v>
      </c>
      <c r="E1285" s="13">
        <v>0</v>
      </c>
      <c r="F1285" s="13">
        <v>51000</v>
      </c>
      <c r="G1285" s="13">
        <v>51000</v>
      </c>
      <c r="H1285" s="13">
        <v>3210.9612000000002</v>
      </c>
      <c r="I1285" s="13">
        <v>47789.038800000002</v>
      </c>
    </row>
    <row r="1286" spans="2:9" x14ac:dyDescent="0.2">
      <c r="B1286"/>
      <c r="C1286" s="1">
        <v>60</v>
      </c>
      <c r="D1286" s="6" t="s">
        <v>469</v>
      </c>
      <c r="E1286" s="13">
        <v>0</v>
      </c>
      <c r="F1286" s="13">
        <v>5600</v>
      </c>
      <c r="G1286" s="13">
        <v>5600</v>
      </c>
      <c r="H1286" s="13">
        <v>1515.777</v>
      </c>
      <c r="I1286" s="13">
        <v>4084.223</v>
      </c>
    </row>
    <row r="1287" spans="2:9" x14ac:dyDescent="0.2">
      <c r="B1287"/>
      <c r="C1287" s="1">
        <v>70</v>
      </c>
      <c r="D1287" s="6" t="s">
        <v>1029</v>
      </c>
      <c r="E1287" s="13">
        <v>0</v>
      </c>
      <c r="F1287" s="13">
        <v>1661</v>
      </c>
      <c r="G1287" s="13">
        <v>1661</v>
      </c>
      <c r="H1287" s="13">
        <v>0</v>
      </c>
      <c r="I1287" s="13">
        <v>1661</v>
      </c>
    </row>
    <row r="1288" spans="2:9" ht="15" customHeight="1" x14ac:dyDescent="0.2">
      <c r="B1288"/>
      <c r="C1288" s="14" t="s">
        <v>14</v>
      </c>
      <c r="D1288" s="15" t="s">
        <v>1030</v>
      </c>
      <c r="E1288" s="16">
        <f>SUBTOTAL(9,E1283:E1287)</f>
        <v>79430</v>
      </c>
      <c r="F1288" s="16">
        <f>SUBTOTAL(9,F1283:F1287)</f>
        <v>730331</v>
      </c>
      <c r="G1288" s="16">
        <f>SUBTOTAL(9,G1283:G1287)</f>
        <v>809761</v>
      </c>
      <c r="H1288" s="16">
        <f>SUBTOTAL(9,H1283:H1287)</f>
        <v>52030.29823</v>
      </c>
      <c r="I1288" s="16">
        <f>SUBTOTAL(9,I1283:I1287)</f>
        <v>757730.70177000004</v>
      </c>
    </row>
    <row r="1289" spans="2:9" ht="15" customHeight="1" x14ac:dyDescent="0.25">
      <c r="B1289" s="11">
        <v>908</v>
      </c>
      <c r="C1289" s="1"/>
      <c r="D1289" s="6" t="s">
        <v>1031</v>
      </c>
      <c r="E1289" s="12"/>
      <c r="F1289" s="3"/>
      <c r="H1289" s="3"/>
      <c r="I1289" s="3"/>
    </row>
    <row r="1290" spans="2:9" x14ac:dyDescent="0.2">
      <c r="B1290"/>
      <c r="C1290" s="1">
        <v>70</v>
      </c>
      <c r="D1290" s="6" t="s">
        <v>1032</v>
      </c>
      <c r="E1290" s="13">
        <v>0</v>
      </c>
      <c r="F1290" s="13">
        <v>466180</v>
      </c>
      <c r="G1290" s="13">
        <v>466180</v>
      </c>
      <c r="H1290" s="13">
        <v>77697</v>
      </c>
      <c r="I1290" s="13">
        <v>388483</v>
      </c>
    </row>
    <row r="1291" spans="2:9" x14ac:dyDescent="0.2">
      <c r="B1291"/>
      <c r="C1291" s="1">
        <v>71</v>
      </c>
      <c r="D1291" s="6" t="s">
        <v>1033</v>
      </c>
      <c r="E1291" s="13">
        <v>0</v>
      </c>
      <c r="F1291" s="13">
        <v>51131</v>
      </c>
      <c r="G1291" s="13">
        <v>51131</v>
      </c>
      <c r="H1291" s="13">
        <v>8521</v>
      </c>
      <c r="I1291" s="13">
        <v>42610</v>
      </c>
    </row>
    <row r="1292" spans="2:9" x14ac:dyDescent="0.2">
      <c r="B1292"/>
      <c r="C1292" s="1">
        <v>72</v>
      </c>
      <c r="D1292" s="6" t="s">
        <v>1034</v>
      </c>
      <c r="E1292" s="13">
        <v>0</v>
      </c>
      <c r="F1292" s="13">
        <v>65000</v>
      </c>
      <c r="G1292" s="13">
        <v>65000</v>
      </c>
      <c r="H1292" s="13">
        <v>0</v>
      </c>
      <c r="I1292" s="13">
        <v>65000</v>
      </c>
    </row>
    <row r="1293" spans="2:9" ht="15" customHeight="1" x14ac:dyDescent="0.2">
      <c r="B1293"/>
      <c r="C1293" s="14" t="s">
        <v>14</v>
      </c>
      <c r="D1293" s="15" t="s">
        <v>1035</v>
      </c>
      <c r="E1293" s="16">
        <f>SUBTOTAL(9,E1290:E1292)</f>
        <v>0</v>
      </c>
      <c r="F1293" s="16">
        <f>SUBTOTAL(9,F1290:F1292)</f>
        <v>582311</v>
      </c>
      <c r="G1293" s="16">
        <f>SUBTOTAL(9,G1290:G1292)</f>
        <v>582311</v>
      </c>
      <c r="H1293" s="16">
        <f>SUBTOTAL(9,H1290:H1292)</f>
        <v>86218</v>
      </c>
      <c r="I1293" s="16">
        <f>SUBTOTAL(9,I1290:I1292)</f>
        <v>496093</v>
      </c>
    </row>
    <row r="1294" spans="2:9" ht="15" customHeight="1" x14ac:dyDescent="0.25">
      <c r="B1294" s="11">
        <v>909</v>
      </c>
      <c r="C1294" s="1"/>
      <c r="D1294" s="6" t="s">
        <v>1036</v>
      </c>
      <c r="E1294" s="12"/>
      <c r="F1294" s="3"/>
      <c r="H1294" s="3"/>
      <c r="I1294" s="3"/>
    </row>
    <row r="1295" spans="2:9" x14ac:dyDescent="0.2">
      <c r="B1295"/>
      <c r="C1295" s="1">
        <v>73</v>
      </c>
      <c r="D1295" s="6" t="s">
        <v>1037</v>
      </c>
      <c r="E1295" s="13">
        <v>0</v>
      </c>
      <c r="F1295" s="13">
        <v>2459000</v>
      </c>
      <c r="G1295" s="13">
        <v>2459000</v>
      </c>
      <c r="H1295" s="13">
        <v>397467.56800000003</v>
      </c>
      <c r="I1295" s="13">
        <v>2061532.432</v>
      </c>
    </row>
    <row r="1296" spans="2:9" ht="15" customHeight="1" x14ac:dyDescent="0.2">
      <c r="B1296"/>
      <c r="C1296" s="14" t="s">
        <v>14</v>
      </c>
      <c r="D1296" s="15" t="s">
        <v>1038</v>
      </c>
      <c r="E1296" s="16">
        <f>SUBTOTAL(9,E1295:E1295)</f>
        <v>0</v>
      </c>
      <c r="F1296" s="16">
        <f>SUBTOTAL(9,F1295:F1295)</f>
        <v>2459000</v>
      </c>
      <c r="G1296" s="16">
        <f>SUBTOTAL(9,G1295:G1295)</f>
        <v>2459000</v>
      </c>
      <c r="H1296" s="16">
        <f>SUBTOTAL(9,H1295:H1295)</f>
        <v>397467.56800000003</v>
      </c>
      <c r="I1296" s="16">
        <f>SUBTOTAL(9,I1295:I1295)</f>
        <v>2061532.432</v>
      </c>
    </row>
    <row r="1297" spans="2:9" ht="15" customHeight="1" x14ac:dyDescent="0.25">
      <c r="B1297" s="11">
        <v>910</v>
      </c>
      <c r="C1297" s="1"/>
      <c r="D1297" s="6" t="s">
        <v>1039</v>
      </c>
      <c r="E1297" s="12"/>
      <c r="F1297" s="3"/>
      <c r="H1297" s="3"/>
      <c r="I1297" s="3"/>
    </row>
    <row r="1298" spans="2:9" x14ac:dyDescent="0.2">
      <c r="B1298"/>
      <c r="C1298" s="1">
        <v>1</v>
      </c>
      <c r="D1298" s="6" t="s">
        <v>21</v>
      </c>
      <c r="E1298" s="13">
        <v>12438</v>
      </c>
      <c r="F1298" s="13">
        <v>503640</v>
      </c>
      <c r="G1298" s="13">
        <v>516078</v>
      </c>
      <c r="H1298" s="13">
        <v>86758.813429999995</v>
      </c>
      <c r="I1298" s="13">
        <v>429319.18657000002</v>
      </c>
    </row>
    <row r="1299" spans="2:9" ht="15" customHeight="1" x14ac:dyDescent="0.2">
      <c r="B1299"/>
      <c r="C1299" s="14" t="s">
        <v>14</v>
      </c>
      <c r="D1299" s="15" t="s">
        <v>1040</v>
      </c>
      <c r="E1299" s="16">
        <f>SUBTOTAL(9,E1298:E1298)</f>
        <v>12438</v>
      </c>
      <c r="F1299" s="16">
        <f>SUBTOTAL(9,F1298:F1298)</f>
        <v>503640</v>
      </c>
      <c r="G1299" s="16">
        <f>SUBTOTAL(9,G1298:G1298)</f>
        <v>516078</v>
      </c>
      <c r="H1299" s="16">
        <f>SUBTOTAL(9,H1298:H1298)</f>
        <v>86758.813429999995</v>
      </c>
      <c r="I1299" s="16">
        <f>SUBTOTAL(9,I1298:I1298)</f>
        <v>429319.18657000002</v>
      </c>
    </row>
    <row r="1300" spans="2:9" ht="15" customHeight="1" x14ac:dyDescent="0.25">
      <c r="B1300" s="11">
        <v>911</v>
      </c>
      <c r="C1300" s="1"/>
      <c r="D1300" s="6" t="s">
        <v>1041</v>
      </c>
      <c r="E1300" s="12"/>
      <c r="F1300" s="3"/>
      <c r="H1300" s="3"/>
      <c r="I1300" s="3"/>
    </row>
    <row r="1301" spans="2:9" x14ac:dyDescent="0.2">
      <c r="B1301"/>
      <c r="C1301" s="1">
        <v>1</v>
      </c>
      <c r="D1301" s="6" t="s">
        <v>21</v>
      </c>
      <c r="E1301" s="13">
        <v>2684</v>
      </c>
      <c r="F1301" s="13">
        <v>141860</v>
      </c>
      <c r="G1301" s="13">
        <v>144544</v>
      </c>
      <c r="H1301" s="13">
        <v>26394.23804</v>
      </c>
      <c r="I1301" s="13">
        <v>118149.76196</v>
      </c>
    </row>
    <row r="1302" spans="2:9" x14ac:dyDescent="0.2">
      <c r="B1302"/>
      <c r="C1302" s="1">
        <v>70</v>
      </c>
      <c r="D1302" s="6" t="s">
        <v>1042</v>
      </c>
      <c r="E1302" s="13">
        <v>3296</v>
      </c>
      <c r="F1302" s="13">
        <v>2200</v>
      </c>
      <c r="G1302" s="13">
        <v>5496</v>
      </c>
      <c r="H1302" s="13">
        <v>0</v>
      </c>
      <c r="I1302" s="13">
        <v>5496</v>
      </c>
    </row>
    <row r="1303" spans="2:9" ht="15" customHeight="1" x14ac:dyDescent="0.2">
      <c r="B1303"/>
      <c r="C1303" s="14" t="s">
        <v>14</v>
      </c>
      <c r="D1303" s="15" t="s">
        <v>1043</v>
      </c>
      <c r="E1303" s="16">
        <f>SUBTOTAL(9,E1301:E1302)</f>
        <v>5980</v>
      </c>
      <c r="F1303" s="16">
        <f>SUBTOTAL(9,F1301:F1302)</f>
        <v>144060</v>
      </c>
      <c r="G1303" s="16">
        <f>SUBTOTAL(9,G1301:G1302)</f>
        <v>150040</v>
      </c>
      <c r="H1303" s="16">
        <f>SUBTOTAL(9,H1301:H1302)</f>
        <v>26394.23804</v>
      </c>
      <c r="I1303" s="16">
        <f>SUBTOTAL(9,I1301:I1302)</f>
        <v>123645.76196</v>
      </c>
    </row>
    <row r="1304" spans="2:9" ht="15" customHeight="1" x14ac:dyDescent="0.25">
      <c r="B1304" s="11">
        <v>912</v>
      </c>
      <c r="C1304" s="1"/>
      <c r="D1304" s="6" t="s">
        <v>1044</v>
      </c>
      <c r="E1304" s="12"/>
      <c r="F1304" s="3"/>
      <c r="H1304" s="3"/>
      <c r="I1304" s="3"/>
    </row>
    <row r="1305" spans="2:9" x14ac:dyDescent="0.2">
      <c r="B1305"/>
      <c r="C1305" s="1">
        <v>1</v>
      </c>
      <c r="D1305" s="6" t="s">
        <v>21</v>
      </c>
      <c r="E1305" s="13">
        <v>2466</v>
      </c>
      <c r="F1305" s="13">
        <v>39150</v>
      </c>
      <c r="G1305" s="13">
        <v>41616</v>
      </c>
      <c r="H1305" s="13">
        <v>8271.2250600000007</v>
      </c>
      <c r="I1305" s="13">
        <v>33344.774940000003</v>
      </c>
    </row>
    <row r="1306" spans="2:9" x14ac:dyDescent="0.2">
      <c r="B1306"/>
      <c r="C1306" s="1">
        <v>21</v>
      </c>
      <c r="D1306" s="6" t="s">
        <v>26</v>
      </c>
      <c r="E1306" s="13">
        <v>1220</v>
      </c>
      <c r="F1306" s="13">
        <v>0</v>
      </c>
      <c r="G1306" s="13">
        <v>1220</v>
      </c>
      <c r="H1306" s="13">
        <v>0</v>
      </c>
      <c r="I1306" s="13">
        <v>1220</v>
      </c>
    </row>
    <row r="1307" spans="2:9" ht="15" customHeight="1" x14ac:dyDescent="0.2">
      <c r="B1307"/>
      <c r="C1307" s="14" t="s">
        <v>14</v>
      </c>
      <c r="D1307" s="15" t="s">
        <v>1045</v>
      </c>
      <c r="E1307" s="16">
        <f>SUBTOTAL(9,E1305:E1306)</f>
        <v>3686</v>
      </c>
      <c r="F1307" s="16">
        <f>SUBTOTAL(9,F1305:F1306)</f>
        <v>39150</v>
      </c>
      <c r="G1307" s="16">
        <f>SUBTOTAL(9,G1305:G1306)</f>
        <v>42836</v>
      </c>
      <c r="H1307" s="16">
        <f>SUBTOTAL(9,H1305:H1306)</f>
        <v>8271.2250600000007</v>
      </c>
      <c r="I1307" s="16">
        <f>SUBTOTAL(9,I1305:I1306)</f>
        <v>34564.774940000003</v>
      </c>
    </row>
    <row r="1308" spans="2:9" ht="15" customHeight="1" x14ac:dyDescent="0.25">
      <c r="B1308" s="11">
        <v>913</v>
      </c>
      <c r="C1308" s="1"/>
      <c r="D1308" s="6" t="s">
        <v>1046</v>
      </c>
      <c r="E1308" s="12"/>
      <c r="F1308" s="3"/>
      <c r="H1308" s="3"/>
      <c r="I1308" s="3"/>
    </row>
    <row r="1309" spans="2:9" x14ac:dyDescent="0.2">
      <c r="B1309"/>
      <c r="C1309" s="1">
        <v>1</v>
      </c>
      <c r="D1309" s="6" t="s">
        <v>21</v>
      </c>
      <c r="E1309" s="13">
        <v>681</v>
      </c>
      <c r="F1309" s="13">
        <v>10450</v>
      </c>
      <c r="G1309" s="13">
        <v>11131</v>
      </c>
      <c r="H1309" s="13">
        <v>1486.8908799999999</v>
      </c>
      <c r="I1309" s="13">
        <v>9644.1091199999992</v>
      </c>
    </row>
    <row r="1310" spans="2:9" ht="15" customHeight="1" x14ac:dyDescent="0.2">
      <c r="B1310"/>
      <c r="C1310" s="14" t="s">
        <v>14</v>
      </c>
      <c r="D1310" s="15" t="s">
        <v>1047</v>
      </c>
      <c r="E1310" s="16">
        <f>SUBTOTAL(9,E1309:E1309)</f>
        <v>681</v>
      </c>
      <c r="F1310" s="16">
        <f>SUBTOTAL(9,F1309:F1309)</f>
        <v>10450</v>
      </c>
      <c r="G1310" s="16">
        <f>SUBTOTAL(9,G1309:G1309)</f>
        <v>11131</v>
      </c>
      <c r="H1310" s="16">
        <f>SUBTOTAL(9,H1309:H1309)</f>
        <v>1486.8908799999999</v>
      </c>
      <c r="I1310" s="16">
        <f>SUBTOTAL(9,I1309:I1309)</f>
        <v>9644.1091199999992</v>
      </c>
    </row>
    <row r="1311" spans="2:9" ht="15" customHeight="1" x14ac:dyDescent="0.25">
      <c r="B1311" s="11">
        <v>915</v>
      </c>
      <c r="C1311" s="1"/>
      <c r="D1311" s="6" t="s">
        <v>1048</v>
      </c>
      <c r="E1311" s="12"/>
      <c r="F1311" s="3"/>
      <c r="H1311" s="3"/>
      <c r="I1311" s="3"/>
    </row>
    <row r="1312" spans="2:9" x14ac:dyDescent="0.2">
      <c r="B1312"/>
      <c r="C1312" s="1">
        <v>1</v>
      </c>
      <c r="D1312" s="6" t="s">
        <v>21</v>
      </c>
      <c r="E1312" s="13">
        <v>858</v>
      </c>
      <c r="F1312" s="13">
        <v>12300</v>
      </c>
      <c r="G1312" s="13">
        <v>13158</v>
      </c>
      <c r="H1312" s="13">
        <v>1912.66471</v>
      </c>
      <c r="I1312" s="13">
        <v>11245.335290000001</v>
      </c>
    </row>
    <row r="1313" spans="2:9" ht="15" customHeight="1" x14ac:dyDescent="0.2">
      <c r="B1313"/>
      <c r="C1313" s="14" t="s">
        <v>14</v>
      </c>
      <c r="D1313" s="15" t="s">
        <v>1049</v>
      </c>
      <c r="E1313" s="16">
        <f>SUBTOTAL(9,E1312:E1312)</f>
        <v>858</v>
      </c>
      <c r="F1313" s="16">
        <f>SUBTOTAL(9,F1312:F1312)</f>
        <v>12300</v>
      </c>
      <c r="G1313" s="16">
        <f>SUBTOTAL(9,G1312:G1312)</f>
        <v>13158</v>
      </c>
      <c r="H1313" s="16">
        <f>SUBTOTAL(9,H1312:H1312)</f>
        <v>1912.66471</v>
      </c>
      <c r="I1313" s="16">
        <f>SUBTOTAL(9,I1312:I1312)</f>
        <v>11245.335290000001</v>
      </c>
    </row>
    <row r="1314" spans="2:9" ht="15" customHeight="1" x14ac:dyDescent="0.25">
      <c r="B1314" s="11">
        <v>916</v>
      </c>
      <c r="C1314" s="1"/>
      <c r="D1314" s="6" t="s">
        <v>1050</v>
      </c>
      <c r="E1314" s="12"/>
      <c r="F1314" s="3"/>
      <c r="H1314" s="3"/>
      <c r="I1314" s="3"/>
    </row>
    <row r="1315" spans="2:9" x14ac:dyDescent="0.2">
      <c r="B1315"/>
      <c r="C1315" s="1">
        <v>1</v>
      </c>
      <c r="D1315" s="6" t="s">
        <v>1051</v>
      </c>
      <c r="E1315" s="13">
        <v>33129</v>
      </c>
      <c r="F1315" s="13">
        <v>1295560</v>
      </c>
      <c r="G1315" s="13">
        <v>1328689</v>
      </c>
      <c r="H1315" s="13">
        <v>159376.50662</v>
      </c>
      <c r="I1315" s="13">
        <v>1169312.4933800001</v>
      </c>
    </row>
    <row r="1316" spans="2:9" x14ac:dyDescent="0.2">
      <c r="B1316"/>
      <c r="C1316" s="1">
        <v>21</v>
      </c>
      <c r="D1316" s="6" t="s">
        <v>31</v>
      </c>
      <c r="E1316" s="13">
        <v>11135</v>
      </c>
      <c r="F1316" s="13">
        <v>87472</v>
      </c>
      <c r="G1316" s="13">
        <v>98607</v>
      </c>
      <c r="H1316" s="13">
        <v>1780.4603</v>
      </c>
      <c r="I1316" s="13">
        <v>96826.539699999994</v>
      </c>
    </row>
    <row r="1317" spans="2:9" x14ac:dyDescent="0.2">
      <c r="B1317"/>
      <c r="C1317" s="1">
        <v>22</v>
      </c>
      <c r="D1317" s="6" t="s">
        <v>1052</v>
      </c>
      <c r="E1317" s="13">
        <v>0</v>
      </c>
      <c r="F1317" s="13">
        <v>1090350</v>
      </c>
      <c r="G1317" s="13">
        <v>1090350</v>
      </c>
      <c r="H1317" s="13">
        <v>189631.45316</v>
      </c>
      <c r="I1317" s="13">
        <v>900718.54683999997</v>
      </c>
    </row>
    <row r="1318" spans="2:9" x14ac:dyDescent="0.2">
      <c r="B1318"/>
      <c r="C1318" s="1">
        <v>30</v>
      </c>
      <c r="D1318" s="6" t="s">
        <v>1053</v>
      </c>
      <c r="E1318" s="13">
        <v>618892</v>
      </c>
      <c r="F1318" s="13">
        <v>936148</v>
      </c>
      <c r="G1318" s="13">
        <v>1555040</v>
      </c>
      <c r="H1318" s="13">
        <v>37049.57329</v>
      </c>
      <c r="I1318" s="13">
        <v>1517990.42671</v>
      </c>
    </row>
    <row r="1319" spans="2:9" x14ac:dyDescent="0.2">
      <c r="B1319"/>
      <c r="C1319" s="1">
        <v>45</v>
      </c>
      <c r="D1319" s="6" t="s">
        <v>245</v>
      </c>
      <c r="E1319" s="13">
        <v>110733</v>
      </c>
      <c r="F1319" s="13">
        <v>200096</v>
      </c>
      <c r="G1319" s="13">
        <v>310829</v>
      </c>
      <c r="H1319" s="13">
        <v>33956.660230000001</v>
      </c>
      <c r="I1319" s="13">
        <v>276872.33977000002</v>
      </c>
    </row>
    <row r="1320" spans="2:9" x14ac:dyDescent="0.2">
      <c r="B1320"/>
      <c r="C1320" s="1">
        <v>46</v>
      </c>
      <c r="D1320" s="6" t="s">
        <v>1054</v>
      </c>
      <c r="E1320" s="13">
        <v>13292</v>
      </c>
      <c r="F1320" s="13">
        <v>22289</v>
      </c>
      <c r="G1320" s="13">
        <v>35581</v>
      </c>
      <c r="H1320" s="13">
        <v>0</v>
      </c>
      <c r="I1320" s="13">
        <v>35581</v>
      </c>
    </row>
    <row r="1321" spans="2:9" x14ac:dyDescent="0.2">
      <c r="B1321"/>
      <c r="C1321" s="1">
        <v>60</v>
      </c>
      <c r="D1321" s="6" t="s">
        <v>1055</v>
      </c>
      <c r="E1321" s="13">
        <v>47295</v>
      </c>
      <c r="F1321" s="13">
        <v>80514</v>
      </c>
      <c r="G1321" s="13">
        <v>127809</v>
      </c>
      <c r="H1321" s="13">
        <v>0</v>
      </c>
      <c r="I1321" s="13">
        <v>127809</v>
      </c>
    </row>
    <row r="1322" spans="2:9" x14ac:dyDescent="0.2">
      <c r="B1322"/>
      <c r="C1322" s="1">
        <v>71</v>
      </c>
      <c r="D1322" s="6" t="s">
        <v>1056</v>
      </c>
      <c r="E1322" s="13">
        <v>201521</v>
      </c>
      <c r="F1322" s="13">
        <v>128660</v>
      </c>
      <c r="G1322" s="13">
        <v>330181</v>
      </c>
      <c r="H1322" s="13">
        <v>388.08</v>
      </c>
      <c r="I1322" s="13">
        <v>329792.92</v>
      </c>
    </row>
    <row r="1323" spans="2:9" ht="15" customHeight="1" x14ac:dyDescent="0.2">
      <c r="B1323"/>
      <c r="C1323" s="14" t="s">
        <v>14</v>
      </c>
      <c r="D1323" s="15" t="s">
        <v>1057</v>
      </c>
      <c r="E1323" s="16">
        <f>SUBTOTAL(9,E1315:E1322)</f>
        <v>1035997</v>
      </c>
      <c r="F1323" s="16">
        <f>SUBTOTAL(9,F1315:F1322)</f>
        <v>3841089</v>
      </c>
      <c r="G1323" s="16">
        <f>SUBTOTAL(9,G1315:G1322)</f>
        <v>4877086</v>
      </c>
      <c r="H1323" s="16">
        <f>SUBTOTAL(9,H1315:H1322)</f>
        <v>422182.73360000004</v>
      </c>
      <c r="I1323" s="16">
        <f>SUBTOTAL(9,I1315:I1322)</f>
        <v>4454903.266400001</v>
      </c>
    </row>
    <row r="1324" spans="2:9" ht="15" customHeight="1" x14ac:dyDescent="0.25">
      <c r="B1324" s="11">
        <v>917</v>
      </c>
      <c r="C1324" s="1"/>
      <c r="D1324" s="6" t="s">
        <v>1058</v>
      </c>
      <c r="E1324" s="12"/>
      <c r="F1324" s="3"/>
      <c r="H1324" s="3"/>
      <c r="I1324" s="3"/>
    </row>
    <row r="1325" spans="2:9" x14ac:dyDescent="0.2">
      <c r="B1325"/>
      <c r="C1325" s="1">
        <v>1</v>
      </c>
      <c r="D1325" s="6" t="s">
        <v>21</v>
      </c>
      <c r="E1325" s="13">
        <v>16421</v>
      </c>
      <c r="F1325" s="13">
        <v>518050</v>
      </c>
      <c r="G1325" s="13">
        <v>534471</v>
      </c>
      <c r="H1325" s="13">
        <v>86550.762409999996</v>
      </c>
      <c r="I1325" s="13">
        <v>447920.23758999998</v>
      </c>
    </row>
    <row r="1326" spans="2:9" x14ac:dyDescent="0.2">
      <c r="B1326"/>
      <c r="C1326" s="1">
        <v>22</v>
      </c>
      <c r="D1326" s="6" t="s">
        <v>1059</v>
      </c>
      <c r="E1326" s="13">
        <v>68264</v>
      </c>
      <c r="F1326" s="13">
        <v>119300</v>
      </c>
      <c r="G1326" s="13">
        <v>187564</v>
      </c>
      <c r="H1326" s="13">
        <v>16340.0111</v>
      </c>
      <c r="I1326" s="13">
        <v>171223.9889</v>
      </c>
    </row>
    <row r="1327" spans="2:9" x14ac:dyDescent="0.2">
      <c r="B1327"/>
      <c r="C1327" s="1">
        <v>23</v>
      </c>
      <c r="D1327" s="6" t="s">
        <v>1060</v>
      </c>
      <c r="E1327" s="13">
        <v>0</v>
      </c>
      <c r="F1327" s="13">
        <v>12400</v>
      </c>
      <c r="G1327" s="13">
        <v>12400</v>
      </c>
      <c r="H1327" s="13">
        <v>1575.28801</v>
      </c>
      <c r="I1327" s="13">
        <v>10824.71199</v>
      </c>
    </row>
    <row r="1328" spans="2:9" ht="15" customHeight="1" x14ac:dyDescent="0.2">
      <c r="B1328"/>
      <c r="C1328" s="14" t="s">
        <v>14</v>
      </c>
      <c r="D1328" s="15" t="s">
        <v>1061</v>
      </c>
      <c r="E1328" s="16">
        <f>SUBTOTAL(9,E1325:E1327)</f>
        <v>84685</v>
      </c>
      <c r="F1328" s="16">
        <f>SUBTOTAL(9,F1325:F1327)</f>
        <v>649750</v>
      </c>
      <c r="G1328" s="16">
        <f>SUBTOTAL(9,G1325:G1327)</f>
        <v>734435</v>
      </c>
      <c r="H1328" s="16">
        <f>SUBTOTAL(9,H1325:H1327)</f>
        <v>104466.06152</v>
      </c>
      <c r="I1328" s="16">
        <f>SUBTOTAL(9,I1325:I1327)</f>
        <v>629968.93848000001</v>
      </c>
    </row>
    <row r="1329" spans="2:9" ht="15" customHeight="1" x14ac:dyDescent="0.25">
      <c r="B1329" s="11">
        <v>919</v>
      </c>
      <c r="C1329" s="1"/>
      <c r="D1329" s="6" t="s">
        <v>1062</v>
      </c>
      <c r="E1329" s="12"/>
      <c r="F1329" s="3"/>
      <c r="H1329" s="3"/>
      <c r="I1329" s="3"/>
    </row>
    <row r="1330" spans="2:9" x14ac:dyDescent="0.2">
      <c r="B1330"/>
      <c r="C1330" s="1">
        <v>60</v>
      </c>
      <c r="D1330" s="6" t="s">
        <v>224</v>
      </c>
      <c r="E1330" s="13">
        <v>0</v>
      </c>
      <c r="F1330" s="13">
        <v>1244000</v>
      </c>
      <c r="G1330" s="13">
        <v>1244000</v>
      </c>
      <c r="H1330" s="13">
        <v>0</v>
      </c>
      <c r="I1330" s="13">
        <v>1244000</v>
      </c>
    </row>
    <row r="1331" spans="2:9" x14ac:dyDescent="0.2">
      <c r="B1331"/>
      <c r="C1331" s="1">
        <v>61</v>
      </c>
      <c r="D1331" s="6" t="s">
        <v>1063</v>
      </c>
      <c r="E1331" s="13">
        <v>0</v>
      </c>
      <c r="F1331" s="13">
        <v>2200</v>
      </c>
      <c r="G1331" s="13">
        <v>2200</v>
      </c>
      <c r="H1331" s="13">
        <v>0</v>
      </c>
      <c r="I1331" s="13">
        <v>2200</v>
      </c>
    </row>
    <row r="1332" spans="2:9" x14ac:dyDescent="0.2">
      <c r="B1332"/>
      <c r="C1332" s="1">
        <v>71</v>
      </c>
      <c r="D1332" s="6" t="s">
        <v>1064</v>
      </c>
      <c r="E1332" s="13">
        <v>0</v>
      </c>
      <c r="F1332" s="13">
        <v>2750</v>
      </c>
      <c r="G1332" s="13">
        <v>2750</v>
      </c>
      <c r="H1332" s="13">
        <v>0</v>
      </c>
      <c r="I1332" s="13">
        <v>2750</v>
      </c>
    </row>
    <row r="1333" spans="2:9" x14ac:dyDescent="0.2">
      <c r="B1333"/>
      <c r="C1333" s="1">
        <v>73</v>
      </c>
      <c r="D1333" s="6" t="s">
        <v>1065</v>
      </c>
      <c r="E1333" s="13">
        <v>0</v>
      </c>
      <c r="F1333" s="13">
        <v>500400</v>
      </c>
      <c r="G1333" s="13">
        <v>500400</v>
      </c>
      <c r="H1333" s="13">
        <v>0</v>
      </c>
      <c r="I1333" s="13">
        <v>500400</v>
      </c>
    </row>
    <row r="1334" spans="2:9" x14ac:dyDescent="0.2">
      <c r="B1334"/>
      <c r="C1334" s="1">
        <v>74</v>
      </c>
      <c r="D1334" s="6" t="s">
        <v>1066</v>
      </c>
      <c r="E1334" s="13">
        <v>0</v>
      </c>
      <c r="F1334" s="13">
        <v>1896</v>
      </c>
      <c r="G1334" s="13">
        <v>1896</v>
      </c>
      <c r="H1334" s="13">
        <v>0</v>
      </c>
      <c r="I1334" s="13">
        <v>1896</v>
      </c>
    </row>
    <row r="1335" spans="2:9" x14ac:dyDescent="0.2">
      <c r="B1335"/>
      <c r="C1335" s="1">
        <v>75</v>
      </c>
      <c r="D1335" s="6" t="s">
        <v>1067</v>
      </c>
      <c r="E1335" s="13">
        <v>12398</v>
      </c>
      <c r="F1335" s="13">
        <v>22940</v>
      </c>
      <c r="G1335" s="13">
        <v>35338</v>
      </c>
      <c r="H1335" s="13">
        <v>5566.5</v>
      </c>
      <c r="I1335" s="13">
        <v>29771.5</v>
      </c>
    </row>
    <row r="1336" spans="2:9" x14ac:dyDescent="0.2">
      <c r="B1336"/>
      <c r="C1336" s="1">
        <v>76</v>
      </c>
      <c r="D1336" s="6" t="s">
        <v>1068</v>
      </c>
      <c r="E1336" s="13">
        <v>8491</v>
      </c>
      <c r="F1336" s="13">
        <v>6800</v>
      </c>
      <c r="G1336" s="13">
        <v>15291</v>
      </c>
      <c r="H1336" s="13">
        <v>0</v>
      </c>
      <c r="I1336" s="13">
        <v>15291</v>
      </c>
    </row>
    <row r="1337" spans="2:9" x14ac:dyDescent="0.2">
      <c r="B1337"/>
      <c r="C1337" s="1">
        <v>77</v>
      </c>
      <c r="D1337" s="6" t="s">
        <v>1069</v>
      </c>
      <c r="E1337" s="13">
        <v>0</v>
      </c>
      <c r="F1337" s="13">
        <v>23190</v>
      </c>
      <c r="G1337" s="13">
        <v>23190</v>
      </c>
      <c r="H1337" s="13">
        <v>8190</v>
      </c>
      <c r="I1337" s="13">
        <v>15000</v>
      </c>
    </row>
    <row r="1338" spans="2:9" ht="15" customHeight="1" x14ac:dyDescent="0.2">
      <c r="B1338"/>
      <c r="C1338" s="14" t="s">
        <v>14</v>
      </c>
      <c r="D1338" s="15" t="s">
        <v>1070</v>
      </c>
      <c r="E1338" s="16">
        <f>SUBTOTAL(9,E1330:E1337)</f>
        <v>20889</v>
      </c>
      <c r="F1338" s="16">
        <f>SUBTOTAL(9,F1330:F1337)</f>
        <v>1804176</v>
      </c>
      <c r="G1338" s="16">
        <f>SUBTOTAL(9,G1330:G1337)</f>
        <v>1825065</v>
      </c>
      <c r="H1338" s="16">
        <f>SUBTOTAL(9,H1330:H1337)</f>
        <v>13756.5</v>
      </c>
      <c r="I1338" s="16">
        <f>SUBTOTAL(9,I1330:I1337)</f>
        <v>1811308.5</v>
      </c>
    </row>
    <row r="1339" spans="2:9" ht="15" customHeight="1" x14ac:dyDescent="0.2">
      <c r="C1339" s="17"/>
      <c r="D1339" s="15" t="s">
        <v>1071</v>
      </c>
      <c r="E1339" s="18">
        <f>SUBTOTAL(9,E1239:E1338)</f>
        <v>1532454</v>
      </c>
      <c r="F1339" s="18">
        <f>SUBTOTAL(9,F1239:F1338)</f>
        <v>13590462</v>
      </c>
      <c r="G1339" s="18">
        <f>SUBTOTAL(9,G1239:G1338)</f>
        <v>15122916</v>
      </c>
      <c r="H1339" s="18">
        <f>SUBTOTAL(9,H1239:H1338)</f>
        <v>1567395.8161500001</v>
      </c>
      <c r="I1339" s="18">
        <f>SUBTOTAL(9,I1239:I1338)</f>
        <v>13555520.183850002</v>
      </c>
    </row>
    <row r="1340" spans="2:9" ht="27" customHeight="1" x14ac:dyDescent="0.25">
      <c r="B1340" s="3"/>
      <c r="C1340" s="1"/>
      <c r="D1340" s="10" t="s">
        <v>1072</v>
      </c>
      <c r="E1340" s="3"/>
      <c r="F1340" s="3"/>
      <c r="G1340" s="3"/>
      <c r="H1340" s="3"/>
      <c r="I1340" s="3"/>
    </row>
    <row r="1341" spans="2:9" ht="15" customHeight="1" x14ac:dyDescent="0.25">
      <c r="B1341" s="11">
        <v>920</v>
      </c>
      <c r="C1341" s="1"/>
      <c r="D1341" s="6" t="s">
        <v>314</v>
      </c>
      <c r="E1341" s="12"/>
      <c r="F1341" s="3"/>
      <c r="H1341" s="3"/>
      <c r="I1341" s="3"/>
    </row>
    <row r="1342" spans="2:9" x14ac:dyDescent="0.2">
      <c r="B1342"/>
      <c r="C1342" s="1">
        <v>70</v>
      </c>
      <c r="D1342" s="6" t="s">
        <v>1073</v>
      </c>
      <c r="E1342" s="13">
        <v>0</v>
      </c>
      <c r="F1342" s="13">
        <v>1012770</v>
      </c>
      <c r="G1342" s="13">
        <v>1012770</v>
      </c>
      <c r="H1342" s="13">
        <v>200759.55405000001</v>
      </c>
      <c r="I1342" s="13">
        <v>812010.44594999996</v>
      </c>
    </row>
    <row r="1343" spans="2:9" x14ac:dyDescent="0.2">
      <c r="B1343"/>
      <c r="C1343" s="1">
        <v>71</v>
      </c>
      <c r="D1343" s="6" t="s">
        <v>1074</v>
      </c>
      <c r="E1343" s="13">
        <v>0</v>
      </c>
      <c r="F1343" s="13">
        <v>553250</v>
      </c>
      <c r="G1343" s="13">
        <v>553250</v>
      </c>
      <c r="H1343" s="13">
        <v>553250</v>
      </c>
      <c r="I1343" s="13">
        <v>0</v>
      </c>
    </row>
    <row r="1344" spans="2:9" x14ac:dyDescent="0.2">
      <c r="B1344"/>
      <c r="C1344" s="1">
        <v>72</v>
      </c>
      <c r="D1344" s="6" t="s">
        <v>1075</v>
      </c>
      <c r="E1344" s="13">
        <v>0</v>
      </c>
      <c r="F1344" s="13">
        <v>439320</v>
      </c>
      <c r="G1344" s="13">
        <v>439320</v>
      </c>
      <c r="H1344" s="13">
        <v>120011.77548</v>
      </c>
      <c r="I1344" s="13">
        <v>319308.22451999999</v>
      </c>
    </row>
    <row r="1345" spans="2:9" x14ac:dyDescent="0.2">
      <c r="B1345"/>
      <c r="C1345" s="1">
        <v>73</v>
      </c>
      <c r="D1345" s="6" t="s">
        <v>1076</v>
      </c>
      <c r="E1345" s="13">
        <v>0</v>
      </c>
      <c r="F1345" s="13">
        <v>132760</v>
      </c>
      <c r="G1345" s="13">
        <v>132760</v>
      </c>
      <c r="H1345" s="13">
        <v>132760</v>
      </c>
      <c r="I1345" s="13">
        <v>0</v>
      </c>
    </row>
    <row r="1346" spans="2:9" ht="15" customHeight="1" x14ac:dyDescent="0.2">
      <c r="B1346"/>
      <c r="C1346" s="14" t="s">
        <v>14</v>
      </c>
      <c r="D1346" s="15" t="s">
        <v>1077</v>
      </c>
      <c r="E1346" s="16">
        <f>SUBTOTAL(9,E1342:E1345)</f>
        <v>0</v>
      </c>
      <c r="F1346" s="16">
        <f>SUBTOTAL(9,F1342:F1345)</f>
        <v>2138100</v>
      </c>
      <c r="G1346" s="16">
        <f>SUBTOTAL(9,G1342:G1345)</f>
        <v>2138100</v>
      </c>
      <c r="H1346" s="16">
        <f>SUBTOTAL(9,H1342:H1345)</f>
        <v>1006781.32953</v>
      </c>
      <c r="I1346" s="16">
        <f>SUBTOTAL(9,I1342:I1345)</f>
        <v>1131318.67047</v>
      </c>
    </row>
    <row r="1347" spans="2:9" ht="15" customHeight="1" x14ac:dyDescent="0.25">
      <c r="B1347" s="11">
        <v>922</v>
      </c>
      <c r="C1347" s="1"/>
      <c r="D1347" s="6" t="s">
        <v>1078</v>
      </c>
      <c r="E1347" s="12"/>
      <c r="F1347" s="3"/>
      <c r="H1347" s="3"/>
      <c r="I1347" s="3"/>
    </row>
    <row r="1348" spans="2:9" x14ac:dyDescent="0.2">
      <c r="B1348"/>
      <c r="C1348" s="1">
        <v>50</v>
      </c>
      <c r="D1348" s="6" t="s">
        <v>1079</v>
      </c>
      <c r="E1348" s="13">
        <v>0</v>
      </c>
      <c r="F1348" s="13">
        <v>102600</v>
      </c>
      <c r="G1348" s="13">
        <v>102600</v>
      </c>
      <c r="H1348" s="13">
        <v>17100</v>
      </c>
      <c r="I1348" s="13">
        <v>85500</v>
      </c>
    </row>
    <row r="1349" spans="2:9" x14ac:dyDescent="0.2">
      <c r="B1349"/>
      <c r="C1349" s="1">
        <v>51</v>
      </c>
      <c r="D1349" s="6" t="s">
        <v>1080</v>
      </c>
      <c r="E1349" s="13">
        <v>102600</v>
      </c>
      <c r="F1349" s="13">
        <v>0</v>
      </c>
      <c r="G1349" s="13">
        <v>102600</v>
      </c>
      <c r="H1349" s="13">
        <v>0</v>
      </c>
      <c r="I1349" s="13">
        <v>102600</v>
      </c>
    </row>
    <row r="1350" spans="2:9" x14ac:dyDescent="0.2">
      <c r="B1350"/>
      <c r="C1350" s="1">
        <v>70</v>
      </c>
      <c r="D1350" s="6" t="s">
        <v>1081</v>
      </c>
      <c r="E1350" s="13">
        <v>0</v>
      </c>
      <c r="F1350" s="13">
        <v>276212</v>
      </c>
      <c r="G1350" s="13">
        <v>276212</v>
      </c>
      <c r="H1350" s="13">
        <v>110084.8</v>
      </c>
      <c r="I1350" s="13">
        <v>166127.20000000001</v>
      </c>
    </row>
    <row r="1351" spans="2:9" x14ac:dyDescent="0.2">
      <c r="B1351"/>
      <c r="C1351" s="1">
        <v>71</v>
      </c>
      <c r="D1351" s="6" t="s">
        <v>1082</v>
      </c>
      <c r="E1351" s="13">
        <v>0</v>
      </c>
      <c r="F1351" s="13">
        <v>499509</v>
      </c>
      <c r="G1351" s="13">
        <v>499509</v>
      </c>
      <c r="H1351" s="13">
        <v>200131.6</v>
      </c>
      <c r="I1351" s="13">
        <v>299377.40000000002</v>
      </c>
    </row>
    <row r="1352" spans="2:9" x14ac:dyDescent="0.2">
      <c r="B1352"/>
      <c r="C1352" s="1">
        <v>72</v>
      </c>
      <c r="D1352" s="6" t="s">
        <v>1083</v>
      </c>
      <c r="E1352" s="13">
        <v>0</v>
      </c>
      <c r="F1352" s="13">
        <v>19862</v>
      </c>
      <c r="G1352" s="13">
        <v>19862</v>
      </c>
      <c r="H1352" s="13">
        <v>4000</v>
      </c>
      <c r="I1352" s="13">
        <v>15862</v>
      </c>
    </row>
    <row r="1353" spans="2:9" x14ac:dyDescent="0.2">
      <c r="B1353"/>
      <c r="C1353" s="1">
        <v>73</v>
      </c>
      <c r="D1353" s="6" t="s">
        <v>1084</v>
      </c>
      <c r="E1353" s="13">
        <v>0</v>
      </c>
      <c r="F1353" s="13">
        <v>579699</v>
      </c>
      <c r="G1353" s="13">
        <v>579699</v>
      </c>
      <c r="H1353" s="13">
        <v>0</v>
      </c>
      <c r="I1353" s="13">
        <v>579699</v>
      </c>
    </row>
    <row r="1354" spans="2:9" x14ac:dyDescent="0.2">
      <c r="B1354"/>
      <c r="C1354" s="1">
        <v>74</v>
      </c>
      <c r="D1354" s="6" t="s">
        <v>1085</v>
      </c>
      <c r="E1354" s="13">
        <v>0</v>
      </c>
      <c r="F1354" s="13">
        <v>130650</v>
      </c>
      <c r="G1354" s="13">
        <v>130650</v>
      </c>
      <c r="H1354" s="13">
        <v>10000</v>
      </c>
      <c r="I1354" s="13">
        <v>120650</v>
      </c>
    </row>
    <row r="1355" spans="2:9" x14ac:dyDescent="0.2">
      <c r="B1355"/>
      <c r="C1355" s="1">
        <v>75</v>
      </c>
      <c r="D1355" s="6" t="s">
        <v>1086</v>
      </c>
      <c r="E1355" s="13">
        <v>5000</v>
      </c>
      <c r="F1355" s="13">
        <v>5000</v>
      </c>
      <c r="G1355" s="13">
        <v>10000</v>
      </c>
      <c r="H1355" s="13">
        <v>0</v>
      </c>
      <c r="I1355" s="13">
        <v>10000</v>
      </c>
    </row>
    <row r="1356" spans="2:9" x14ac:dyDescent="0.2">
      <c r="B1356"/>
      <c r="C1356" s="1">
        <v>76</v>
      </c>
      <c r="D1356" s="6" t="s">
        <v>1087</v>
      </c>
      <c r="E1356" s="13">
        <v>26500</v>
      </c>
      <c r="F1356" s="13">
        <v>0</v>
      </c>
      <c r="G1356" s="13">
        <v>26500</v>
      </c>
      <c r="H1356" s="13">
        <v>0</v>
      </c>
      <c r="I1356" s="13">
        <v>26500</v>
      </c>
    </row>
    <row r="1357" spans="2:9" ht="15" customHeight="1" x14ac:dyDescent="0.2">
      <c r="B1357"/>
      <c r="C1357" s="14" t="s">
        <v>14</v>
      </c>
      <c r="D1357" s="15" t="s">
        <v>1088</v>
      </c>
      <c r="E1357" s="16">
        <f>SUBTOTAL(9,E1348:E1356)</f>
        <v>134100</v>
      </c>
      <c r="F1357" s="16">
        <f>SUBTOTAL(9,F1348:F1356)</f>
        <v>1613532</v>
      </c>
      <c r="G1357" s="16">
        <f>SUBTOTAL(9,G1348:G1356)</f>
        <v>1747632</v>
      </c>
      <c r="H1357" s="16">
        <f>SUBTOTAL(9,H1348:H1356)</f>
        <v>341316.4</v>
      </c>
      <c r="I1357" s="16">
        <f>SUBTOTAL(9,I1348:I1356)</f>
        <v>1406315.6</v>
      </c>
    </row>
    <row r="1358" spans="2:9" ht="15" customHeight="1" x14ac:dyDescent="0.25">
      <c r="B1358" s="11">
        <v>923</v>
      </c>
      <c r="C1358" s="1"/>
      <c r="D1358" s="6" t="s">
        <v>1089</v>
      </c>
      <c r="E1358" s="12"/>
      <c r="F1358" s="3"/>
      <c r="H1358" s="3"/>
      <c r="I1358" s="3"/>
    </row>
    <row r="1359" spans="2:9" x14ac:dyDescent="0.2">
      <c r="B1359"/>
      <c r="C1359" s="1">
        <v>1</v>
      </c>
      <c r="D1359" s="6" t="s">
        <v>521</v>
      </c>
      <c r="E1359" s="13">
        <v>30743</v>
      </c>
      <c r="F1359" s="13">
        <v>867050</v>
      </c>
      <c r="G1359" s="13">
        <v>897793</v>
      </c>
      <c r="H1359" s="13">
        <v>207242.57407</v>
      </c>
      <c r="I1359" s="13">
        <v>690550.42593000003</v>
      </c>
    </row>
    <row r="1360" spans="2:9" x14ac:dyDescent="0.2">
      <c r="B1360"/>
      <c r="C1360" s="1">
        <v>21</v>
      </c>
      <c r="D1360" s="6" t="s">
        <v>31</v>
      </c>
      <c r="E1360" s="13">
        <v>0</v>
      </c>
      <c r="F1360" s="13">
        <v>474870</v>
      </c>
      <c r="G1360" s="13">
        <v>474870</v>
      </c>
      <c r="H1360" s="13">
        <v>51832.664779999999</v>
      </c>
      <c r="I1360" s="13">
        <v>423037.33522000001</v>
      </c>
    </row>
    <row r="1361" spans="2:9" x14ac:dyDescent="0.2">
      <c r="B1361"/>
      <c r="C1361" s="1">
        <v>22</v>
      </c>
      <c r="D1361" s="6" t="s">
        <v>1059</v>
      </c>
      <c r="E1361" s="13">
        <v>35238</v>
      </c>
      <c r="F1361" s="13">
        <v>214800</v>
      </c>
      <c r="G1361" s="13">
        <v>250038</v>
      </c>
      <c r="H1361" s="13">
        <v>28796.616999999998</v>
      </c>
      <c r="I1361" s="13">
        <v>221241.383</v>
      </c>
    </row>
    <row r="1362" spans="2:9" x14ac:dyDescent="0.2">
      <c r="B1362"/>
      <c r="C1362" s="1">
        <v>23</v>
      </c>
      <c r="D1362" s="6" t="s">
        <v>1090</v>
      </c>
      <c r="E1362" s="13">
        <v>0</v>
      </c>
      <c r="F1362" s="13">
        <v>211423</v>
      </c>
      <c r="G1362" s="13">
        <v>211423</v>
      </c>
      <c r="H1362" s="13">
        <v>35782.653740000002</v>
      </c>
      <c r="I1362" s="13">
        <v>175640.34625999999</v>
      </c>
    </row>
    <row r="1363" spans="2:9" x14ac:dyDescent="0.2">
      <c r="B1363"/>
      <c r="C1363" s="1">
        <v>45</v>
      </c>
      <c r="D1363" s="6" t="s">
        <v>32</v>
      </c>
      <c r="E1363" s="13">
        <v>27078</v>
      </c>
      <c r="F1363" s="13">
        <v>8151</v>
      </c>
      <c r="G1363" s="13">
        <v>35229</v>
      </c>
      <c r="H1363" s="13">
        <v>1179.3320000000001</v>
      </c>
      <c r="I1363" s="13">
        <v>34049.667999999998</v>
      </c>
    </row>
    <row r="1364" spans="2:9" ht="15" customHeight="1" x14ac:dyDescent="0.2">
      <c r="B1364"/>
      <c r="C1364" s="14" t="s">
        <v>14</v>
      </c>
      <c r="D1364" s="15" t="s">
        <v>1091</v>
      </c>
      <c r="E1364" s="16">
        <f>SUBTOTAL(9,E1359:E1363)</f>
        <v>93059</v>
      </c>
      <c r="F1364" s="16">
        <f>SUBTOTAL(9,F1359:F1363)</f>
        <v>1776294</v>
      </c>
      <c r="G1364" s="16">
        <f>SUBTOTAL(9,G1359:G1363)</f>
        <v>1869353</v>
      </c>
      <c r="H1364" s="16">
        <f>SUBTOTAL(9,H1359:H1363)</f>
        <v>324833.84158999997</v>
      </c>
      <c r="I1364" s="16">
        <f>SUBTOTAL(9,I1359:I1363)</f>
        <v>1544519.1584100001</v>
      </c>
    </row>
    <row r="1365" spans="2:9" ht="15" customHeight="1" x14ac:dyDescent="0.25">
      <c r="B1365" s="11">
        <v>924</v>
      </c>
      <c r="C1365" s="1"/>
      <c r="D1365" s="6" t="s">
        <v>1092</v>
      </c>
      <c r="E1365" s="12"/>
      <c r="F1365" s="3"/>
      <c r="H1365" s="3"/>
      <c r="I1365" s="3"/>
    </row>
    <row r="1366" spans="2:9" x14ac:dyDescent="0.2">
      <c r="B1366"/>
      <c r="C1366" s="1">
        <v>70</v>
      </c>
      <c r="D1366" s="6" t="s">
        <v>225</v>
      </c>
      <c r="E1366" s="13">
        <v>0</v>
      </c>
      <c r="F1366" s="13">
        <v>387900</v>
      </c>
      <c r="G1366" s="13">
        <v>387900</v>
      </c>
      <c r="H1366" s="13">
        <v>0</v>
      </c>
      <c r="I1366" s="13">
        <v>387900</v>
      </c>
    </row>
    <row r="1367" spans="2:9" ht="15" customHeight="1" x14ac:dyDescent="0.2">
      <c r="B1367"/>
      <c r="C1367" s="14" t="s">
        <v>14</v>
      </c>
      <c r="D1367" s="15" t="s">
        <v>1093</v>
      </c>
      <c r="E1367" s="16">
        <f>SUBTOTAL(9,E1366:E1366)</f>
        <v>0</v>
      </c>
      <c r="F1367" s="16">
        <f>SUBTOTAL(9,F1366:F1366)</f>
        <v>387900</v>
      </c>
      <c r="G1367" s="16">
        <f>SUBTOTAL(9,G1366:G1366)</f>
        <v>387900</v>
      </c>
      <c r="H1367" s="16">
        <f>SUBTOTAL(9,H1366:H1366)</f>
        <v>0</v>
      </c>
      <c r="I1367" s="16">
        <f>SUBTOTAL(9,I1366:I1366)</f>
        <v>387900</v>
      </c>
    </row>
    <row r="1368" spans="2:9" ht="15" customHeight="1" x14ac:dyDescent="0.25">
      <c r="B1368" s="11">
        <v>928</v>
      </c>
      <c r="C1368" s="1"/>
      <c r="D1368" s="6" t="s">
        <v>1094</v>
      </c>
      <c r="E1368" s="12"/>
      <c r="F1368" s="3"/>
      <c r="H1368" s="3"/>
      <c r="I1368" s="3"/>
    </row>
    <row r="1369" spans="2:9" x14ac:dyDescent="0.2">
      <c r="B1369"/>
      <c r="C1369" s="1">
        <v>21</v>
      </c>
      <c r="D1369" s="6" t="s">
        <v>31</v>
      </c>
      <c r="E1369" s="13">
        <v>213</v>
      </c>
      <c r="F1369" s="13">
        <v>39550</v>
      </c>
      <c r="G1369" s="13">
        <v>39763</v>
      </c>
      <c r="H1369" s="13">
        <v>4473.1811500000003</v>
      </c>
      <c r="I1369" s="13">
        <v>35289.818850000003</v>
      </c>
    </row>
    <row r="1370" spans="2:9" x14ac:dyDescent="0.2">
      <c r="B1370"/>
      <c r="C1370" s="1">
        <v>50</v>
      </c>
      <c r="D1370" s="6" t="s">
        <v>1095</v>
      </c>
      <c r="E1370" s="13">
        <v>0</v>
      </c>
      <c r="F1370" s="13">
        <v>80120</v>
      </c>
      <c r="G1370" s="13">
        <v>80120</v>
      </c>
      <c r="H1370" s="13">
        <v>0</v>
      </c>
      <c r="I1370" s="13">
        <v>80120</v>
      </c>
    </row>
    <row r="1371" spans="2:9" x14ac:dyDescent="0.2">
      <c r="B1371"/>
      <c r="C1371" s="1">
        <v>72</v>
      </c>
      <c r="D1371" s="6" t="s">
        <v>1096</v>
      </c>
      <c r="E1371" s="13">
        <v>0</v>
      </c>
      <c r="F1371" s="13">
        <v>104310</v>
      </c>
      <c r="G1371" s="13">
        <v>104310</v>
      </c>
      <c r="H1371" s="13">
        <v>26077.5</v>
      </c>
      <c r="I1371" s="13">
        <v>78232.5</v>
      </c>
    </row>
    <row r="1372" spans="2:9" ht="15" customHeight="1" x14ac:dyDescent="0.2">
      <c r="B1372"/>
      <c r="C1372" s="14" t="s">
        <v>14</v>
      </c>
      <c r="D1372" s="15" t="s">
        <v>1097</v>
      </c>
      <c r="E1372" s="16">
        <f>SUBTOTAL(9,E1369:E1371)</f>
        <v>213</v>
      </c>
      <c r="F1372" s="16">
        <f>SUBTOTAL(9,F1369:F1371)</f>
        <v>223980</v>
      </c>
      <c r="G1372" s="16">
        <f>SUBTOTAL(9,G1369:G1371)</f>
        <v>224193</v>
      </c>
      <c r="H1372" s="16">
        <f>SUBTOTAL(9,H1369:H1371)</f>
        <v>30550.68115</v>
      </c>
      <c r="I1372" s="16">
        <f>SUBTOTAL(9,I1369:I1371)</f>
        <v>193642.31885000001</v>
      </c>
    </row>
    <row r="1373" spans="2:9" ht="15" customHeight="1" x14ac:dyDescent="0.25">
      <c r="B1373" s="11">
        <v>930</v>
      </c>
      <c r="C1373" s="1"/>
      <c r="D1373" s="6" t="s">
        <v>1098</v>
      </c>
      <c r="E1373" s="12"/>
      <c r="F1373" s="3"/>
      <c r="H1373" s="3"/>
      <c r="I1373" s="3"/>
    </row>
    <row r="1374" spans="2:9" x14ac:dyDescent="0.2">
      <c r="B1374"/>
      <c r="C1374" s="1">
        <v>70</v>
      </c>
      <c r="D1374" s="6" t="s">
        <v>225</v>
      </c>
      <c r="E1374" s="13">
        <v>0</v>
      </c>
      <c r="F1374" s="13">
        <v>28510</v>
      </c>
      <c r="G1374" s="13">
        <v>28510</v>
      </c>
      <c r="H1374" s="13">
        <v>14255</v>
      </c>
      <c r="I1374" s="13">
        <v>14255</v>
      </c>
    </row>
    <row r="1375" spans="2:9" ht="15" customHeight="1" x14ac:dyDescent="0.2">
      <c r="B1375"/>
      <c r="C1375" s="14" t="s">
        <v>14</v>
      </c>
      <c r="D1375" s="15" t="s">
        <v>1099</v>
      </c>
      <c r="E1375" s="16">
        <f>SUBTOTAL(9,E1374:E1374)</f>
        <v>0</v>
      </c>
      <c r="F1375" s="16">
        <f>SUBTOTAL(9,F1374:F1374)</f>
        <v>28510</v>
      </c>
      <c r="G1375" s="16">
        <f>SUBTOTAL(9,G1374:G1374)</f>
        <v>28510</v>
      </c>
      <c r="H1375" s="16">
        <f>SUBTOTAL(9,H1374:H1374)</f>
        <v>14255</v>
      </c>
      <c r="I1375" s="16">
        <f>SUBTOTAL(9,I1374:I1374)</f>
        <v>14255</v>
      </c>
    </row>
    <row r="1376" spans="2:9" ht="15" customHeight="1" x14ac:dyDescent="0.25">
      <c r="B1376" s="11">
        <v>935</v>
      </c>
      <c r="C1376" s="1"/>
      <c r="D1376" s="6" t="s">
        <v>1100</v>
      </c>
      <c r="E1376" s="12"/>
      <c r="F1376" s="3"/>
      <c r="H1376" s="3"/>
      <c r="I1376" s="3"/>
    </row>
    <row r="1377" spans="2:9" x14ac:dyDescent="0.2">
      <c r="B1377"/>
      <c r="C1377" s="1">
        <v>1</v>
      </c>
      <c r="D1377" s="6" t="s">
        <v>21</v>
      </c>
      <c r="E1377" s="13">
        <v>9661</v>
      </c>
      <c r="F1377" s="13">
        <v>363020</v>
      </c>
      <c r="G1377" s="13">
        <v>372681</v>
      </c>
      <c r="H1377" s="13">
        <v>63485.608480000003</v>
      </c>
      <c r="I1377" s="13">
        <v>309195.39152</v>
      </c>
    </row>
    <row r="1378" spans="2:9" ht="15" customHeight="1" x14ac:dyDescent="0.2">
      <c r="B1378"/>
      <c r="C1378" s="14" t="s">
        <v>14</v>
      </c>
      <c r="D1378" s="15" t="s">
        <v>1101</v>
      </c>
      <c r="E1378" s="16">
        <f>SUBTOTAL(9,E1377:E1377)</f>
        <v>9661</v>
      </c>
      <c r="F1378" s="16">
        <f>SUBTOTAL(9,F1377:F1377)</f>
        <v>363020</v>
      </c>
      <c r="G1378" s="16">
        <f>SUBTOTAL(9,G1377:G1377)</f>
        <v>372681</v>
      </c>
      <c r="H1378" s="16">
        <f>SUBTOTAL(9,H1377:H1377)</f>
        <v>63485.608480000003</v>
      </c>
      <c r="I1378" s="16">
        <f>SUBTOTAL(9,I1377:I1377)</f>
        <v>309195.39152</v>
      </c>
    </row>
    <row r="1379" spans="2:9" ht="15" customHeight="1" x14ac:dyDescent="0.25">
      <c r="B1379" s="11">
        <v>936</v>
      </c>
      <c r="C1379" s="1"/>
      <c r="D1379" s="6" t="s">
        <v>1102</v>
      </c>
      <c r="E1379" s="12"/>
      <c r="F1379" s="3"/>
      <c r="H1379" s="3"/>
      <c r="I1379" s="3"/>
    </row>
    <row r="1380" spans="2:9" x14ac:dyDescent="0.2">
      <c r="B1380"/>
      <c r="C1380" s="1">
        <v>1</v>
      </c>
      <c r="D1380" s="6" t="s">
        <v>21</v>
      </c>
      <c r="E1380" s="13">
        <v>630</v>
      </c>
      <c r="F1380" s="13">
        <v>9363</v>
      </c>
      <c r="G1380" s="13">
        <v>9993</v>
      </c>
      <c r="H1380" s="13">
        <v>1267.98668</v>
      </c>
      <c r="I1380" s="13">
        <v>8725.01332</v>
      </c>
    </row>
    <row r="1381" spans="2:9" ht="15" customHeight="1" x14ac:dyDescent="0.2">
      <c r="B1381"/>
      <c r="C1381" s="14" t="s">
        <v>14</v>
      </c>
      <c r="D1381" s="15" t="s">
        <v>1103</v>
      </c>
      <c r="E1381" s="16">
        <f>SUBTOTAL(9,E1380:E1380)</f>
        <v>630</v>
      </c>
      <c r="F1381" s="16">
        <f>SUBTOTAL(9,F1380:F1380)</f>
        <v>9363</v>
      </c>
      <c r="G1381" s="16">
        <f>SUBTOTAL(9,G1380:G1380)</f>
        <v>9993</v>
      </c>
      <c r="H1381" s="16">
        <f>SUBTOTAL(9,H1380:H1380)</f>
        <v>1267.98668</v>
      </c>
      <c r="I1381" s="16">
        <f>SUBTOTAL(9,I1380:I1380)</f>
        <v>8725.01332</v>
      </c>
    </row>
    <row r="1382" spans="2:9" ht="15" customHeight="1" x14ac:dyDescent="0.2">
      <c r="C1382" s="17"/>
      <c r="D1382" s="15" t="s">
        <v>1104</v>
      </c>
      <c r="E1382" s="18">
        <f>SUBTOTAL(9,E1341:E1381)</f>
        <v>237663</v>
      </c>
      <c r="F1382" s="18">
        <f>SUBTOTAL(9,F1341:F1381)</f>
        <v>6540699</v>
      </c>
      <c r="G1382" s="18">
        <f>SUBTOTAL(9,G1341:G1381)</f>
        <v>6778362</v>
      </c>
      <c r="H1382" s="18">
        <f>SUBTOTAL(9,H1341:H1381)</f>
        <v>1782490.8474300003</v>
      </c>
      <c r="I1382" s="18">
        <f>SUBTOTAL(9,I1341:I1381)</f>
        <v>4995871.1525699999</v>
      </c>
    </row>
    <row r="1383" spans="2:9" ht="27" customHeight="1" x14ac:dyDescent="0.25">
      <c r="B1383" s="3"/>
      <c r="C1383" s="1"/>
      <c r="D1383" s="10" t="s">
        <v>1105</v>
      </c>
      <c r="E1383" s="3"/>
      <c r="F1383" s="3"/>
      <c r="G1383" s="3"/>
      <c r="H1383" s="3"/>
      <c r="I1383" s="3"/>
    </row>
    <row r="1384" spans="2:9" ht="15" customHeight="1" x14ac:dyDescent="0.25">
      <c r="B1384" s="11">
        <v>940</v>
      </c>
      <c r="C1384" s="1"/>
      <c r="D1384" s="6" t="s">
        <v>1106</v>
      </c>
      <c r="E1384" s="12"/>
      <c r="F1384" s="3"/>
      <c r="H1384" s="3"/>
      <c r="I1384" s="3"/>
    </row>
    <row r="1385" spans="2:9" x14ac:dyDescent="0.2">
      <c r="B1385"/>
      <c r="C1385" s="1">
        <v>21</v>
      </c>
      <c r="D1385" s="6" t="s">
        <v>31</v>
      </c>
      <c r="E1385" s="13">
        <v>5449</v>
      </c>
      <c r="F1385" s="13">
        <v>26500</v>
      </c>
      <c r="G1385" s="13">
        <v>31949</v>
      </c>
      <c r="H1385" s="13">
        <v>322.46125999999998</v>
      </c>
      <c r="I1385" s="13">
        <v>31626.53874</v>
      </c>
    </row>
    <row r="1386" spans="2:9" x14ac:dyDescent="0.2">
      <c r="B1386"/>
      <c r="C1386" s="1">
        <v>70</v>
      </c>
      <c r="D1386" s="6" t="s">
        <v>1107</v>
      </c>
      <c r="E1386" s="13">
        <v>0</v>
      </c>
      <c r="F1386" s="13">
        <v>98299</v>
      </c>
      <c r="G1386" s="13">
        <v>98299</v>
      </c>
      <c r="H1386" s="13">
        <v>0</v>
      </c>
      <c r="I1386" s="13">
        <v>98299</v>
      </c>
    </row>
    <row r="1387" spans="2:9" ht="15" customHeight="1" x14ac:dyDescent="0.2">
      <c r="B1387"/>
      <c r="C1387" s="14" t="s">
        <v>14</v>
      </c>
      <c r="D1387" s="15" t="s">
        <v>1108</v>
      </c>
      <c r="E1387" s="16">
        <f>SUBTOTAL(9,E1385:E1386)</f>
        <v>5449</v>
      </c>
      <c r="F1387" s="16">
        <f>SUBTOTAL(9,F1385:F1386)</f>
        <v>124799</v>
      </c>
      <c r="G1387" s="16">
        <f>SUBTOTAL(9,G1385:G1386)</f>
        <v>130248</v>
      </c>
      <c r="H1387" s="16">
        <f>SUBTOTAL(9,H1385:H1386)</f>
        <v>322.46125999999998</v>
      </c>
      <c r="I1387" s="16">
        <f>SUBTOTAL(9,I1385:I1386)</f>
        <v>129925.53874</v>
      </c>
    </row>
    <row r="1388" spans="2:9" ht="15" customHeight="1" x14ac:dyDescent="0.2">
      <c r="C1388" s="17"/>
      <c r="D1388" s="15" t="s">
        <v>1109</v>
      </c>
      <c r="E1388" s="18">
        <f>SUBTOTAL(9,E1384:E1387)</f>
        <v>5449</v>
      </c>
      <c r="F1388" s="18">
        <f>SUBTOTAL(9,F1384:F1387)</f>
        <v>124799</v>
      </c>
      <c r="G1388" s="18">
        <f>SUBTOTAL(9,G1384:G1387)</f>
        <v>130248</v>
      </c>
      <c r="H1388" s="18">
        <f>SUBTOTAL(9,H1384:H1387)</f>
        <v>322.46125999999998</v>
      </c>
      <c r="I1388" s="18">
        <f>SUBTOTAL(9,I1384:I1387)</f>
        <v>129925.53874</v>
      </c>
    </row>
    <row r="1389" spans="2:9" ht="27" customHeight="1" x14ac:dyDescent="0.25">
      <c r="B1389" s="3"/>
      <c r="C1389" s="1"/>
      <c r="D1389" s="10" t="s">
        <v>1110</v>
      </c>
      <c r="E1389" s="3"/>
      <c r="F1389" s="3"/>
      <c r="G1389" s="3"/>
      <c r="H1389" s="3"/>
      <c r="I1389" s="3"/>
    </row>
    <row r="1390" spans="2:9" ht="15" customHeight="1" x14ac:dyDescent="0.25">
      <c r="B1390" s="11">
        <v>950</v>
      </c>
      <c r="C1390" s="1"/>
      <c r="D1390" s="6" t="s">
        <v>1111</v>
      </c>
      <c r="E1390" s="12"/>
      <c r="F1390" s="3"/>
      <c r="H1390" s="3"/>
      <c r="I1390" s="3"/>
    </row>
    <row r="1391" spans="2:9" x14ac:dyDescent="0.2">
      <c r="B1391"/>
      <c r="C1391" s="1">
        <v>21</v>
      </c>
      <c r="D1391" s="6" t="s">
        <v>26</v>
      </c>
      <c r="E1391" s="13">
        <v>0</v>
      </c>
      <c r="F1391" s="13">
        <v>33100</v>
      </c>
      <c r="G1391" s="13">
        <v>33100</v>
      </c>
      <c r="H1391" s="13">
        <v>8717.0874600000006</v>
      </c>
      <c r="I1391" s="13">
        <v>24382.912540000001</v>
      </c>
    </row>
    <row r="1392" spans="2:9" x14ac:dyDescent="0.2">
      <c r="B1392"/>
      <c r="C1392" s="1">
        <v>96</v>
      </c>
      <c r="D1392" s="6" t="s">
        <v>1112</v>
      </c>
      <c r="E1392" s="13">
        <v>52000</v>
      </c>
      <c r="F1392" s="13">
        <v>0</v>
      </c>
      <c r="G1392" s="13">
        <v>52000</v>
      </c>
      <c r="H1392" s="13">
        <v>51975</v>
      </c>
      <c r="I1392" s="13">
        <v>25</v>
      </c>
    </row>
    <row r="1393" spans="2:9" ht="15" customHeight="1" x14ac:dyDescent="0.2">
      <c r="B1393"/>
      <c r="C1393" s="14" t="s">
        <v>14</v>
      </c>
      <c r="D1393" s="15" t="s">
        <v>1113</v>
      </c>
      <c r="E1393" s="16">
        <f>SUBTOTAL(9,E1391:E1392)</f>
        <v>52000</v>
      </c>
      <c r="F1393" s="16">
        <f>SUBTOTAL(9,F1391:F1392)</f>
        <v>33100</v>
      </c>
      <c r="G1393" s="16">
        <f>SUBTOTAL(9,G1391:G1392)</f>
        <v>85100</v>
      </c>
      <c r="H1393" s="16">
        <f>SUBTOTAL(9,H1391:H1392)</f>
        <v>60692.087460000002</v>
      </c>
      <c r="I1393" s="16">
        <f>SUBTOTAL(9,I1391:I1392)</f>
        <v>24407.912540000001</v>
      </c>
    </row>
    <row r="1394" spans="2:9" ht="15" customHeight="1" x14ac:dyDescent="0.25">
      <c r="B1394" s="11">
        <v>951</v>
      </c>
      <c r="C1394" s="1"/>
      <c r="D1394" s="6" t="s">
        <v>1114</v>
      </c>
      <c r="E1394" s="12"/>
      <c r="F1394" s="3"/>
      <c r="H1394" s="3"/>
      <c r="I1394" s="3"/>
    </row>
    <row r="1395" spans="2:9" x14ac:dyDescent="0.2">
      <c r="B1395"/>
      <c r="C1395" s="1">
        <v>70</v>
      </c>
      <c r="D1395" s="6" t="s">
        <v>1115</v>
      </c>
      <c r="E1395" s="13">
        <v>0</v>
      </c>
      <c r="F1395" s="13">
        <v>500</v>
      </c>
      <c r="G1395" s="13">
        <v>500</v>
      </c>
      <c r="H1395" s="13">
        <v>500</v>
      </c>
      <c r="I1395" s="13">
        <v>0</v>
      </c>
    </row>
    <row r="1396" spans="2:9" ht="15" customHeight="1" x14ac:dyDescent="0.2">
      <c r="B1396"/>
      <c r="C1396" s="14" t="s">
        <v>14</v>
      </c>
      <c r="D1396" s="15" t="s">
        <v>1116</v>
      </c>
      <c r="E1396" s="16">
        <f>SUBTOTAL(9,E1395:E1395)</f>
        <v>0</v>
      </c>
      <c r="F1396" s="16">
        <f>SUBTOTAL(9,F1395:F1395)</f>
        <v>500</v>
      </c>
      <c r="G1396" s="16">
        <f>SUBTOTAL(9,G1395:G1395)</f>
        <v>500</v>
      </c>
      <c r="H1396" s="16">
        <f>SUBTOTAL(9,H1395:H1395)</f>
        <v>500</v>
      </c>
      <c r="I1396" s="16">
        <f>SUBTOTAL(9,I1395:I1395)</f>
        <v>0</v>
      </c>
    </row>
    <row r="1397" spans="2:9" ht="15" customHeight="1" x14ac:dyDescent="0.25">
      <c r="B1397" s="11">
        <v>952</v>
      </c>
      <c r="C1397" s="1"/>
      <c r="D1397" s="6" t="s">
        <v>1117</v>
      </c>
      <c r="E1397" s="12"/>
      <c r="F1397" s="3"/>
      <c r="H1397" s="3"/>
      <c r="I1397" s="3"/>
    </row>
    <row r="1398" spans="2:9" x14ac:dyDescent="0.2">
      <c r="B1398"/>
      <c r="C1398" s="1">
        <v>70</v>
      </c>
      <c r="D1398" s="6" t="s">
        <v>1118</v>
      </c>
      <c r="E1398" s="13">
        <v>0</v>
      </c>
      <c r="F1398" s="13">
        <v>8400</v>
      </c>
      <c r="G1398" s="13">
        <v>8400</v>
      </c>
      <c r="H1398" s="13">
        <v>0</v>
      </c>
      <c r="I1398" s="13">
        <v>8400</v>
      </c>
    </row>
    <row r="1399" spans="2:9" ht="15" customHeight="1" x14ac:dyDescent="0.2">
      <c r="B1399"/>
      <c r="C1399" s="14" t="s">
        <v>14</v>
      </c>
      <c r="D1399" s="15" t="s">
        <v>1119</v>
      </c>
      <c r="E1399" s="16">
        <f>SUBTOTAL(9,E1398:E1398)</f>
        <v>0</v>
      </c>
      <c r="F1399" s="16">
        <f>SUBTOTAL(9,F1398:F1398)</f>
        <v>8400</v>
      </c>
      <c r="G1399" s="16">
        <f>SUBTOTAL(9,G1398:G1398)</f>
        <v>8400</v>
      </c>
      <c r="H1399" s="16">
        <f>SUBTOTAL(9,H1398:H1398)</f>
        <v>0</v>
      </c>
      <c r="I1399" s="16">
        <f>SUBTOTAL(9,I1398:I1398)</f>
        <v>8400</v>
      </c>
    </row>
    <row r="1400" spans="2:9" ht="15" customHeight="1" x14ac:dyDescent="0.25">
      <c r="B1400" s="11">
        <v>954</v>
      </c>
      <c r="C1400" s="1"/>
      <c r="D1400" s="6" t="s">
        <v>1120</v>
      </c>
      <c r="E1400" s="12"/>
      <c r="F1400" s="3"/>
      <c r="H1400" s="3"/>
      <c r="I1400" s="3"/>
    </row>
    <row r="1401" spans="2:9" x14ac:dyDescent="0.2">
      <c r="B1401"/>
      <c r="C1401" s="1">
        <v>70</v>
      </c>
      <c r="D1401" s="6" t="s">
        <v>1121</v>
      </c>
      <c r="E1401" s="13">
        <v>0</v>
      </c>
      <c r="F1401" s="13">
        <v>434000</v>
      </c>
      <c r="G1401" s="13">
        <v>434000</v>
      </c>
      <c r="H1401" s="13">
        <v>108500</v>
      </c>
      <c r="I1401" s="13">
        <v>325500</v>
      </c>
    </row>
    <row r="1402" spans="2:9" ht="15" customHeight="1" x14ac:dyDescent="0.2">
      <c r="B1402"/>
      <c r="C1402" s="14" t="s">
        <v>14</v>
      </c>
      <c r="D1402" s="15" t="s">
        <v>1122</v>
      </c>
      <c r="E1402" s="16">
        <f>SUBTOTAL(9,E1401:E1401)</f>
        <v>0</v>
      </c>
      <c r="F1402" s="16">
        <f>SUBTOTAL(9,F1401:F1401)</f>
        <v>434000</v>
      </c>
      <c r="G1402" s="16">
        <f>SUBTOTAL(9,G1401:G1401)</f>
        <v>434000</v>
      </c>
      <c r="H1402" s="16">
        <f>SUBTOTAL(9,H1401:H1401)</f>
        <v>108500</v>
      </c>
      <c r="I1402" s="16">
        <f>SUBTOTAL(9,I1401:I1401)</f>
        <v>325500</v>
      </c>
    </row>
    <row r="1403" spans="2:9" ht="15" customHeight="1" x14ac:dyDescent="0.2">
      <c r="C1403" s="17"/>
      <c r="D1403" s="15" t="s">
        <v>1123</v>
      </c>
      <c r="E1403" s="18">
        <f>SUBTOTAL(9,E1390:E1402)</f>
        <v>52000</v>
      </c>
      <c r="F1403" s="18">
        <f>SUBTOTAL(9,F1390:F1402)</f>
        <v>476000</v>
      </c>
      <c r="G1403" s="18">
        <f>SUBTOTAL(9,G1390:G1402)</f>
        <v>528000</v>
      </c>
      <c r="H1403" s="18">
        <f>SUBTOTAL(9,H1390:H1402)</f>
        <v>169692.08746000001</v>
      </c>
      <c r="I1403" s="18">
        <f>SUBTOTAL(9,I1390:I1402)</f>
        <v>358307.91253999999</v>
      </c>
    </row>
    <row r="1404" spans="2:9" ht="15" customHeight="1" x14ac:dyDescent="0.2">
      <c r="C1404" s="17"/>
      <c r="D1404" s="15" t="s">
        <v>1124</v>
      </c>
      <c r="E1404" s="18">
        <f>SUBTOTAL(9,E1238:E1403)</f>
        <v>1827566</v>
      </c>
      <c r="F1404" s="18">
        <f>SUBTOTAL(9,F1238:F1403)</f>
        <v>20731960</v>
      </c>
      <c r="G1404" s="18">
        <f>SUBTOTAL(9,G1238:G1403)</f>
        <v>22559526</v>
      </c>
      <c r="H1404" s="18">
        <f>SUBTOTAL(9,H1238:H1403)</f>
        <v>3519901.2122999998</v>
      </c>
      <c r="I1404" s="18">
        <f>SUBTOTAL(9,I1238:I1403)</f>
        <v>19039624.787700005</v>
      </c>
    </row>
    <row r="1405" spans="2:9" x14ac:dyDescent="0.2">
      <c r="C1405" s="17"/>
      <c r="D1405" s="19"/>
      <c r="E1405" s="20"/>
      <c r="F1405" s="20"/>
      <c r="G1405" s="20"/>
      <c r="H1405" s="20"/>
      <c r="I1405" s="20"/>
    </row>
    <row r="1406" spans="2:9" ht="15" customHeight="1" x14ac:dyDescent="0.2">
      <c r="B1406" s="3"/>
      <c r="C1406" s="1"/>
      <c r="D1406" s="4" t="s">
        <v>1125</v>
      </c>
      <c r="E1406" s="3"/>
      <c r="F1406" s="3"/>
      <c r="G1406" s="3"/>
      <c r="H1406" s="3"/>
      <c r="I1406" s="3"/>
    </row>
    <row r="1407" spans="2:9" ht="27" customHeight="1" x14ac:dyDescent="0.25">
      <c r="B1407" s="3"/>
      <c r="C1407" s="1"/>
      <c r="D1407" s="10" t="s">
        <v>1126</v>
      </c>
      <c r="E1407" s="3"/>
      <c r="F1407" s="3"/>
      <c r="G1407" s="3"/>
      <c r="H1407" s="3"/>
      <c r="I1407" s="3"/>
    </row>
    <row r="1408" spans="2:9" ht="15" customHeight="1" x14ac:dyDescent="0.25">
      <c r="B1408" s="11">
        <v>1100</v>
      </c>
      <c r="C1408" s="1"/>
      <c r="D1408" s="6" t="s">
        <v>1127</v>
      </c>
      <c r="E1408" s="12"/>
      <c r="F1408" s="3"/>
      <c r="H1408" s="3"/>
      <c r="I1408" s="3"/>
    </row>
    <row r="1409" spans="2:9" x14ac:dyDescent="0.2">
      <c r="B1409"/>
      <c r="C1409" s="1">
        <v>1</v>
      </c>
      <c r="D1409" s="6" t="s">
        <v>21</v>
      </c>
      <c r="E1409" s="13">
        <v>11835</v>
      </c>
      <c r="F1409" s="13">
        <v>184546</v>
      </c>
      <c r="G1409" s="13">
        <v>196381</v>
      </c>
      <c r="H1409" s="13">
        <v>34112.381600000001</v>
      </c>
      <c r="I1409" s="13">
        <v>162268.61840000001</v>
      </c>
    </row>
    <row r="1410" spans="2:9" x14ac:dyDescent="0.2">
      <c r="B1410"/>
      <c r="C1410" s="1">
        <v>21</v>
      </c>
      <c r="D1410" s="6" t="s">
        <v>31</v>
      </c>
      <c r="E1410" s="13">
        <v>11253</v>
      </c>
      <c r="F1410" s="13">
        <v>20111</v>
      </c>
      <c r="G1410" s="13">
        <v>31364</v>
      </c>
      <c r="H1410" s="13">
        <v>386.67885000000001</v>
      </c>
      <c r="I1410" s="13">
        <v>30977.32115</v>
      </c>
    </row>
    <row r="1411" spans="2:9" ht="25.5" x14ac:dyDescent="0.2">
      <c r="B1411"/>
      <c r="C1411" s="1">
        <v>45</v>
      </c>
      <c r="D1411" s="6" t="s">
        <v>1128</v>
      </c>
      <c r="E1411" s="13">
        <v>541</v>
      </c>
      <c r="F1411" s="13">
        <v>3026</v>
      </c>
      <c r="G1411" s="13">
        <v>3567</v>
      </c>
      <c r="H1411" s="13">
        <v>61.68329</v>
      </c>
      <c r="I1411" s="13">
        <v>3505.3167100000001</v>
      </c>
    </row>
    <row r="1412" spans="2:9" x14ac:dyDescent="0.2">
      <c r="B1412"/>
      <c r="C1412" s="1">
        <v>50</v>
      </c>
      <c r="D1412" s="6" t="s">
        <v>1129</v>
      </c>
      <c r="E1412" s="13">
        <v>0</v>
      </c>
      <c r="F1412" s="13">
        <v>310</v>
      </c>
      <c r="G1412" s="13">
        <v>310</v>
      </c>
      <c r="H1412" s="13">
        <v>0</v>
      </c>
      <c r="I1412" s="13">
        <v>310</v>
      </c>
    </row>
    <row r="1413" spans="2:9" ht="15" customHeight="1" x14ac:dyDescent="0.2">
      <c r="B1413"/>
      <c r="C1413" s="14" t="s">
        <v>14</v>
      </c>
      <c r="D1413" s="15" t="s">
        <v>1130</v>
      </c>
      <c r="E1413" s="16">
        <f>SUBTOTAL(9,E1409:E1412)</f>
        <v>23629</v>
      </c>
      <c r="F1413" s="16">
        <f>SUBTOTAL(9,F1409:F1412)</f>
        <v>207993</v>
      </c>
      <c r="G1413" s="16">
        <f>SUBTOTAL(9,G1409:G1412)</f>
        <v>231622</v>
      </c>
      <c r="H1413" s="16">
        <f>SUBTOTAL(9,H1409:H1412)</f>
        <v>34560.743739999998</v>
      </c>
      <c r="I1413" s="16">
        <f>SUBTOTAL(9,I1409:I1412)</f>
        <v>197061.25626000002</v>
      </c>
    </row>
    <row r="1414" spans="2:9" ht="15" customHeight="1" x14ac:dyDescent="0.2">
      <c r="C1414" s="17"/>
      <c r="D1414" s="15" t="s">
        <v>1131</v>
      </c>
      <c r="E1414" s="18">
        <f>SUBTOTAL(9,E1408:E1413)</f>
        <v>23629</v>
      </c>
      <c r="F1414" s="18">
        <f>SUBTOTAL(9,F1408:F1413)</f>
        <v>207993</v>
      </c>
      <c r="G1414" s="18">
        <f>SUBTOTAL(9,G1408:G1413)</f>
        <v>231622</v>
      </c>
      <c r="H1414" s="18">
        <f>SUBTOTAL(9,H1408:H1413)</f>
        <v>34560.743739999998</v>
      </c>
      <c r="I1414" s="18">
        <f>SUBTOTAL(9,I1408:I1413)</f>
        <v>197061.25626000002</v>
      </c>
    </row>
    <row r="1415" spans="2:9" ht="27" customHeight="1" x14ac:dyDescent="0.25">
      <c r="B1415" s="3"/>
      <c r="C1415" s="1"/>
      <c r="D1415" s="10" t="s">
        <v>1132</v>
      </c>
      <c r="E1415" s="3"/>
      <c r="F1415" s="3"/>
      <c r="G1415" s="3"/>
      <c r="H1415" s="3"/>
      <c r="I1415" s="3"/>
    </row>
    <row r="1416" spans="2:9" ht="15" customHeight="1" x14ac:dyDescent="0.25">
      <c r="B1416" s="11">
        <v>1112</v>
      </c>
      <c r="C1416" s="1"/>
      <c r="D1416" s="6" t="s">
        <v>1133</v>
      </c>
      <c r="E1416" s="12"/>
      <c r="F1416" s="3"/>
      <c r="H1416" s="3"/>
      <c r="I1416" s="3"/>
    </row>
    <row r="1417" spans="2:9" x14ac:dyDescent="0.2">
      <c r="B1417"/>
      <c r="C1417" s="1">
        <v>50</v>
      </c>
      <c r="D1417" s="6" t="s">
        <v>1134</v>
      </c>
      <c r="E1417" s="13">
        <v>0</v>
      </c>
      <c r="F1417" s="13">
        <v>115994</v>
      </c>
      <c r="G1417" s="13">
        <v>115994</v>
      </c>
      <c r="H1417" s="13">
        <v>0</v>
      </c>
      <c r="I1417" s="13">
        <v>115994</v>
      </c>
    </row>
    <row r="1418" spans="2:9" ht="15" customHeight="1" x14ac:dyDescent="0.2">
      <c r="B1418"/>
      <c r="C1418" s="14" t="s">
        <v>14</v>
      </c>
      <c r="D1418" s="15" t="s">
        <v>1135</v>
      </c>
      <c r="E1418" s="16">
        <f>SUBTOTAL(9,E1417:E1417)</f>
        <v>0</v>
      </c>
      <c r="F1418" s="16">
        <f>SUBTOTAL(9,F1417:F1417)</f>
        <v>115994</v>
      </c>
      <c r="G1418" s="16">
        <f>SUBTOTAL(9,G1417:G1417)</f>
        <v>115994</v>
      </c>
      <c r="H1418" s="16">
        <f>SUBTOTAL(9,H1417:H1417)</f>
        <v>0</v>
      </c>
      <c r="I1418" s="16">
        <f>SUBTOTAL(9,I1417:I1417)</f>
        <v>115994</v>
      </c>
    </row>
    <row r="1419" spans="2:9" ht="15" customHeight="1" x14ac:dyDescent="0.25">
      <c r="B1419" s="11">
        <v>1115</v>
      </c>
      <c r="C1419" s="1"/>
      <c r="D1419" s="6" t="s">
        <v>1136</v>
      </c>
      <c r="E1419" s="12"/>
      <c r="F1419" s="3"/>
      <c r="H1419" s="3"/>
      <c r="I1419" s="3"/>
    </row>
    <row r="1420" spans="2:9" x14ac:dyDescent="0.2">
      <c r="B1420"/>
      <c r="C1420" s="1">
        <v>1</v>
      </c>
      <c r="D1420" s="6" t="s">
        <v>21</v>
      </c>
      <c r="E1420" s="13">
        <v>78426</v>
      </c>
      <c r="F1420" s="13">
        <v>1630585</v>
      </c>
      <c r="G1420" s="13">
        <v>1709011</v>
      </c>
      <c r="H1420" s="13">
        <v>258128.30710999999</v>
      </c>
      <c r="I1420" s="13">
        <v>1450882.6928900001</v>
      </c>
    </row>
    <row r="1421" spans="2:9" x14ac:dyDescent="0.2">
      <c r="B1421"/>
      <c r="C1421" s="1">
        <v>22</v>
      </c>
      <c r="D1421" s="6" t="s">
        <v>1137</v>
      </c>
      <c r="E1421" s="13">
        <v>699</v>
      </c>
      <c r="F1421" s="13">
        <v>14517</v>
      </c>
      <c r="G1421" s="13">
        <v>15216</v>
      </c>
      <c r="H1421" s="13">
        <v>79.924999999999997</v>
      </c>
      <c r="I1421" s="13">
        <v>15136.075000000001</v>
      </c>
    </row>
    <row r="1422" spans="2:9" x14ac:dyDescent="0.2">
      <c r="B1422"/>
      <c r="C1422" s="1">
        <v>71</v>
      </c>
      <c r="D1422" s="6" t="s">
        <v>1138</v>
      </c>
      <c r="E1422" s="13">
        <v>0</v>
      </c>
      <c r="F1422" s="13">
        <v>4193</v>
      </c>
      <c r="G1422" s="13">
        <v>4193</v>
      </c>
      <c r="H1422" s="13">
        <v>300.12213000000003</v>
      </c>
      <c r="I1422" s="13">
        <v>3892.8778699999998</v>
      </c>
    </row>
    <row r="1423" spans="2:9" ht="15" customHeight="1" x14ac:dyDescent="0.2">
      <c r="B1423"/>
      <c r="C1423" s="14" t="s">
        <v>14</v>
      </c>
      <c r="D1423" s="15" t="s">
        <v>1139</v>
      </c>
      <c r="E1423" s="16">
        <f>SUBTOTAL(9,E1420:E1422)</f>
        <v>79125</v>
      </c>
      <c r="F1423" s="16">
        <f>SUBTOTAL(9,F1420:F1422)</f>
        <v>1649295</v>
      </c>
      <c r="G1423" s="16">
        <f>SUBTOTAL(9,G1420:G1422)</f>
        <v>1728420</v>
      </c>
      <c r="H1423" s="16">
        <f>SUBTOTAL(9,H1420:H1422)</f>
        <v>258508.35423999999</v>
      </c>
      <c r="I1423" s="16">
        <f>SUBTOTAL(9,I1420:I1422)</f>
        <v>1469911.64576</v>
      </c>
    </row>
    <row r="1424" spans="2:9" ht="15" customHeight="1" x14ac:dyDescent="0.2">
      <c r="C1424" s="17"/>
      <c r="D1424" s="15" t="s">
        <v>1140</v>
      </c>
      <c r="E1424" s="18">
        <f>SUBTOTAL(9,E1416:E1423)</f>
        <v>79125</v>
      </c>
      <c r="F1424" s="18">
        <f>SUBTOTAL(9,F1416:F1423)</f>
        <v>1765289</v>
      </c>
      <c r="G1424" s="18">
        <f>SUBTOTAL(9,G1416:G1423)</f>
        <v>1844414</v>
      </c>
      <c r="H1424" s="18">
        <f>SUBTOTAL(9,H1416:H1423)</f>
        <v>258508.35423999999</v>
      </c>
      <c r="I1424" s="18">
        <f>SUBTOTAL(9,I1416:I1423)</f>
        <v>1585905.64576</v>
      </c>
    </row>
    <row r="1425" spans="2:9" ht="27" customHeight="1" x14ac:dyDescent="0.25">
      <c r="B1425" s="3"/>
      <c r="C1425" s="1"/>
      <c r="D1425" s="10" t="s">
        <v>1141</v>
      </c>
      <c r="E1425" s="3"/>
      <c r="F1425" s="3"/>
      <c r="G1425" s="3"/>
      <c r="H1425" s="3"/>
      <c r="I1425" s="3"/>
    </row>
    <row r="1426" spans="2:9" ht="15" customHeight="1" x14ac:dyDescent="0.25">
      <c r="B1426" s="11">
        <v>1136</v>
      </c>
      <c r="C1426" s="1"/>
      <c r="D1426" s="6" t="s">
        <v>1142</v>
      </c>
      <c r="E1426" s="12"/>
      <c r="F1426" s="3"/>
      <c r="H1426" s="3"/>
      <c r="I1426" s="3"/>
    </row>
    <row r="1427" spans="2:9" x14ac:dyDescent="0.2">
      <c r="B1427"/>
      <c r="C1427" s="1">
        <v>50</v>
      </c>
      <c r="D1427" s="6" t="s">
        <v>1134</v>
      </c>
      <c r="E1427" s="13">
        <v>0</v>
      </c>
      <c r="F1427" s="13">
        <v>278450</v>
      </c>
      <c r="G1427" s="13">
        <v>278450</v>
      </c>
      <c r="H1427" s="13">
        <v>92816.667000000001</v>
      </c>
      <c r="I1427" s="13">
        <v>185633.33300000001</v>
      </c>
    </row>
    <row r="1428" spans="2:9" ht="15" customHeight="1" x14ac:dyDescent="0.2">
      <c r="B1428"/>
      <c r="C1428" s="14" t="s">
        <v>14</v>
      </c>
      <c r="D1428" s="15" t="s">
        <v>1143</v>
      </c>
      <c r="E1428" s="16">
        <f>SUBTOTAL(9,E1427:E1427)</f>
        <v>0</v>
      </c>
      <c r="F1428" s="16">
        <f>SUBTOTAL(9,F1427:F1427)</f>
        <v>278450</v>
      </c>
      <c r="G1428" s="16">
        <f>SUBTOTAL(9,G1427:G1427)</f>
        <v>278450</v>
      </c>
      <c r="H1428" s="16">
        <f>SUBTOTAL(9,H1427:H1427)</f>
        <v>92816.667000000001</v>
      </c>
      <c r="I1428" s="16">
        <f>SUBTOTAL(9,I1427:I1427)</f>
        <v>185633.33300000001</v>
      </c>
    </row>
    <row r="1429" spans="2:9" ht="15" customHeight="1" x14ac:dyDescent="0.25">
      <c r="B1429" s="11">
        <v>1137</v>
      </c>
      <c r="C1429" s="1"/>
      <c r="D1429" s="6" t="s">
        <v>1144</v>
      </c>
      <c r="E1429" s="12"/>
      <c r="F1429" s="3"/>
      <c r="H1429" s="3"/>
      <c r="I1429" s="3"/>
    </row>
    <row r="1430" spans="2:9" x14ac:dyDescent="0.2">
      <c r="B1430"/>
      <c r="C1430" s="1">
        <v>54</v>
      </c>
      <c r="D1430" s="6" t="s">
        <v>1145</v>
      </c>
      <c r="E1430" s="13">
        <v>0</v>
      </c>
      <c r="F1430" s="13">
        <v>240000</v>
      </c>
      <c r="G1430" s="13">
        <v>240000</v>
      </c>
      <c r="H1430" s="13">
        <v>120000</v>
      </c>
      <c r="I1430" s="13">
        <v>120000</v>
      </c>
    </row>
    <row r="1431" spans="2:9" x14ac:dyDescent="0.2">
      <c r="B1431"/>
      <c r="C1431" s="1">
        <v>70</v>
      </c>
      <c r="D1431" s="6" t="s">
        <v>1146</v>
      </c>
      <c r="E1431" s="13">
        <v>0</v>
      </c>
      <c r="F1431" s="13">
        <v>2997</v>
      </c>
      <c r="G1431" s="13">
        <v>2997</v>
      </c>
      <c r="H1431" s="13">
        <v>0</v>
      </c>
      <c r="I1431" s="13">
        <v>2997</v>
      </c>
    </row>
    <row r="1432" spans="2:9" x14ac:dyDescent="0.2">
      <c r="B1432"/>
      <c r="C1432" s="1">
        <v>71</v>
      </c>
      <c r="D1432" s="6" t="s">
        <v>1147</v>
      </c>
      <c r="E1432" s="13">
        <v>0</v>
      </c>
      <c r="F1432" s="13">
        <v>204327</v>
      </c>
      <c r="G1432" s="13">
        <v>204327</v>
      </c>
      <c r="H1432" s="13">
        <v>38592.075980000001</v>
      </c>
      <c r="I1432" s="13">
        <v>165734.92402000001</v>
      </c>
    </row>
    <row r="1433" spans="2:9" x14ac:dyDescent="0.2">
      <c r="B1433"/>
      <c r="C1433" s="1">
        <v>72</v>
      </c>
      <c r="D1433" s="6" t="s">
        <v>1148</v>
      </c>
      <c r="E1433" s="13">
        <v>0</v>
      </c>
      <c r="F1433" s="13">
        <v>213016</v>
      </c>
      <c r="G1433" s="13">
        <v>213016</v>
      </c>
      <c r="H1433" s="13">
        <v>213016</v>
      </c>
      <c r="I1433" s="13">
        <v>0</v>
      </c>
    </row>
    <row r="1434" spans="2:9" ht="15" customHeight="1" x14ac:dyDescent="0.2">
      <c r="B1434"/>
      <c r="C1434" s="14" t="s">
        <v>14</v>
      </c>
      <c r="D1434" s="15" t="s">
        <v>1149</v>
      </c>
      <c r="E1434" s="16">
        <f>SUBTOTAL(9,E1430:E1433)</f>
        <v>0</v>
      </c>
      <c r="F1434" s="16">
        <f>SUBTOTAL(9,F1430:F1433)</f>
        <v>660340</v>
      </c>
      <c r="G1434" s="16">
        <f>SUBTOTAL(9,G1430:G1433)</f>
        <v>660340</v>
      </c>
      <c r="H1434" s="16">
        <f>SUBTOTAL(9,H1430:H1433)</f>
        <v>371608.07597999997</v>
      </c>
      <c r="I1434" s="16">
        <f>SUBTOTAL(9,I1430:I1433)</f>
        <v>288731.92402000003</v>
      </c>
    </row>
    <row r="1435" spans="2:9" ht="15" customHeight="1" x14ac:dyDescent="0.2">
      <c r="C1435" s="17"/>
      <c r="D1435" s="15" t="s">
        <v>1150</v>
      </c>
      <c r="E1435" s="18">
        <f>SUBTOTAL(9,E1426:E1434)</f>
        <v>0</v>
      </c>
      <c r="F1435" s="18">
        <f>SUBTOTAL(9,F1426:F1434)</f>
        <v>938790</v>
      </c>
      <c r="G1435" s="18">
        <f>SUBTOTAL(9,G1426:G1434)</f>
        <v>938790</v>
      </c>
      <c r="H1435" s="18">
        <f>SUBTOTAL(9,H1426:H1434)</f>
        <v>464424.74297999998</v>
      </c>
      <c r="I1435" s="18">
        <f>SUBTOTAL(9,I1426:I1434)</f>
        <v>474365.25702000002</v>
      </c>
    </row>
    <row r="1436" spans="2:9" ht="27" customHeight="1" x14ac:dyDescent="0.25">
      <c r="B1436" s="3"/>
      <c r="C1436" s="1"/>
      <c r="D1436" s="10" t="s">
        <v>1151</v>
      </c>
      <c r="E1436" s="3"/>
      <c r="F1436" s="3"/>
      <c r="G1436" s="3"/>
      <c r="H1436" s="3"/>
      <c r="I1436" s="3"/>
    </row>
    <row r="1437" spans="2:9" ht="15" customHeight="1" x14ac:dyDescent="0.25">
      <c r="B1437" s="11">
        <v>1138</v>
      </c>
      <c r="C1437" s="1"/>
      <c r="D1437" s="6" t="s">
        <v>1152</v>
      </c>
      <c r="E1437" s="12"/>
      <c r="F1437" s="3"/>
      <c r="H1437" s="3"/>
      <c r="I1437" s="3"/>
    </row>
    <row r="1438" spans="2:9" x14ac:dyDescent="0.2">
      <c r="B1438"/>
      <c r="C1438" s="1">
        <v>70</v>
      </c>
      <c r="D1438" s="6" t="s">
        <v>1153</v>
      </c>
      <c r="E1438" s="13">
        <v>0</v>
      </c>
      <c r="F1438" s="13">
        <v>53751</v>
      </c>
      <c r="G1438" s="13">
        <v>53751</v>
      </c>
      <c r="H1438" s="13">
        <v>0</v>
      </c>
      <c r="I1438" s="13">
        <v>53751</v>
      </c>
    </row>
    <row r="1439" spans="2:9" x14ac:dyDescent="0.2">
      <c r="B1439"/>
      <c r="C1439" s="1">
        <v>71</v>
      </c>
      <c r="D1439" s="6" t="s">
        <v>1154</v>
      </c>
      <c r="E1439" s="13">
        <v>468</v>
      </c>
      <c r="F1439" s="13">
        <v>1453</v>
      </c>
      <c r="G1439" s="13">
        <v>1921</v>
      </c>
      <c r="H1439" s="13">
        <v>0</v>
      </c>
      <c r="I1439" s="13">
        <v>1921</v>
      </c>
    </row>
    <row r="1440" spans="2:9" x14ac:dyDescent="0.2">
      <c r="B1440"/>
      <c r="C1440" s="1">
        <v>72</v>
      </c>
      <c r="D1440" s="6" t="s">
        <v>1155</v>
      </c>
      <c r="E1440" s="13">
        <v>0</v>
      </c>
      <c r="F1440" s="13">
        <v>9972</v>
      </c>
      <c r="G1440" s="13">
        <v>9972</v>
      </c>
      <c r="H1440" s="13">
        <v>0</v>
      </c>
      <c r="I1440" s="13">
        <v>9972</v>
      </c>
    </row>
    <row r="1441" spans="2:9" x14ac:dyDescent="0.2">
      <c r="B1441"/>
      <c r="C1441" s="1">
        <v>73</v>
      </c>
      <c r="D1441" s="6" t="s">
        <v>1156</v>
      </c>
      <c r="E1441" s="13">
        <v>0</v>
      </c>
      <c r="F1441" s="13">
        <v>4358</v>
      </c>
      <c r="G1441" s="13">
        <v>4358</v>
      </c>
      <c r="H1441" s="13">
        <v>2179</v>
      </c>
      <c r="I1441" s="13">
        <v>2179</v>
      </c>
    </row>
    <row r="1442" spans="2:9" x14ac:dyDescent="0.2">
      <c r="B1442"/>
      <c r="C1442" s="1">
        <v>75</v>
      </c>
      <c r="D1442" s="6" t="s">
        <v>1157</v>
      </c>
      <c r="E1442" s="13">
        <v>0</v>
      </c>
      <c r="F1442" s="13">
        <v>3000</v>
      </c>
      <c r="G1442" s="13">
        <v>3000</v>
      </c>
      <c r="H1442" s="13">
        <v>0</v>
      </c>
      <c r="I1442" s="13">
        <v>3000</v>
      </c>
    </row>
    <row r="1443" spans="2:9" ht="15" customHeight="1" x14ac:dyDescent="0.2">
      <c r="B1443"/>
      <c r="C1443" s="14" t="s">
        <v>14</v>
      </c>
      <c r="D1443" s="15" t="s">
        <v>1158</v>
      </c>
      <c r="E1443" s="16">
        <f>SUBTOTAL(9,E1438:E1442)</f>
        <v>468</v>
      </c>
      <c r="F1443" s="16">
        <f>SUBTOTAL(9,F1438:F1442)</f>
        <v>72534</v>
      </c>
      <c r="G1443" s="16">
        <f>SUBTOTAL(9,G1438:G1442)</f>
        <v>73002</v>
      </c>
      <c r="H1443" s="16">
        <f>SUBTOTAL(9,H1438:H1442)</f>
        <v>2179</v>
      </c>
      <c r="I1443" s="16">
        <f>SUBTOTAL(9,I1438:I1442)</f>
        <v>70823</v>
      </c>
    </row>
    <row r="1444" spans="2:9" ht="15" customHeight="1" x14ac:dyDescent="0.25">
      <c r="B1444" s="11">
        <v>1139</v>
      </c>
      <c r="C1444" s="1"/>
      <c r="D1444" s="6" t="s">
        <v>1159</v>
      </c>
      <c r="E1444" s="12"/>
      <c r="F1444" s="3"/>
      <c r="H1444" s="3"/>
      <c r="I1444" s="3"/>
    </row>
    <row r="1445" spans="2:9" x14ac:dyDescent="0.2">
      <c r="B1445"/>
      <c r="C1445" s="1">
        <v>21</v>
      </c>
      <c r="D1445" s="6" t="s">
        <v>1160</v>
      </c>
      <c r="E1445" s="13">
        <v>21</v>
      </c>
      <c r="F1445" s="13">
        <v>12249</v>
      </c>
      <c r="G1445" s="13">
        <v>12270</v>
      </c>
      <c r="H1445" s="13">
        <v>2226.4459999999999</v>
      </c>
      <c r="I1445" s="13">
        <v>10043.554</v>
      </c>
    </row>
    <row r="1446" spans="2:9" x14ac:dyDescent="0.2">
      <c r="B1446"/>
      <c r="C1446" s="1">
        <v>50</v>
      </c>
      <c r="D1446" s="6" t="s">
        <v>1161</v>
      </c>
      <c r="E1446" s="13">
        <v>0</v>
      </c>
      <c r="F1446" s="13">
        <v>4951</v>
      </c>
      <c r="G1446" s="13">
        <v>4951</v>
      </c>
      <c r="H1446" s="13">
        <v>1650.3330000000001</v>
      </c>
      <c r="I1446" s="13">
        <v>3300.6669999999999</v>
      </c>
    </row>
    <row r="1447" spans="2:9" x14ac:dyDescent="0.2">
      <c r="B1447"/>
      <c r="C1447" s="1">
        <v>70</v>
      </c>
      <c r="D1447" s="6" t="s">
        <v>1162</v>
      </c>
      <c r="E1447" s="13">
        <v>21</v>
      </c>
      <c r="F1447" s="13">
        <v>7654</v>
      </c>
      <c r="G1447" s="13">
        <v>7675</v>
      </c>
      <c r="H1447" s="13">
        <v>1404.527</v>
      </c>
      <c r="I1447" s="13">
        <v>6270.473</v>
      </c>
    </row>
    <row r="1448" spans="2:9" x14ac:dyDescent="0.2">
      <c r="B1448"/>
      <c r="C1448" s="1">
        <v>71</v>
      </c>
      <c r="D1448" s="6" t="s">
        <v>1163</v>
      </c>
      <c r="E1448" s="13">
        <v>812</v>
      </c>
      <c r="F1448" s="13">
        <v>9681</v>
      </c>
      <c r="G1448" s="13">
        <v>10493</v>
      </c>
      <c r="H1448" s="13">
        <v>250</v>
      </c>
      <c r="I1448" s="13">
        <v>10243</v>
      </c>
    </row>
    <row r="1449" spans="2:9" ht="15" customHeight="1" x14ac:dyDescent="0.2">
      <c r="B1449"/>
      <c r="C1449" s="14" t="s">
        <v>14</v>
      </c>
      <c r="D1449" s="15" t="s">
        <v>1164</v>
      </c>
      <c r="E1449" s="16">
        <f>SUBTOTAL(9,E1445:E1448)</f>
        <v>854</v>
      </c>
      <c r="F1449" s="16">
        <f>SUBTOTAL(9,F1445:F1448)</f>
        <v>34535</v>
      </c>
      <c r="G1449" s="16">
        <f>SUBTOTAL(9,G1445:G1448)</f>
        <v>35389</v>
      </c>
      <c r="H1449" s="16">
        <f>SUBTOTAL(9,H1445:H1448)</f>
        <v>5531.3060000000005</v>
      </c>
      <c r="I1449" s="16">
        <f>SUBTOTAL(9,I1445:I1448)</f>
        <v>29857.694</v>
      </c>
    </row>
    <row r="1450" spans="2:9" ht="15" customHeight="1" x14ac:dyDescent="0.25">
      <c r="B1450" s="11">
        <v>1140</v>
      </c>
      <c r="C1450" s="1"/>
      <c r="D1450" s="6" t="s">
        <v>1165</v>
      </c>
      <c r="E1450" s="12"/>
      <c r="F1450" s="3"/>
      <c r="H1450" s="3"/>
      <c r="I1450" s="3"/>
    </row>
    <row r="1451" spans="2:9" x14ac:dyDescent="0.2">
      <c r="B1451"/>
      <c r="C1451" s="1">
        <v>1</v>
      </c>
      <c r="D1451" s="6" t="s">
        <v>21</v>
      </c>
      <c r="E1451" s="13">
        <v>151</v>
      </c>
      <c r="F1451" s="13">
        <v>14129</v>
      </c>
      <c r="G1451" s="13">
        <v>14280</v>
      </c>
      <c r="H1451" s="13">
        <v>355.39159000000001</v>
      </c>
      <c r="I1451" s="13">
        <v>13924.608410000001</v>
      </c>
    </row>
    <row r="1452" spans="2:9" x14ac:dyDescent="0.2">
      <c r="B1452"/>
      <c r="C1452" s="1">
        <v>21</v>
      </c>
      <c r="D1452" s="6" t="s">
        <v>31</v>
      </c>
      <c r="E1452" s="13">
        <v>22</v>
      </c>
      <c r="F1452" s="13">
        <v>33183</v>
      </c>
      <c r="G1452" s="13">
        <v>33205</v>
      </c>
      <c r="H1452" s="13">
        <v>0</v>
      </c>
      <c r="I1452" s="13">
        <v>33205</v>
      </c>
    </row>
    <row r="1453" spans="2:9" x14ac:dyDescent="0.2">
      <c r="B1453"/>
      <c r="C1453" s="1">
        <v>71</v>
      </c>
      <c r="D1453" s="6" t="s">
        <v>1166</v>
      </c>
      <c r="E1453" s="13">
        <v>53</v>
      </c>
      <c r="F1453" s="13">
        <v>38578</v>
      </c>
      <c r="G1453" s="13">
        <v>38631</v>
      </c>
      <c r="H1453" s="13">
        <v>-128.541</v>
      </c>
      <c r="I1453" s="13">
        <v>38759.540999999997</v>
      </c>
    </row>
    <row r="1454" spans="2:9" ht="15" customHeight="1" x14ac:dyDescent="0.2">
      <c r="B1454"/>
      <c r="C1454" s="14" t="s">
        <v>14</v>
      </c>
      <c r="D1454" s="15" t="s">
        <v>1167</v>
      </c>
      <c r="E1454" s="16">
        <f>SUBTOTAL(9,E1451:E1453)</f>
        <v>226</v>
      </c>
      <c r="F1454" s="16">
        <f>SUBTOTAL(9,F1451:F1453)</f>
        <v>85890</v>
      </c>
      <c r="G1454" s="16">
        <f>SUBTOTAL(9,G1451:G1453)</f>
        <v>86116</v>
      </c>
      <c r="H1454" s="16">
        <f>SUBTOTAL(9,H1451:H1453)</f>
        <v>226.85059000000001</v>
      </c>
      <c r="I1454" s="16">
        <f>SUBTOTAL(9,I1451:I1453)</f>
        <v>85889.149409999998</v>
      </c>
    </row>
    <row r="1455" spans="2:9" ht="15" customHeight="1" x14ac:dyDescent="0.25">
      <c r="B1455" s="11">
        <v>1141</v>
      </c>
      <c r="C1455" s="1"/>
      <c r="D1455" s="6" t="s">
        <v>1168</v>
      </c>
      <c r="E1455" s="12"/>
      <c r="F1455" s="3"/>
      <c r="H1455" s="3"/>
      <c r="I1455" s="3"/>
    </row>
    <row r="1456" spans="2:9" x14ac:dyDescent="0.2">
      <c r="B1456"/>
      <c r="C1456" s="1">
        <v>23</v>
      </c>
      <c r="D1456" s="6" t="s">
        <v>1169</v>
      </c>
      <c r="E1456" s="13">
        <v>533</v>
      </c>
      <c r="F1456" s="13">
        <v>4680</v>
      </c>
      <c r="G1456" s="13">
        <v>5213</v>
      </c>
      <c r="H1456" s="13">
        <v>-52.058799999999998</v>
      </c>
      <c r="I1456" s="13">
        <v>5265.0587999999998</v>
      </c>
    </row>
    <row r="1457" spans="2:9" x14ac:dyDescent="0.2">
      <c r="B1457"/>
      <c r="C1457" s="1">
        <v>75</v>
      </c>
      <c r="D1457" s="6" t="s">
        <v>1170</v>
      </c>
      <c r="E1457" s="13">
        <v>0</v>
      </c>
      <c r="F1457" s="13">
        <v>8626</v>
      </c>
      <c r="G1457" s="13">
        <v>8626</v>
      </c>
      <c r="H1457" s="13">
        <v>3710</v>
      </c>
      <c r="I1457" s="13">
        <v>4916</v>
      </c>
    </row>
    <row r="1458" spans="2:9" ht="15" customHeight="1" x14ac:dyDescent="0.2">
      <c r="B1458"/>
      <c r="C1458" s="14" t="s">
        <v>14</v>
      </c>
      <c r="D1458" s="15" t="s">
        <v>1171</v>
      </c>
      <c r="E1458" s="16">
        <f>SUBTOTAL(9,E1456:E1457)</f>
        <v>533</v>
      </c>
      <c r="F1458" s="16">
        <f>SUBTOTAL(9,F1456:F1457)</f>
        <v>13306</v>
      </c>
      <c r="G1458" s="16">
        <f>SUBTOTAL(9,G1456:G1457)</f>
        <v>13839</v>
      </c>
      <c r="H1458" s="16">
        <f>SUBTOTAL(9,H1456:H1457)</f>
        <v>3657.9412000000002</v>
      </c>
      <c r="I1458" s="16">
        <f>SUBTOTAL(9,I1456:I1457)</f>
        <v>10181.058799999999</v>
      </c>
    </row>
    <row r="1459" spans="2:9" ht="15" customHeight="1" x14ac:dyDescent="0.25">
      <c r="B1459" s="11">
        <v>1142</v>
      </c>
      <c r="C1459" s="1"/>
      <c r="D1459" s="6" t="s">
        <v>1172</v>
      </c>
      <c r="E1459" s="12"/>
      <c r="F1459" s="3"/>
      <c r="H1459" s="3"/>
      <c r="I1459" s="3"/>
    </row>
    <row r="1460" spans="2:9" x14ac:dyDescent="0.2">
      <c r="B1460"/>
      <c r="C1460" s="1">
        <v>1</v>
      </c>
      <c r="D1460" s="6" t="s">
        <v>21</v>
      </c>
      <c r="E1460" s="13">
        <v>14097</v>
      </c>
      <c r="F1460" s="13">
        <v>298230</v>
      </c>
      <c r="G1460" s="13">
        <v>312327</v>
      </c>
      <c r="H1460" s="13">
        <v>44454.464070000002</v>
      </c>
      <c r="I1460" s="13">
        <v>267872.53593000001</v>
      </c>
    </row>
    <row r="1461" spans="2:9" x14ac:dyDescent="0.2">
      <c r="B1461"/>
      <c r="C1461" s="1">
        <v>21</v>
      </c>
      <c r="D1461" s="6" t="s">
        <v>1173</v>
      </c>
      <c r="E1461" s="13">
        <v>2775</v>
      </c>
      <c r="F1461" s="13">
        <v>70935</v>
      </c>
      <c r="G1461" s="13">
        <v>73710</v>
      </c>
      <c r="H1461" s="13">
        <v>1013.3781</v>
      </c>
      <c r="I1461" s="13">
        <v>72696.621899999998</v>
      </c>
    </row>
    <row r="1462" spans="2:9" x14ac:dyDescent="0.2">
      <c r="B1462"/>
      <c r="C1462" s="1">
        <v>45</v>
      </c>
      <c r="D1462" s="6" t="s">
        <v>32</v>
      </c>
      <c r="E1462" s="13">
        <v>1389</v>
      </c>
      <c r="F1462" s="13">
        <v>12760</v>
      </c>
      <c r="G1462" s="13">
        <v>14149</v>
      </c>
      <c r="H1462" s="13">
        <v>62.805790000000002</v>
      </c>
      <c r="I1462" s="13">
        <v>14086.19421</v>
      </c>
    </row>
    <row r="1463" spans="2:9" x14ac:dyDescent="0.2">
      <c r="B1463"/>
      <c r="C1463" s="1">
        <v>50</v>
      </c>
      <c r="D1463" s="6" t="s">
        <v>1174</v>
      </c>
      <c r="E1463" s="13">
        <v>0</v>
      </c>
      <c r="F1463" s="13">
        <v>8251</v>
      </c>
      <c r="G1463" s="13">
        <v>8251</v>
      </c>
      <c r="H1463" s="13">
        <v>0</v>
      </c>
      <c r="I1463" s="13">
        <v>8251</v>
      </c>
    </row>
    <row r="1464" spans="2:9" x14ac:dyDescent="0.2">
      <c r="B1464"/>
      <c r="C1464" s="1">
        <v>60</v>
      </c>
      <c r="D1464" s="6" t="s">
        <v>1175</v>
      </c>
      <c r="E1464" s="13">
        <v>0</v>
      </c>
      <c r="F1464" s="13">
        <v>201779</v>
      </c>
      <c r="G1464" s="13">
        <v>201779</v>
      </c>
      <c r="H1464" s="13">
        <v>160931.94500000001</v>
      </c>
      <c r="I1464" s="13">
        <v>40847.055</v>
      </c>
    </row>
    <row r="1465" spans="2:9" x14ac:dyDescent="0.2">
      <c r="B1465"/>
      <c r="C1465" s="1">
        <v>70</v>
      </c>
      <c r="D1465" s="6" t="s">
        <v>1176</v>
      </c>
      <c r="E1465" s="13">
        <v>0</v>
      </c>
      <c r="F1465" s="13">
        <v>885</v>
      </c>
      <c r="G1465" s="13">
        <v>885</v>
      </c>
      <c r="H1465" s="13">
        <v>0</v>
      </c>
      <c r="I1465" s="13">
        <v>885</v>
      </c>
    </row>
    <row r="1466" spans="2:9" x14ac:dyDescent="0.2">
      <c r="B1466"/>
      <c r="C1466" s="1">
        <v>71</v>
      </c>
      <c r="D1466" s="6" t="s">
        <v>1177</v>
      </c>
      <c r="E1466" s="13">
        <v>4426</v>
      </c>
      <c r="F1466" s="13">
        <v>5926</v>
      </c>
      <c r="G1466" s="13">
        <v>10352</v>
      </c>
      <c r="H1466" s="13">
        <v>472.71503999999999</v>
      </c>
      <c r="I1466" s="13">
        <v>9879.2849600000009</v>
      </c>
    </row>
    <row r="1467" spans="2:9" x14ac:dyDescent="0.2">
      <c r="B1467"/>
      <c r="C1467" s="1">
        <v>72</v>
      </c>
      <c r="D1467" s="6" t="s">
        <v>1178</v>
      </c>
      <c r="E1467" s="13">
        <v>0</v>
      </c>
      <c r="F1467" s="13">
        <v>630</v>
      </c>
      <c r="G1467" s="13">
        <v>630</v>
      </c>
      <c r="H1467" s="13">
        <v>0</v>
      </c>
      <c r="I1467" s="13">
        <v>630</v>
      </c>
    </row>
    <row r="1468" spans="2:9" ht="25.5" x14ac:dyDescent="0.2">
      <c r="B1468"/>
      <c r="C1468" s="1">
        <v>73</v>
      </c>
      <c r="D1468" s="6" t="s">
        <v>1179</v>
      </c>
      <c r="E1468" s="13">
        <v>0</v>
      </c>
      <c r="F1468" s="13">
        <v>55610</v>
      </c>
      <c r="G1468" s="13">
        <v>55610</v>
      </c>
      <c r="H1468" s="13">
        <v>3908.0556099999999</v>
      </c>
      <c r="I1468" s="13">
        <v>51701.944389999997</v>
      </c>
    </row>
    <row r="1469" spans="2:9" x14ac:dyDescent="0.2">
      <c r="B1469"/>
      <c r="C1469" s="1">
        <v>74</v>
      </c>
      <c r="D1469" s="6" t="s">
        <v>1180</v>
      </c>
      <c r="E1469" s="13">
        <v>0</v>
      </c>
      <c r="F1469" s="13">
        <v>1000</v>
      </c>
      <c r="G1469" s="13">
        <v>1000</v>
      </c>
      <c r="H1469" s="13">
        <v>0</v>
      </c>
      <c r="I1469" s="13">
        <v>1000</v>
      </c>
    </row>
    <row r="1470" spans="2:9" x14ac:dyDescent="0.2">
      <c r="B1470"/>
      <c r="C1470" s="1">
        <v>75</v>
      </c>
      <c r="D1470" s="6" t="s">
        <v>1181</v>
      </c>
      <c r="E1470" s="13">
        <v>0</v>
      </c>
      <c r="F1470" s="13">
        <v>59544</v>
      </c>
      <c r="G1470" s="13">
        <v>59544</v>
      </c>
      <c r="H1470" s="13">
        <v>1843.3746699999999</v>
      </c>
      <c r="I1470" s="13">
        <v>57700.625330000003</v>
      </c>
    </row>
    <row r="1471" spans="2:9" x14ac:dyDescent="0.2">
      <c r="B1471"/>
      <c r="C1471" s="1">
        <v>77</v>
      </c>
      <c r="D1471" s="6" t="s">
        <v>1182</v>
      </c>
      <c r="E1471" s="13">
        <v>575011</v>
      </c>
      <c r="F1471" s="13">
        <v>150000</v>
      </c>
      <c r="G1471" s="13">
        <v>725011</v>
      </c>
      <c r="H1471" s="13">
        <v>69011.643949999998</v>
      </c>
      <c r="I1471" s="13">
        <v>655999.35604999994</v>
      </c>
    </row>
    <row r="1472" spans="2:9" x14ac:dyDescent="0.2">
      <c r="B1472"/>
      <c r="C1472" s="1">
        <v>78</v>
      </c>
      <c r="D1472" s="6" t="s">
        <v>1183</v>
      </c>
      <c r="E1472" s="13">
        <v>34000</v>
      </c>
      <c r="F1472" s="13">
        <v>0</v>
      </c>
      <c r="G1472" s="13">
        <v>34000</v>
      </c>
      <c r="H1472" s="13">
        <v>2363.2399999999998</v>
      </c>
      <c r="I1472" s="13">
        <v>31636.76</v>
      </c>
    </row>
    <row r="1473" spans="2:9" x14ac:dyDescent="0.2">
      <c r="B1473"/>
      <c r="C1473" s="1">
        <v>79</v>
      </c>
      <c r="D1473" s="6" t="s">
        <v>1184</v>
      </c>
      <c r="E1473" s="13">
        <v>0</v>
      </c>
      <c r="F1473" s="13">
        <v>6000</v>
      </c>
      <c r="G1473" s="13">
        <v>6000</v>
      </c>
      <c r="H1473" s="13">
        <v>0</v>
      </c>
      <c r="I1473" s="13">
        <v>6000</v>
      </c>
    </row>
    <row r="1474" spans="2:9" x14ac:dyDescent="0.2">
      <c r="B1474"/>
      <c r="C1474" s="1">
        <v>80</v>
      </c>
      <c r="D1474" s="6" t="s">
        <v>1185</v>
      </c>
      <c r="E1474" s="13">
        <v>0</v>
      </c>
      <c r="F1474" s="13">
        <v>1000</v>
      </c>
      <c r="G1474" s="13">
        <v>1000</v>
      </c>
      <c r="H1474" s="13">
        <v>19.5</v>
      </c>
      <c r="I1474" s="13">
        <v>980.5</v>
      </c>
    </row>
    <row r="1475" spans="2:9" x14ac:dyDescent="0.2">
      <c r="B1475"/>
      <c r="C1475" s="1">
        <v>81</v>
      </c>
      <c r="D1475" s="6" t="s">
        <v>1186</v>
      </c>
      <c r="E1475" s="13">
        <v>0</v>
      </c>
      <c r="F1475" s="13">
        <v>14000</v>
      </c>
      <c r="G1475" s="13">
        <v>14000</v>
      </c>
      <c r="H1475" s="13">
        <v>0</v>
      </c>
      <c r="I1475" s="13">
        <v>14000</v>
      </c>
    </row>
    <row r="1476" spans="2:9" ht="15" customHeight="1" x14ac:dyDescent="0.2">
      <c r="B1476"/>
      <c r="C1476" s="14" t="s">
        <v>14</v>
      </c>
      <c r="D1476" s="15" t="s">
        <v>1187</v>
      </c>
      <c r="E1476" s="16">
        <f>SUBTOTAL(9,E1460:E1475)</f>
        <v>631698</v>
      </c>
      <c r="F1476" s="16">
        <f>SUBTOTAL(9,F1460:F1475)</f>
        <v>886550</v>
      </c>
      <c r="G1476" s="16">
        <f>SUBTOTAL(9,G1460:G1475)</f>
        <v>1518248</v>
      </c>
      <c r="H1476" s="16">
        <f>SUBTOTAL(9,H1460:H1475)</f>
        <v>284081.12222999998</v>
      </c>
      <c r="I1476" s="16">
        <f>SUBTOTAL(9,I1460:I1475)</f>
        <v>1234166.8777699999</v>
      </c>
    </row>
    <row r="1477" spans="2:9" ht="15" customHeight="1" x14ac:dyDescent="0.25">
      <c r="B1477" s="11">
        <v>1148</v>
      </c>
      <c r="C1477" s="1"/>
      <c r="D1477" s="6" t="s">
        <v>1188</v>
      </c>
      <c r="E1477" s="12"/>
      <c r="F1477" s="3"/>
      <c r="H1477" s="3"/>
      <c r="I1477" s="3"/>
    </row>
    <row r="1478" spans="2:9" x14ac:dyDescent="0.2">
      <c r="B1478"/>
      <c r="C1478" s="1">
        <v>71</v>
      </c>
      <c r="D1478" s="6" t="s">
        <v>1189</v>
      </c>
      <c r="E1478" s="13">
        <v>0</v>
      </c>
      <c r="F1478" s="13">
        <v>136300</v>
      </c>
      <c r="G1478" s="13">
        <v>136300</v>
      </c>
      <c r="H1478" s="13">
        <v>28012.859100000001</v>
      </c>
      <c r="I1478" s="13">
        <v>108287.1409</v>
      </c>
    </row>
    <row r="1479" spans="2:9" ht="15" customHeight="1" x14ac:dyDescent="0.2">
      <c r="B1479"/>
      <c r="C1479" s="14" t="s">
        <v>14</v>
      </c>
      <c r="D1479" s="15" t="s">
        <v>1190</v>
      </c>
      <c r="E1479" s="16">
        <f>SUBTOTAL(9,E1478:E1478)</f>
        <v>0</v>
      </c>
      <c r="F1479" s="16">
        <f>SUBTOTAL(9,F1478:F1478)</f>
        <v>136300</v>
      </c>
      <c r="G1479" s="16">
        <f>SUBTOTAL(9,G1478:G1478)</f>
        <v>136300</v>
      </c>
      <c r="H1479" s="16">
        <f>SUBTOTAL(9,H1478:H1478)</f>
        <v>28012.859100000001</v>
      </c>
      <c r="I1479" s="16">
        <f>SUBTOTAL(9,I1478:I1478)</f>
        <v>108287.1409</v>
      </c>
    </row>
    <row r="1480" spans="2:9" ht="15" customHeight="1" x14ac:dyDescent="0.25">
      <c r="B1480" s="11">
        <v>1149</v>
      </c>
      <c r="C1480" s="1"/>
      <c r="D1480" s="6" t="s">
        <v>1191</v>
      </c>
      <c r="E1480" s="12"/>
      <c r="F1480" s="3"/>
      <c r="H1480" s="3"/>
      <c r="I1480" s="3"/>
    </row>
    <row r="1481" spans="2:9" x14ac:dyDescent="0.2">
      <c r="B1481"/>
      <c r="C1481" s="1">
        <v>51</v>
      </c>
      <c r="D1481" s="6" t="s">
        <v>1192</v>
      </c>
      <c r="E1481" s="13">
        <v>0</v>
      </c>
      <c r="F1481" s="13">
        <v>3666</v>
      </c>
      <c r="G1481" s="13">
        <v>3666</v>
      </c>
      <c r="H1481" s="13">
        <v>1833</v>
      </c>
      <c r="I1481" s="13">
        <v>1833</v>
      </c>
    </row>
    <row r="1482" spans="2:9" x14ac:dyDescent="0.2">
      <c r="B1482"/>
      <c r="C1482" s="1">
        <v>71</v>
      </c>
      <c r="D1482" s="6" t="s">
        <v>1193</v>
      </c>
      <c r="E1482" s="13">
        <v>1019</v>
      </c>
      <c r="F1482" s="13">
        <v>53603</v>
      </c>
      <c r="G1482" s="13">
        <v>54622</v>
      </c>
      <c r="H1482" s="13">
        <v>7355.1019999999999</v>
      </c>
      <c r="I1482" s="13">
        <v>47266.898000000001</v>
      </c>
    </row>
    <row r="1483" spans="2:9" x14ac:dyDescent="0.2">
      <c r="B1483"/>
      <c r="C1483" s="1">
        <v>73</v>
      </c>
      <c r="D1483" s="6" t="s">
        <v>1194</v>
      </c>
      <c r="E1483" s="13">
        <v>2019</v>
      </c>
      <c r="F1483" s="13">
        <v>55775</v>
      </c>
      <c r="G1483" s="13">
        <v>57794</v>
      </c>
      <c r="H1483" s="13">
        <v>7340.44</v>
      </c>
      <c r="I1483" s="13">
        <v>50453.56</v>
      </c>
    </row>
    <row r="1484" spans="2:9" ht="15" customHeight="1" x14ac:dyDescent="0.2">
      <c r="B1484"/>
      <c r="C1484" s="14" t="s">
        <v>14</v>
      </c>
      <c r="D1484" s="15" t="s">
        <v>1195</v>
      </c>
      <c r="E1484" s="16">
        <f>SUBTOTAL(9,E1481:E1483)</f>
        <v>3038</v>
      </c>
      <c r="F1484" s="16">
        <f>SUBTOTAL(9,F1481:F1483)</f>
        <v>113044</v>
      </c>
      <c r="G1484" s="16">
        <f>SUBTOTAL(9,G1481:G1483)</f>
        <v>116082</v>
      </c>
      <c r="H1484" s="16">
        <f>SUBTOTAL(9,H1481:H1483)</f>
        <v>16528.541999999998</v>
      </c>
      <c r="I1484" s="16">
        <f>SUBTOTAL(9,I1481:I1483)</f>
        <v>99553.457999999999</v>
      </c>
    </row>
    <row r="1485" spans="2:9" ht="15" customHeight="1" x14ac:dyDescent="0.25">
      <c r="B1485" s="11">
        <v>1150</v>
      </c>
      <c r="C1485" s="1"/>
      <c r="D1485" s="6" t="s">
        <v>1196</v>
      </c>
      <c r="E1485" s="12"/>
      <c r="F1485" s="3"/>
      <c r="H1485" s="3"/>
      <c r="I1485" s="3"/>
    </row>
    <row r="1486" spans="2:9" x14ac:dyDescent="0.2">
      <c r="B1486"/>
      <c r="C1486" s="1">
        <v>21</v>
      </c>
      <c r="D1486" s="6" t="s">
        <v>31</v>
      </c>
      <c r="E1486" s="13">
        <v>1901</v>
      </c>
      <c r="F1486" s="13">
        <v>29500</v>
      </c>
      <c r="G1486" s="13">
        <v>31401</v>
      </c>
      <c r="H1486" s="13">
        <v>1121.5495699999999</v>
      </c>
      <c r="I1486" s="13">
        <v>30279.450430000001</v>
      </c>
    </row>
    <row r="1487" spans="2:9" x14ac:dyDescent="0.2">
      <c r="B1487"/>
      <c r="C1487" s="1">
        <v>50</v>
      </c>
      <c r="D1487" s="6" t="s">
        <v>1197</v>
      </c>
      <c r="E1487" s="13">
        <v>0</v>
      </c>
      <c r="F1487" s="13">
        <v>2548553</v>
      </c>
      <c r="G1487" s="13">
        <v>2548553</v>
      </c>
      <c r="H1487" s="13">
        <v>1274276.5</v>
      </c>
      <c r="I1487" s="13">
        <v>1274276.5</v>
      </c>
    </row>
    <row r="1488" spans="2:9" x14ac:dyDescent="0.2">
      <c r="B1488"/>
      <c r="C1488" s="1">
        <v>70</v>
      </c>
      <c r="D1488" s="6" t="s">
        <v>1198</v>
      </c>
      <c r="E1488" s="13">
        <v>11492</v>
      </c>
      <c r="F1488" s="13">
        <v>410500</v>
      </c>
      <c r="G1488" s="13">
        <v>421992</v>
      </c>
      <c r="H1488" s="13">
        <v>67397.627080000006</v>
      </c>
      <c r="I1488" s="13">
        <v>354594.37291999999</v>
      </c>
    </row>
    <row r="1489" spans="2:9" x14ac:dyDescent="0.2">
      <c r="B1489"/>
      <c r="C1489" s="1">
        <v>71</v>
      </c>
      <c r="D1489" s="6" t="s">
        <v>1199</v>
      </c>
      <c r="E1489" s="13">
        <v>0</v>
      </c>
      <c r="F1489" s="13">
        <v>104400</v>
      </c>
      <c r="G1489" s="13">
        <v>104400</v>
      </c>
      <c r="H1489" s="13">
        <v>20343.027999999998</v>
      </c>
      <c r="I1489" s="13">
        <v>84056.971999999994</v>
      </c>
    </row>
    <row r="1490" spans="2:9" x14ac:dyDescent="0.2">
      <c r="B1490"/>
      <c r="C1490" s="1">
        <v>73</v>
      </c>
      <c r="D1490" s="6" t="s">
        <v>1200</v>
      </c>
      <c r="E1490" s="13">
        <v>0</v>
      </c>
      <c r="F1490" s="13">
        <v>5903894</v>
      </c>
      <c r="G1490" s="13">
        <v>5903894</v>
      </c>
      <c r="H1490" s="13">
        <v>1457292.4921299999</v>
      </c>
      <c r="I1490" s="13">
        <v>4446601.5078699999</v>
      </c>
    </row>
    <row r="1491" spans="2:9" x14ac:dyDescent="0.2">
      <c r="B1491"/>
      <c r="C1491" s="1">
        <v>74</v>
      </c>
      <c r="D1491" s="6" t="s">
        <v>1201</v>
      </c>
      <c r="E1491" s="13">
        <v>16190</v>
      </c>
      <c r="F1491" s="13">
        <v>17566323</v>
      </c>
      <c r="G1491" s="13">
        <v>17582513</v>
      </c>
      <c r="H1491" s="13">
        <v>16336249.51798</v>
      </c>
      <c r="I1491" s="13">
        <v>1246263.48202</v>
      </c>
    </row>
    <row r="1492" spans="2:9" x14ac:dyDescent="0.2">
      <c r="B1492"/>
      <c r="C1492" s="1">
        <v>77</v>
      </c>
      <c r="D1492" s="6" t="s">
        <v>1202</v>
      </c>
      <c r="E1492" s="13">
        <v>19398</v>
      </c>
      <c r="F1492" s="13">
        <v>397391</v>
      </c>
      <c r="G1492" s="13">
        <v>416789</v>
      </c>
      <c r="H1492" s="13">
        <v>101189.15324</v>
      </c>
      <c r="I1492" s="13">
        <v>315599.84675999999</v>
      </c>
    </row>
    <row r="1493" spans="2:9" x14ac:dyDescent="0.2">
      <c r="B1493"/>
      <c r="C1493" s="1">
        <v>78</v>
      </c>
      <c r="D1493" s="6" t="s">
        <v>1203</v>
      </c>
      <c r="E1493" s="13">
        <v>14922</v>
      </c>
      <c r="F1493" s="13">
        <v>1965007</v>
      </c>
      <c r="G1493" s="13">
        <v>1979929</v>
      </c>
      <c r="H1493" s="13">
        <v>1652794.24606</v>
      </c>
      <c r="I1493" s="13">
        <v>327134.75394000002</v>
      </c>
    </row>
    <row r="1494" spans="2:9" ht="15" customHeight="1" x14ac:dyDescent="0.2">
      <c r="B1494"/>
      <c r="C1494" s="14" t="s">
        <v>14</v>
      </c>
      <c r="D1494" s="15" t="s">
        <v>1204</v>
      </c>
      <c r="E1494" s="16">
        <f>SUBTOTAL(9,E1486:E1493)</f>
        <v>63903</v>
      </c>
      <c r="F1494" s="16">
        <f>SUBTOTAL(9,F1486:F1493)</f>
        <v>28925568</v>
      </c>
      <c r="G1494" s="16">
        <f>SUBTOTAL(9,G1486:G1493)</f>
        <v>28989471</v>
      </c>
      <c r="H1494" s="16">
        <f>SUBTOTAL(9,H1486:H1493)</f>
        <v>20910664.114059996</v>
      </c>
      <c r="I1494" s="16">
        <f>SUBTOTAL(9,I1486:I1493)</f>
        <v>8078806.8859400004</v>
      </c>
    </row>
    <row r="1495" spans="2:9" ht="15" customHeight="1" x14ac:dyDescent="0.25">
      <c r="B1495" s="11">
        <v>1151</v>
      </c>
      <c r="C1495" s="1"/>
      <c r="D1495" s="6" t="s">
        <v>1205</v>
      </c>
      <c r="E1495" s="12"/>
      <c r="F1495" s="3"/>
      <c r="H1495" s="3"/>
      <c r="I1495" s="3"/>
    </row>
    <row r="1496" spans="2:9" x14ac:dyDescent="0.2">
      <c r="B1496"/>
      <c r="C1496" s="1">
        <v>51</v>
      </c>
      <c r="D1496" s="6" t="s">
        <v>1206</v>
      </c>
      <c r="E1496" s="13">
        <v>0</v>
      </c>
      <c r="F1496" s="13">
        <v>73900</v>
      </c>
      <c r="G1496" s="13">
        <v>73900</v>
      </c>
      <c r="H1496" s="13">
        <v>36950</v>
      </c>
      <c r="I1496" s="13">
        <v>36950</v>
      </c>
    </row>
    <row r="1497" spans="2:9" x14ac:dyDescent="0.2">
      <c r="B1497"/>
      <c r="C1497" s="1">
        <v>72</v>
      </c>
      <c r="D1497" s="6" t="s">
        <v>1207</v>
      </c>
      <c r="E1497" s="13">
        <v>0</v>
      </c>
      <c r="F1497" s="13">
        <v>8600</v>
      </c>
      <c r="G1497" s="13">
        <v>8600</v>
      </c>
      <c r="H1497" s="13">
        <v>2150</v>
      </c>
      <c r="I1497" s="13">
        <v>6450</v>
      </c>
    </row>
    <row r="1498" spans="2:9" x14ac:dyDescent="0.2">
      <c r="B1498"/>
      <c r="C1498" s="1">
        <v>75</v>
      </c>
      <c r="D1498" s="6" t="s">
        <v>1208</v>
      </c>
      <c r="E1498" s="13">
        <v>8205</v>
      </c>
      <c r="F1498" s="13">
        <v>138400</v>
      </c>
      <c r="G1498" s="13">
        <v>146605</v>
      </c>
      <c r="H1498" s="13">
        <v>1918.797</v>
      </c>
      <c r="I1498" s="13">
        <v>144686.20300000001</v>
      </c>
    </row>
    <row r="1499" spans="2:9" x14ac:dyDescent="0.2">
      <c r="B1499"/>
      <c r="C1499" s="1">
        <v>79</v>
      </c>
      <c r="D1499" s="6" t="s">
        <v>1203</v>
      </c>
      <c r="E1499" s="13">
        <v>617</v>
      </c>
      <c r="F1499" s="13">
        <v>4100</v>
      </c>
      <c r="G1499" s="13">
        <v>4717</v>
      </c>
      <c r="H1499" s="13">
        <v>511.47199999999998</v>
      </c>
      <c r="I1499" s="13">
        <v>4205.5280000000002</v>
      </c>
    </row>
    <row r="1500" spans="2:9" ht="15" customHeight="1" x14ac:dyDescent="0.2">
      <c r="B1500"/>
      <c r="C1500" s="14" t="s">
        <v>14</v>
      </c>
      <c r="D1500" s="15" t="s">
        <v>1209</v>
      </c>
      <c r="E1500" s="16">
        <f>SUBTOTAL(9,E1496:E1499)</f>
        <v>8822</v>
      </c>
      <c r="F1500" s="16">
        <f>SUBTOTAL(9,F1496:F1499)</f>
        <v>225000</v>
      </c>
      <c r="G1500" s="16">
        <f>SUBTOTAL(9,G1496:G1499)</f>
        <v>233822</v>
      </c>
      <c r="H1500" s="16">
        <f>SUBTOTAL(9,H1496:H1499)</f>
        <v>41530.269</v>
      </c>
      <c r="I1500" s="16">
        <f>SUBTOTAL(9,I1496:I1499)</f>
        <v>192291.731</v>
      </c>
    </row>
    <row r="1501" spans="2:9" ht="15" customHeight="1" x14ac:dyDescent="0.25">
      <c r="B1501" s="11">
        <v>1152</v>
      </c>
      <c r="C1501" s="1"/>
      <c r="D1501" s="6" t="s">
        <v>1210</v>
      </c>
      <c r="E1501" s="12"/>
      <c r="F1501" s="3"/>
      <c r="H1501" s="3"/>
      <c r="I1501" s="3"/>
    </row>
    <row r="1502" spans="2:9" x14ac:dyDescent="0.2">
      <c r="B1502"/>
      <c r="C1502" s="1">
        <v>70</v>
      </c>
      <c r="D1502" s="6" t="s">
        <v>1211</v>
      </c>
      <c r="E1502" s="13">
        <v>113251</v>
      </c>
      <c r="F1502" s="13">
        <v>173247</v>
      </c>
      <c r="G1502" s="13">
        <v>286498</v>
      </c>
      <c r="H1502" s="13">
        <v>17510.237389999998</v>
      </c>
      <c r="I1502" s="13">
        <v>268987.76260999998</v>
      </c>
    </row>
    <row r="1503" spans="2:9" ht="15" customHeight="1" x14ac:dyDescent="0.2">
      <c r="B1503"/>
      <c r="C1503" s="14" t="s">
        <v>14</v>
      </c>
      <c r="D1503" s="15" t="s">
        <v>1212</v>
      </c>
      <c r="E1503" s="16">
        <f>SUBTOTAL(9,E1502:E1502)</f>
        <v>113251</v>
      </c>
      <c r="F1503" s="16">
        <f>SUBTOTAL(9,F1502:F1502)</f>
        <v>173247</v>
      </c>
      <c r="G1503" s="16">
        <f>SUBTOTAL(9,G1502:G1502)</f>
        <v>286498</v>
      </c>
      <c r="H1503" s="16">
        <f>SUBTOTAL(9,H1502:H1502)</f>
        <v>17510.237389999998</v>
      </c>
      <c r="I1503" s="16">
        <f>SUBTOTAL(9,I1502:I1502)</f>
        <v>268987.76260999998</v>
      </c>
    </row>
    <row r="1504" spans="2:9" ht="15" customHeight="1" x14ac:dyDescent="0.25">
      <c r="B1504" s="11">
        <v>1161</v>
      </c>
      <c r="C1504" s="1"/>
      <c r="D1504" s="6" t="s">
        <v>1213</v>
      </c>
      <c r="E1504" s="12"/>
      <c r="F1504" s="3"/>
      <c r="H1504" s="3"/>
      <c r="I1504" s="3"/>
    </row>
    <row r="1505" spans="2:9" x14ac:dyDescent="0.2">
      <c r="B1505"/>
      <c r="C1505" s="1">
        <v>70</v>
      </c>
      <c r="D1505" s="6" t="s">
        <v>1214</v>
      </c>
      <c r="E1505" s="13">
        <v>0</v>
      </c>
      <c r="F1505" s="13">
        <v>16250</v>
      </c>
      <c r="G1505" s="13">
        <v>16250</v>
      </c>
      <c r="H1505" s="13">
        <v>0</v>
      </c>
      <c r="I1505" s="13">
        <v>16250</v>
      </c>
    </row>
    <row r="1506" spans="2:9" x14ac:dyDescent="0.2">
      <c r="B1506"/>
      <c r="C1506" s="1">
        <v>75</v>
      </c>
      <c r="D1506" s="6" t="s">
        <v>1215</v>
      </c>
      <c r="E1506" s="13">
        <v>0</v>
      </c>
      <c r="F1506" s="13">
        <v>18443</v>
      </c>
      <c r="G1506" s="13">
        <v>18443</v>
      </c>
      <c r="H1506" s="13">
        <v>0</v>
      </c>
      <c r="I1506" s="13">
        <v>18443</v>
      </c>
    </row>
    <row r="1507" spans="2:9" ht="15" customHeight="1" x14ac:dyDescent="0.2">
      <c r="B1507"/>
      <c r="C1507" s="14" t="s">
        <v>14</v>
      </c>
      <c r="D1507" s="15" t="s">
        <v>1216</v>
      </c>
      <c r="E1507" s="16">
        <f>SUBTOTAL(9,E1505:E1506)</f>
        <v>0</v>
      </c>
      <c r="F1507" s="16">
        <f>SUBTOTAL(9,F1505:F1506)</f>
        <v>34693</v>
      </c>
      <c r="G1507" s="16">
        <f>SUBTOTAL(9,G1505:G1506)</f>
        <v>34693</v>
      </c>
      <c r="H1507" s="16">
        <f>SUBTOTAL(9,H1505:H1506)</f>
        <v>0</v>
      </c>
      <c r="I1507" s="16">
        <f>SUBTOTAL(9,I1505:I1506)</f>
        <v>34693</v>
      </c>
    </row>
    <row r="1508" spans="2:9" ht="15" customHeight="1" x14ac:dyDescent="0.2">
      <c r="C1508" s="17"/>
      <c r="D1508" s="15" t="s">
        <v>1217</v>
      </c>
      <c r="E1508" s="18">
        <f>SUBTOTAL(9,E1437:E1507)</f>
        <v>822793</v>
      </c>
      <c r="F1508" s="18">
        <f>SUBTOTAL(9,F1437:F1507)</f>
        <v>30700667</v>
      </c>
      <c r="G1508" s="18">
        <f>SUBTOTAL(9,G1437:G1507)</f>
        <v>31523460</v>
      </c>
      <c r="H1508" s="18">
        <f>SUBTOTAL(9,H1437:H1507)</f>
        <v>21309922.241569996</v>
      </c>
      <c r="I1508" s="18">
        <f>SUBTOTAL(9,I1437:I1507)</f>
        <v>10213537.758429999</v>
      </c>
    </row>
    <row r="1509" spans="2:9" ht="15" customHeight="1" x14ac:dyDescent="0.2">
      <c r="C1509" s="17"/>
      <c r="D1509" s="15" t="s">
        <v>1218</v>
      </c>
      <c r="E1509" s="18">
        <f>SUBTOTAL(9,E1407:E1508)</f>
        <v>925547</v>
      </c>
      <c r="F1509" s="18">
        <f>SUBTOTAL(9,F1407:F1508)</f>
        <v>33612739</v>
      </c>
      <c r="G1509" s="18">
        <f>SUBTOTAL(9,G1407:G1508)</f>
        <v>34538286</v>
      </c>
      <c r="H1509" s="18">
        <f>SUBTOTAL(9,H1407:H1508)</f>
        <v>22067416.082529996</v>
      </c>
      <c r="I1509" s="18">
        <f>SUBTOTAL(9,I1407:I1508)</f>
        <v>12470869.917469999</v>
      </c>
    </row>
    <row r="1510" spans="2:9" x14ac:dyDescent="0.2">
      <c r="C1510" s="17"/>
      <c r="D1510" s="19"/>
      <c r="E1510" s="20"/>
      <c r="F1510" s="20"/>
      <c r="G1510" s="20"/>
      <c r="H1510" s="20"/>
      <c r="I1510" s="20"/>
    </row>
    <row r="1511" spans="2:9" ht="15" customHeight="1" x14ac:dyDescent="0.2">
      <c r="B1511" s="3"/>
      <c r="C1511" s="1"/>
      <c r="D1511" s="4" t="s">
        <v>1219</v>
      </c>
      <c r="E1511" s="3"/>
      <c r="F1511" s="3"/>
      <c r="G1511" s="3"/>
      <c r="H1511" s="3"/>
      <c r="I1511" s="3"/>
    </row>
    <row r="1512" spans="2:9" ht="27" customHeight="1" x14ac:dyDescent="0.25">
      <c r="B1512" s="3"/>
      <c r="C1512" s="1"/>
      <c r="D1512" s="10" t="s">
        <v>1126</v>
      </c>
      <c r="E1512" s="3"/>
      <c r="F1512" s="3"/>
      <c r="G1512" s="3"/>
      <c r="H1512" s="3"/>
      <c r="I1512" s="3"/>
    </row>
    <row r="1513" spans="2:9" ht="15" customHeight="1" x14ac:dyDescent="0.25">
      <c r="B1513" s="11">
        <v>1300</v>
      </c>
      <c r="C1513" s="1"/>
      <c r="D1513" s="6" t="s">
        <v>1220</v>
      </c>
      <c r="E1513" s="12"/>
      <c r="F1513" s="3"/>
      <c r="H1513" s="3"/>
      <c r="I1513" s="3"/>
    </row>
    <row r="1514" spans="2:9" x14ac:dyDescent="0.2">
      <c r="B1514"/>
      <c r="C1514" s="1">
        <v>1</v>
      </c>
      <c r="D1514" s="6" t="s">
        <v>21</v>
      </c>
      <c r="E1514" s="13">
        <v>9366</v>
      </c>
      <c r="F1514" s="13">
        <v>189200</v>
      </c>
      <c r="G1514" s="13">
        <v>198566</v>
      </c>
      <c r="H1514" s="13">
        <v>31815.9918</v>
      </c>
      <c r="I1514" s="13">
        <v>166750.00820000001</v>
      </c>
    </row>
    <row r="1515" spans="2:9" x14ac:dyDescent="0.2">
      <c r="B1515"/>
      <c r="C1515" s="1">
        <v>21</v>
      </c>
      <c r="D1515" s="6" t="s">
        <v>26</v>
      </c>
      <c r="E1515" s="13">
        <v>495</v>
      </c>
      <c r="F1515" s="13">
        <v>12400</v>
      </c>
      <c r="G1515" s="13">
        <v>12895</v>
      </c>
      <c r="H1515" s="13">
        <v>3.1249899999999999</v>
      </c>
      <c r="I1515" s="13">
        <v>12891.87501</v>
      </c>
    </row>
    <row r="1516" spans="2:9" x14ac:dyDescent="0.2">
      <c r="B1516"/>
      <c r="C1516" s="1">
        <v>70</v>
      </c>
      <c r="D1516" s="6" t="s">
        <v>443</v>
      </c>
      <c r="E1516" s="13">
        <v>0</v>
      </c>
      <c r="F1516" s="13">
        <v>37000</v>
      </c>
      <c r="G1516" s="13">
        <v>37000</v>
      </c>
      <c r="H1516" s="13">
        <v>11203.55912</v>
      </c>
      <c r="I1516" s="13">
        <v>25796.440879999998</v>
      </c>
    </row>
    <row r="1517" spans="2:9" x14ac:dyDescent="0.2">
      <c r="B1517"/>
      <c r="C1517" s="1">
        <v>71</v>
      </c>
      <c r="D1517" s="6" t="s">
        <v>1221</v>
      </c>
      <c r="E1517" s="13">
        <v>0</v>
      </c>
      <c r="F1517" s="13">
        <v>77300</v>
      </c>
      <c r="G1517" s="13">
        <v>77300</v>
      </c>
      <c r="H1517" s="13">
        <v>29100</v>
      </c>
      <c r="I1517" s="13">
        <v>48200</v>
      </c>
    </row>
    <row r="1518" spans="2:9" x14ac:dyDescent="0.2">
      <c r="B1518"/>
      <c r="C1518" s="1">
        <v>73</v>
      </c>
      <c r="D1518" s="6" t="s">
        <v>1222</v>
      </c>
      <c r="E1518" s="13">
        <v>0</v>
      </c>
      <c r="F1518" s="13">
        <v>7600</v>
      </c>
      <c r="G1518" s="13">
        <v>7600</v>
      </c>
      <c r="H1518" s="13">
        <v>2933.3339999999998</v>
      </c>
      <c r="I1518" s="13">
        <v>4666.6660000000002</v>
      </c>
    </row>
    <row r="1519" spans="2:9" ht="15" customHeight="1" x14ac:dyDescent="0.2">
      <c r="B1519"/>
      <c r="C1519" s="14" t="s">
        <v>14</v>
      </c>
      <c r="D1519" s="15" t="s">
        <v>1223</v>
      </c>
      <c r="E1519" s="16">
        <f>SUBTOTAL(9,E1514:E1518)</f>
        <v>9861</v>
      </c>
      <c r="F1519" s="16">
        <f>SUBTOTAL(9,F1514:F1518)</f>
        <v>323500</v>
      </c>
      <c r="G1519" s="16">
        <f>SUBTOTAL(9,G1514:G1518)</f>
        <v>333361</v>
      </c>
      <c r="H1519" s="16">
        <f>SUBTOTAL(9,H1514:H1518)</f>
        <v>75056.009909999993</v>
      </c>
      <c r="I1519" s="16">
        <f>SUBTOTAL(9,I1514:I1518)</f>
        <v>258304.99009000001</v>
      </c>
    </row>
    <row r="1520" spans="2:9" ht="15" customHeight="1" x14ac:dyDescent="0.25">
      <c r="B1520" s="11">
        <v>1301</v>
      </c>
      <c r="C1520" s="1"/>
      <c r="D1520" s="6" t="s">
        <v>1224</v>
      </c>
      <c r="E1520" s="12"/>
      <c r="F1520" s="3"/>
      <c r="H1520" s="3"/>
      <c r="I1520" s="3"/>
    </row>
    <row r="1521" spans="2:9" x14ac:dyDescent="0.2">
      <c r="B1521"/>
      <c r="C1521" s="1">
        <v>70</v>
      </c>
      <c r="D1521" s="6" t="s">
        <v>1225</v>
      </c>
      <c r="E1521" s="13">
        <v>9479</v>
      </c>
      <c r="F1521" s="13">
        <v>27400</v>
      </c>
      <c r="G1521" s="13">
        <v>36879</v>
      </c>
      <c r="H1521" s="13">
        <v>-556.32456000000002</v>
      </c>
      <c r="I1521" s="13">
        <v>37435.324560000001</v>
      </c>
    </row>
    <row r="1522" spans="2:9" x14ac:dyDescent="0.2">
      <c r="B1522"/>
      <c r="C1522" s="1">
        <v>71</v>
      </c>
      <c r="D1522" s="6" t="s">
        <v>373</v>
      </c>
      <c r="E1522" s="13">
        <v>0</v>
      </c>
      <c r="F1522" s="13">
        <v>77300</v>
      </c>
      <c r="G1522" s="13">
        <v>77300</v>
      </c>
      <c r="H1522" s="13">
        <v>13869.45657</v>
      </c>
      <c r="I1522" s="13">
        <v>63430.543429999998</v>
      </c>
    </row>
    <row r="1523" spans="2:9" x14ac:dyDescent="0.2">
      <c r="B1523"/>
      <c r="C1523" s="1">
        <v>72</v>
      </c>
      <c r="D1523" s="6" t="s">
        <v>1226</v>
      </c>
      <c r="E1523" s="13">
        <v>0</v>
      </c>
      <c r="F1523" s="13">
        <v>41000</v>
      </c>
      <c r="G1523" s="13">
        <v>41000</v>
      </c>
      <c r="H1523" s="13">
        <v>3702.1775299999999</v>
      </c>
      <c r="I1523" s="13">
        <v>37297.822469999999</v>
      </c>
    </row>
    <row r="1524" spans="2:9" x14ac:dyDescent="0.2">
      <c r="B1524"/>
      <c r="C1524" s="1">
        <v>73</v>
      </c>
      <c r="D1524" s="6" t="s">
        <v>1227</v>
      </c>
      <c r="E1524" s="13">
        <v>0</v>
      </c>
      <c r="F1524" s="13">
        <v>35000</v>
      </c>
      <c r="G1524" s="13">
        <v>35000</v>
      </c>
      <c r="H1524" s="13">
        <v>0</v>
      </c>
      <c r="I1524" s="13">
        <v>35000</v>
      </c>
    </row>
    <row r="1525" spans="2:9" ht="15" customHeight="1" x14ac:dyDescent="0.2">
      <c r="B1525"/>
      <c r="C1525" s="14" t="s">
        <v>14</v>
      </c>
      <c r="D1525" s="15" t="s">
        <v>1228</v>
      </c>
      <c r="E1525" s="16">
        <f>SUBTOTAL(9,E1521:E1524)</f>
        <v>9479</v>
      </c>
      <c r="F1525" s="16">
        <f>SUBTOTAL(9,F1521:F1524)</f>
        <v>180700</v>
      </c>
      <c r="G1525" s="16">
        <f>SUBTOTAL(9,G1521:G1524)</f>
        <v>190179</v>
      </c>
      <c r="H1525" s="16">
        <f>SUBTOTAL(9,H1521:H1524)</f>
        <v>17015.309540000002</v>
      </c>
      <c r="I1525" s="16">
        <f>SUBTOTAL(9,I1521:I1524)</f>
        <v>173163.69046000001</v>
      </c>
    </row>
    <row r="1526" spans="2:9" ht="15" customHeight="1" x14ac:dyDescent="0.2">
      <c r="C1526" s="17"/>
      <c r="D1526" s="15" t="s">
        <v>1131</v>
      </c>
      <c r="E1526" s="18">
        <f>SUBTOTAL(9,E1513:E1525)</f>
        <v>19340</v>
      </c>
      <c r="F1526" s="18">
        <f>SUBTOTAL(9,F1513:F1525)</f>
        <v>504200</v>
      </c>
      <c r="G1526" s="18">
        <f>SUBTOTAL(9,G1513:G1525)</f>
        <v>523540</v>
      </c>
      <c r="H1526" s="18">
        <f>SUBTOTAL(9,H1513:H1525)</f>
        <v>92071.319449999995</v>
      </c>
      <c r="I1526" s="18">
        <f>SUBTOTAL(9,I1513:I1525)</f>
        <v>431468.68055000005</v>
      </c>
    </row>
    <row r="1527" spans="2:9" ht="27" customHeight="1" x14ac:dyDescent="0.25">
      <c r="B1527" s="3"/>
      <c r="C1527" s="1"/>
      <c r="D1527" s="10" t="s">
        <v>1229</v>
      </c>
      <c r="E1527" s="3"/>
      <c r="F1527" s="3"/>
      <c r="G1527" s="3"/>
      <c r="H1527" s="3"/>
      <c r="I1527" s="3"/>
    </row>
    <row r="1528" spans="2:9" ht="15" customHeight="1" x14ac:dyDescent="0.25">
      <c r="B1528" s="11">
        <v>1310</v>
      </c>
      <c r="C1528" s="1"/>
      <c r="D1528" s="6" t="s">
        <v>1230</v>
      </c>
      <c r="E1528" s="12"/>
      <c r="F1528" s="3"/>
      <c r="H1528" s="3"/>
      <c r="I1528" s="3"/>
    </row>
    <row r="1529" spans="2:9" x14ac:dyDescent="0.2">
      <c r="B1529"/>
      <c r="C1529" s="1">
        <v>70</v>
      </c>
      <c r="D1529" s="6" t="s">
        <v>1231</v>
      </c>
      <c r="E1529" s="13">
        <v>513</v>
      </c>
      <c r="F1529" s="13">
        <v>2427100</v>
      </c>
      <c r="G1529" s="13">
        <v>2427613</v>
      </c>
      <c r="H1529" s="13">
        <v>392809.66399999999</v>
      </c>
      <c r="I1529" s="13">
        <v>2034803.3359999999</v>
      </c>
    </row>
    <row r="1530" spans="2:9" ht="15" customHeight="1" x14ac:dyDescent="0.2">
      <c r="B1530"/>
      <c r="C1530" s="14" t="s">
        <v>14</v>
      </c>
      <c r="D1530" s="15" t="s">
        <v>1232</v>
      </c>
      <c r="E1530" s="16">
        <f>SUBTOTAL(9,E1529:E1529)</f>
        <v>513</v>
      </c>
      <c r="F1530" s="16">
        <f>SUBTOTAL(9,F1529:F1529)</f>
        <v>2427100</v>
      </c>
      <c r="G1530" s="16">
        <f>SUBTOTAL(9,G1529:G1529)</f>
        <v>2427613</v>
      </c>
      <c r="H1530" s="16">
        <f>SUBTOTAL(9,H1529:H1529)</f>
        <v>392809.66399999999</v>
      </c>
      <c r="I1530" s="16">
        <f>SUBTOTAL(9,I1529:I1529)</f>
        <v>2034803.3359999999</v>
      </c>
    </row>
    <row r="1531" spans="2:9" ht="15" customHeight="1" x14ac:dyDescent="0.25">
      <c r="B1531" s="11">
        <v>1313</v>
      </c>
      <c r="C1531" s="1"/>
      <c r="D1531" s="6" t="s">
        <v>1233</v>
      </c>
      <c r="E1531" s="12"/>
      <c r="F1531" s="3"/>
      <c r="H1531" s="3"/>
      <c r="I1531" s="3"/>
    </row>
    <row r="1532" spans="2:9" x14ac:dyDescent="0.2">
      <c r="B1532"/>
      <c r="C1532" s="1">
        <v>1</v>
      </c>
      <c r="D1532" s="6" t="s">
        <v>21</v>
      </c>
      <c r="E1532" s="13">
        <v>5656</v>
      </c>
      <c r="F1532" s="13">
        <v>317800</v>
      </c>
      <c r="G1532" s="13">
        <v>323456</v>
      </c>
      <c r="H1532" s="13">
        <v>52182.667130000002</v>
      </c>
      <c r="I1532" s="13">
        <v>271273.33286999998</v>
      </c>
    </row>
    <row r="1533" spans="2:9" x14ac:dyDescent="0.2">
      <c r="B1533"/>
      <c r="C1533" s="1">
        <v>21</v>
      </c>
      <c r="D1533" s="6" t="s">
        <v>26</v>
      </c>
      <c r="E1533" s="13">
        <v>0</v>
      </c>
      <c r="F1533" s="13">
        <v>9200</v>
      </c>
      <c r="G1533" s="13">
        <v>9200</v>
      </c>
      <c r="H1533" s="13">
        <v>0</v>
      </c>
      <c r="I1533" s="13">
        <v>9200</v>
      </c>
    </row>
    <row r="1534" spans="2:9" ht="15" customHeight="1" x14ac:dyDescent="0.2">
      <c r="B1534"/>
      <c r="C1534" s="14" t="s">
        <v>14</v>
      </c>
      <c r="D1534" s="15" t="s">
        <v>1234</v>
      </c>
      <c r="E1534" s="16">
        <f>SUBTOTAL(9,E1532:E1533)</f>
        <v>5656</v>
      </c>
      <c r="F1534" s="16">
        <f>SUBTOTAL(9,F1532:F1533)</f>
        <v>327000</v>
      </c>
      <c r="G1534" s="16">
        <f>SUBTOTAL(9,G1532:G1533)</f>
        <v>332656</v>
      </c>
      <c r="H1534" s="16">
        <f>SUBTOTAL(9,H1532:H1533)</f>
        <v>52182.667130000002</v>
      </c>
      <c r="I1534" s="16">
        <f>SUBTOTAL(9,I1532:I1533)</f>
        <v>280473.33286999998</v>
      </c>
    </row>
    <row r="1535" spans="2:9" ht="15" customHeight="1" x14ac:dyDescent="0.25">
      <c r="B1535" s="11">
        <v>1314</v>
      </c>
      <c r="C1535" s="1"/>
      <c r="D1535" s="6" t="s">
        <v>1235</v>
      </c>
      <c r="E1535" s="12"/>
      <c r="F1535" s="3"/>
      <c r="H1535" s="3"/>
      <c r="I1535" s="3"/>
    </row>
    <row r="1536" spans="2:9" x14ac:dyDescent="0.2">
      <c r="B1536"/>
      <c r="C1536" s="1">
        <v>1</v>
      </c>
      <c r="D1536" s="6" t="s">
        <v>21</v>
      </c>
      <c r="E1536" s="13">
        <v>2244</v>
      </c>
      <c r="F1536" s="13">
        <v>101300</v>
      </c>
      <c r="G1536" s="13">
        <v>103544</v>
      </c>
      <c r="H1536" s="13">
        <v>17413.46113</v>
      </c>
      <c r="I1536" s="13">
        <v>86130.538870000004</v>
      </c>
    </row>
    <row r="1537" spans="2:9" ht="15" customHeight="1" x14ac:dyDescent="0.2">
      <c r="B1537"/>
      <c r="C1537" s="14" t="s">
        <v>14</v>
      </c>
      <c r="D1537" s="15" t="s">
        <v>1236</v>
      </c>
      <c r="E1537" s="16">
        <f>SUBTOTAL(9,E1536:E1536)</f>
        <v>2244</v>
      </c>
      <c r="F1537" s="16">
        <f>SUBTOTAL(9,F1536:F1536)</f>
        <v>101300</v>
      </c>
      <c r="G1537" s="16">
        <f>SUBTOTAL(9,G1536:G1536)</f>
        <v>103544</v>
      </c>
      <c r="H1537" s="16">
        <f>SUBTOTAL(9,H1536:H1536)</f>
        <v>17413.46113</v>
      </c>
      <c r="I1537" s="16">
        <f>SUBTOTAL(9,I1536:I1536)</f>
        <v>86130.538870000004</v>
      </c>
    </row>
    <row r="1538" spans="2:9" ht="15" customHeight="1" x14ac:dyDescent="0.25">
      <c r="B1538" s="11">
        <v>1315</v>
      </c>
      <c r="C1538" s="1"/>
      <c r="D1538" s="6" t="s">
        <v>1237</v>
      </c>
      <c r="E1538" s="12"/>
      <c r="F1538" s="3"/>
      <c r="H1538" s="3"/>
      <c r="I1538" s="3"/>
    </row>
    <row r="1539" spans="2:9" x14ac:dyDescent="0.2">
      <c r="B1539"/>
      <c r="C1539" s="1">
        <v>71</v>
      </c>
      <c r="D1539" s="6" t="s">
        <v>1238</v>
      </c>
      <c r="E1539" s="13">
        <v>141132</v>
      </c>
      <c r="F1539" s="13">
        <v>2516000</v>
      </c>
      <c r="G1539" s="13">
        <v>2657132</v>
      </c>
      <c r="H1539" s="13">
        <v>64493.222000000002</v>
      </c>
      <c r="I1539" s="13">
        <v>2592638.7779999999</v>
      </c>
    </row>
    <row r="1540" spans="2:9" x14ac:dyDescent="0.2">
      <c r="B1540"/>
      <c r="C1540" s="1">
        <v>72</v>
      </c>
      <c r="D1540" s="6" t="s">
        <v>1239</v>
      </c>
      <c r="E1540" s="13">
        <v>0</v>
      </c>
      <c r="F1540" s="13">
        <v>40800</v>
      </c>
      <c r="G1540" s="13">
        <v>40800</v>
      </c>
      <c r="H1540" s="13">
        <v>0</v>
      </c>
      <c r="I1540" s="13">
        <v>40800</v>
      </c>
    </row>
    <row r="1541" spans="2:9" ht="15" customHeight="1" x14ac:dyDescent="0.2">
      <c r="B1541"/>
      <c r="C1541" s="14" t="s">
        <v>14</v>
      </c>
      <c r="D1541" s="15" t="s">
        <v>1240</v>
      </c>
      <c r="E1541" s="16">
        <f>SUBTOTAL(9,E1539:E1540)</f>
        <v>141132</v>
      </c>
      <c r="F1541" s="16">
        <f>SUBTOTAL(9,F1539:F1540)</f>
        <v>2556800</v>
      </c>
      <c r="G1541" s="16">
        <f>SUBTOTAL(9,G1539:G1540)</f>
        <v>2697932</v>
      </c>
      <c r="H1541" s="16">
        <f>SUBTOTAL(9,H1539:H1540)</f>
        <v>64493.222000000002</v>
      </c>
      <c r="I1541" s="16">
        <f>SUBTOTAL(9,I1539:I1540)</f>
        <v>2633438.7779999999</v>
      </c>
    </row>
    <row r="1542" spans="2:9" ht="15" customHeight="1" x14ac:dyDescent="0.2">
      <c r="C1542" s="17"/>
      <c r="D1542" s="15" t="s">
        <v>1241</v>
      </c>
      <c r="E1542" s="18">
        <f>SUBTOTAL(9,E1528:E1541)</f>
        <v>149545</v>
      </c>
      <c r="F1542" s="18">
        <f>SUBTOTAL(9,F1528:F1541)</f>
        <v>5412200</v>
      </c>
      <c r="G1542" s="18">
        <f>SUBTOTAL(9,G1528:G1541)</f>
        <v>5561745</v>
      </c>
      <c r="H1542" s="18">
        <f>SUBTOTAL(9,H1528:H1541)</f>
        <v>526899.01425999997</v>
      </c>
      <c r="I1542" s="18">
        <f>SUBTOTAL(9,I1528:I1541)</f>
        <v>5034845.9857399995</v>
      </c>
    </row>
    <row r="1543" spans="2:9" ht="27" customHeight="1" x14ac:dyDescent="0.25">
      <c r="B1543" s="3"/>
      <c r="C1543" s="1"/>
      <c r="D1543" s="10" t="s">
        <v>1242</v>
      </c>
      <c r="E1543" s="3"/>
      <c r="F1543" s="3"/>
      <c r="G1543" s="3"/>
      <c r="H1543" s="3"/>
      <c r="I1543" s="3"/>
    </row>
    <row r="1544" spans="2:9" ht="15" customHeight="1" x14ac:dyDescent="0.25">
      <c r="B1544" s="11">
        <v>1320</v>
      </c>
      <c r="C1544" s="1"/>
      <c r="D1544" s="6" t="s">
        <v>1243</v>
      </c>
      <c r="E1544" s="12"/>
      <c r="F1544" s="3"/>
      <c r="H1544" s="3"/>
      <c r="I1544" s="3"/>
    </row>
    <row r="1545" spans="2:9" x14ac:dyDescent="0.2">
      <c r="B1545"/>
      <c r="C1545" s="1">
        <v>1</v>
      </c>
      <c r="D1545" s="6" t="s">
        <v>21</v>
      </c>
      <c r="E1545" s="13">
        <v>263912</v>
      </c>
      <c r="F1545" s="13">
        <v>4915000</v>
      </c>
      <c r="G1545" s="13">
        <v>5178912</v>
      </c>
      <c r="H1545" s="13">
        <v>703779.17789000005</v>
      </c>
      <c r="I1545" s="13">
        <v>4475132.8221100001</v>
      </c>
    </row>
    <row r="1546" spans="2:9" x14ac:dyDescent="0.2">
      <c r="B1546"/>
      <c r="C1546" s="1">
        <v>22</v>
      </c>
      <c r="D1546" s="6" t="s">
        <v>1244</v>
      </c>
      <c r="E1546" s="13">
        <v>0</v>
      </c>
      <c r="F1546" s="13">
        <v>10791100</v>
      </c>
      <c r="G1546" s="13">
        <v>10791100</v>
      </c>
      <c r="H1546" s="13">
        <v>1116232.9992200001</v>
      </c>
      <c r="I1546" s="13">
        <v>9674867.0007799994</v>
      </c>
    </row>
    <row r="1547" spans="2:9" x14ac:dyDescent="0.2">
      <c r="B1547"/>
      <c r="C1547" s="1">
        <v>28</v>
      </c>
      <c r="D1547" s="6" t="s">
        <v>1245</v>
      </c>
      <c r="E1547" s="13">
        <v>116174</v>
      </c>
      <c r="F1547" s="13">
        <v>2496900</v>
      </c>
      <c r="G1547" s="13">
        <v>2613074</v>
      </c>
      <c r="H1547" s="13">
        <v>346595.11624</v>
      </c>
      <c r="I1547" s="13">
        <v>2266478.8837600001</v>
      </c>
    </row>
    <row r="1548" spans="2:9" x14ac:dyDescent="0.2">
      <c r="B1548"/>
      <c r="C1548" s="1">
        <v>29</v>
      </c>
      <c r="D1548" s="6" t="s">
        <v>1246</v>
      </c>
      <c r="E1548" s="13">
        <v>55321</v>
      </c>
      <c r="F1548" s="13">
        <v>6510400</v>
      </c>
      <c r="G1548" s="13">
        <v>6565721</v>
      </c>
      <c r="H1548" s="13">
        <v>4086984.43181</v>
      </c>
      <c r="I1548" s="13">
        <v>2478736.56819</v>
      </c>
    </row>
    <row r="1549" spans="2:9" x14ac:dyDescent="0.2">
      <c r="B1549"/>
      <c r="C1549" s="1">
        <v>30</v>
      </c>
      <c r="D1549" s="6" t="s">
        <v>1247</v>
      </c>
      <c r="E1549" s="13">
        <v>293896</v>
      </c>
      <c r="F1549" s="13">
        <v>10807700</v>
      </c>
      <c r="G1549" s="13">
        <v>11101596</v>
      </c>
      <c r="H1549" s="13">
        <v>1605908.58186</v>
      </c>
      <c r="I1549" s="13">
        <v>9495687.4181399997</v>
      </c>
    </row>
    <row r="1550" spans="2:9" x14ac:dyDescent="0.2">
      <c r="B1550"/>
      <c r="C1550" s="1">
        <v>61</v>
      </c>
      <c r="D1550" s="6" t="s">
        <v>1248</v>
      </c>
      <c r="E1550" s="13">
        <v>0</v>
      </c>
      <c r="F1550" s="13">
        <v>450700</v>
      </c>
      <c r="G1550" s="13">
        <v>450700</v>
      </c>
      <c r="H1550" s="13">
        <v>0</v>
      </c>
      <c r="I1550" s="13">
        <v>450700</v>
      </c>
    </row>
    <row r="1551" spans="2:9" x14ac:dyDescent="0.2">
      <c r="B1551"/>
      <c r="C1551" s="1">
        <v>64</v>
      </c>
      <c r="D1551" s="6" t="s">
        <v>1249</v>
      </c>
      <c r="E1551" s="13">
        <v>12500</v>
      </c>
      <c r="F1551" s="13">
        <v>1500</v>
      </c>
      <c r="G1551" s="13">
        <v>14000</v>
      </c>
      <c r="H1551" s="13">
        <v>0</v>
      </c>
      <c r="I1551" s="13">
        <v>14000</v>
      </c>
    </row>
    <row r="1552" spans="2:9" x14ac:dyDescent="0.2">
      <c r="B1552"/>
      <c r="C1552" s="1">
        <v>65</v>
      </c>
      <c r="D1552" s="6" t="s">
        <v>1250</v>
      </c>
      <c r="E1552" s="13">
        <v>10000</v>
      </c>
      <c r="F1552" s="13">
        <v>0</v>
      </c>
      <c r="G1552" s="13">
        <v>10000</v>
      </c>
      <c r="H1552" s="13">
        <v>0</v>
      </c>
      <c r="I1552" s="13">
        <v>10000</v>
      </c>
    </row>
    <row r="1553" spans="2:9" x14ac:dyDescent="0.2">
      <c r="B1553"/>
      <c r="C1553" s="1">
        <v>66</v>
      </c>
      <c r="D1553" s="6" t="s">
        <v>1251</v>
      </c>
      <c r="E1553" s="13">
        <v>8500</v>
      </c>
      <c r="F1553" s="13">
        <v>40000</v>
      </c>
      <c r="G1553" s="13">
        <v>48500</v>
      </c>
      <c r="H1553" s="13">
        <v>50</v>
      </c>
      <c r="I1553" s="13">
        <v>48450</v>
      </c>
    </row>
    <row r="1554" spans="2:9" x14ac:dyDescent="0.2">
      <c r="B1554"/>
      <c r="C1554" s="1">
        <v>67</v>
      </c>
      <c r="D1554" s="6" t="s">
        <v>1252</v>
      </c>
      <c r="E1554" s="13">
        <v>0</v>
      </c>
      <c r="F1554" s="13">
        <v>50000</v>
      </c>
      <c r="G1554" s="13">
        <v>50000</v>
      </c>
      <c r="H1554" s="13">
        <v>0</v>
      </c>
      <c r="I1554" s="13">
        <v>50000</v>
      </c>
    </row>
    <row r="1555" spans="2:9" x14ac:dyDescent="0.2">
      <c r="B1555"/>
      <c r="C1555" s="1">
        <v>72</v>
      </c>
      <c r="D1555" s="6" t="s">
        <v>1253</v>
      </c>
      <c r="E1555" s="13">
        <v>80500</v>
      </c>
      <c r="F1555" s="13">
        <v>3284100</v>
      </c>
      <c r="G1555" s="13">
        <v>3364600</v>
      </c>
      <c r="H1555" s="13">
        <v>740157.55252000003</v>
      </c>
      <c r="I1555" s="13">
        <v>2624442.4474800001</v>
      </c>
    </row>
    <row r="1556" spans="2:9" x14ac:dyDescent="0.2">
      <c r="B1556"/>
      <c r="C1556" s="1">
        <v>73</v>
      </c>
      <c r="D1556" s="6" t="s">
        <v>1254</v>
      </c>
      <c r="E1556" s="13">
        <v>0</v>
      </c>
      <c r="F1556" s="13">
        <v>768100</v>
      </c>
      <c r="G1556" s="13">
        <v>768100</v>
      </c>
      <c r="H1556" s="13">
        <v>152406.97896000001</v>
      </c>
      <c r="I1556" s="13">
        <v>615693.02104000002</v>
      </c>
    </row>
    <row r="1557" spans="2:9" ht="15" customHeight="1" x14ac:dyDescent="0.2">
      <c r="B1557"/>
      <c r="C1557" s="14" t="s">
        <v>14</v>
      </c>
      <c r="D1557" s="15" t="s">
        <v>1255</v>
      </c>
      <c r="E1557" s="16">
        <f>SUBTOTAL(9,E1545:E1556)</f>
        <v>840803</v>
      </c>
      <c r="F1557" s="16">
        <f>SUBTOTAL(9,F1545:F1556)</f>
        <v>40115500</v>
      </c>
      <c r="G1557" s="16">
        <f>SUBTOTAL(9,G1545:G1556)</f>
        <v>40956303</v>
      </c>
      <c r="H1557" s="16">
        <f>SUBTOTAL(9,H1545:H1556)</f>
        <v>8752114.8385000005</v>
      </c>
      <c r="I1557" s="16">
        <f>SUBTOTAL(9,I1545:I1556)</f>
        <v>32204188.161499999</v>
      </c>
    </row>
    <row r="1558" spans="2:9" ht="15" customHeight="1" x14ac:dyDescent="0.25">
      <c r="B1558" s="11">
        <v>1321</v>
      </c>
      <c r="C1558" s="1"/>
      <c r="D1558" s="6" t="s">
        <v>1256</v>
      </c>
      <c r="E1558" s="12"/>
      <c r="F1558" s="3"/>
      <c r="H1558" s="3"/>
      <c r="I1558" s="3"/>
    </row>
    <row r="1559" spans="2:9" x14ac:dyDescent="0.2">
      <c r="B1559"/>
      <c r="C1559" s="1">
        <v>70</v>
      </c>
      <c r="D1559" s="6" t="s">
        <v>1257</v>
      </c>
      <c r="E1559" s="13">
        <v>0</v>
      </c>
      <c r="F1559" s="13">
        <v>6755000</v>
      </c>
      <c r="G1559" s="13">
        <v>6755000</v>
      </c>
      <c r="H1559" s="13">
        <v>1125900</v>
      </c>
      <c r="I1559" s="13">
        <v>5629100</v>
      </c>
    </row>
    <row r="1560" spans="2:9" ht="15" customHeight="1" x14ac:dyDescent="0.2">
      <c r="B1560"/>
      <c r="C1560" s="14" t="s">
        <v>14</v>
      </c>
      <c r="D1560" s="15" t="s">
        <v>1258</v>
      </c>
      <c r="E1560" s="16">
        <f>SUBTOTAL(9,E1559:E1559)</f>
        <v>0</v>
      </c>
      <c r="F1560" s="16">
        <f>SUBTOTAL(9,F1559:F1559)</f>
        <v>6755000</v>
      </c>
      <c r="G1560" s="16">
        <f>SUBTOTAL(9,G1559:G1559)</f>
        <v>6755000</v>
      </c>
      <c r="H1560" s="16">
        <f>SUBTOTAL(9,H1559:H1559)</f>
        <v>1125900</v>
      </c>
      <c r="I1560" s="16">
        <f>SUBTOTAL(9,I1559:I1559)</f>
        <v>5629100</v>
      </c>
    </row>
    <row r="1561" spans="2:9" ht="15" customHeight="1" x14ac:dyDescent="0.25">
      <c r="B1561" s="11">
        <v>1323</v>
      </c>
      <c r="C1561" s="1"/>
      <c r="D1561" s="6" t="s">
        <v>1259</v>
      </c>
      <c r="E1561" s="12"/>
      <c r="F1561" s="3"/>
      <c r="H1561" s="3"/>
      <c r="I1561" s="3"/>
    </row>
    <row r="1562" spans="2:9" x14ac:dyDescent="0.2">
      <c r="B1562"/>
      <c r="C1562" s="1">
        <v>1</v>
      </c>
      <c r="D1562" s="6" t="s">
        <v>21</v>
      </c>
      <c r="E1562" s="13">
        <v>1348</v>
      </c>
      <c r="F1562" s="13">
        <v>21000</v>
      </c>
      <c r="G1562" s="13">
        <v>22348</v>
      </c>
      <c r="H1562" s="13">
        <v>3710.6665499999999</v>
      </c>
      <c r="I1562" s="13">
        <v>18637.333449999998</v>
      </c>
    </row>
    <row r="1563" spans="2:9" ht="15" customHeight="1" x14ac:dyDescent="0.2">
      <c r="B1563"/>
      <c r="C1563" s="14" t="s">
        <v>14</v>
      </c>
      <c r="D1563" s="15" t="s">
        <v>1260</v>
      </c>
      <c r="E1563" s="16">
        <f>SUBTOTAL(9,E1562:E1562)</f>
        <v>1348</v>
      </c>
      <c r="F1563" s="16">
        <f>SUBTOTAL(9,F1562:F1562)</f>
        <v>21000</v>
      </c>
      <c r="G1563" s="16">
        <f>SUBTOTAL(9,G1562:G1562)</f>
        <v>22348</v>
      </c>
      <c r="H1563" s="16">
        <f>SUBTOTAL(9,H1562:H1562)</f>
        <v>3710.6665499999999</v>
      </c>
      <c r="I1563" s="16">
        <f>SUBTOTAL(9,I1562:I1562)</f>
        <v>18637.333449999998</v>
      </c>
    </row>
    <row r="1564" spans="2:9" ht="15" customHeight="1" x14ac:dyDescent="0.2">
      <c r="C1564" s="17"/>
      <c r="D1564" s="15" t="s">
        <v>1261</v>
      </c>
      <c r="E1564" s="18">
        <f>SUBTOTAL(9,E1544:E1563)</f>
        <v>842151</v>
      </c>
      <c r="F1564" s="18">
        <f>SUBTOTAL(9,F1544:F1563)</f>
        <v>46891500</v>
      </c>
      <c r="G1564" s="18">
        <f>SUBTOTAL(9,G1544:G1563)</f>
        <v>47733651</v>
      </c>
      <c r="H1564" s="18">
        <f>SUBTOTAL(9,H1544:H1563)</f>
        <v>9881725.5050499998</v>
      </c>
      <c r="I1564" s="18">
        <f>SUBTOTAL(9,I1544:I1563)</f>
        <v>37851925.494949996</v>
      </c>
    </row>
    <row r="1565" spans="2:9" ht="27" customHeight="1" x14ac:dyDescent="0.25">
      <c r="B1565" s="3"/>
      <c r="C1565" s="1"/>
      <c r="D1565" s="10" t="s">
        <v>1262</v>
      </c>
      <c r="E1565" s="3"/>
      <c r="F1565" s="3"/>
      <c r="G1565" s="3"/>
      <c r="H1565" s="3"/>
      <c r="I1565" s="3"/>
    </row>
    <row r="1566" spans="2:9" ht="15" customHeight="1" x14ac:dyDescent="0.25">
      <c r="B1566" s="11">
        <v>1330</v>
      </c>
      <c r="C1566" s="1"/>
      <c r="D1566" s="6" t="s">
        <v>1263</v>
      </c>
      <c r="E1566" s="12"/>
      <c r="F1566" s="3"/>
      <c r="H1566" s="3"/>
      <c r="I1566" s="3"/>
    </row>
    <row r="1567" spans="2:9" x14ac:dyDescent="0.2">
      <c r="B1567"/>
      <c r="C1567" s="1">
        <v>60</v>
      </c>
      <c r="D1567" s="6" t="s">
        <v>1264</v>
      </c>
      <c r="E1567" s="13">
        <v>50000</v>
      </c>
      <c r="F1567" s="13">
        <v>350600</v>
      </c>
      <c r="G1567" s="13">
        <v>400600</v>
      </c>
      <c r="H1567" s="13">
        <v>10426.942999999999</v>
      </c>
      <c r="I1567" s="13">
        <v>390173.05699999997</v>
      </c>
    </row>
    <row r="1568" spans="2:9" x14ac:dyDescent="0.2">
      <c r="B1568"/>
      <c r="C1568" s="1">
        <v>70</v>
      </c>
      <c r="D1568" s="6" t="s">
        <v>1265</v>
      </c>
      <c r="E1568" s="13">
        <v>0</v>
      </c>
      <c r="F1568" s="13">
        <v>1228400</v>
      </c>
      <c r="G1568" s="13">
        <v>1228400</v>
      </c>
      <c r="H1568" s="13">
        <v>263283.33331999998</v>
      </c>
      <c r="I1568" s="13">
        <v>965116.66668000002</v>
      </c>
    </row>
    <row r="1569" spans="2:9" x14ac:dyDescent="0.2">
      <c r="B1569"/>
      <c r="C1569" s="1">
        <v>76</v>
      </c>
      <c r="D1569" s="6" t="s">
        <v>1266</v>
      </c>
      <c r="E1569" s="13">
        <v>25200</v>
      </c>
      <c r="F1569" s="13">
        <v>172600</v>
      </c>
      <c r="G1569" s="13">
        <v>197800</v>
      </c>
      <c r="H1569" s="13">
        <v>10034.8025</v>
      </c>
      <c r="I1569" s="13">
        <v>187765.19750000001</v>
      </c>
    </row>
    <row r="1570" spans="2:9" x14ac:dyDescent="0.2">
      <c r="B1570"/>
      <c r="C1570" s="1">
        <v>77</v>
      </c>
      <c r="D1570" s="6" t="s">
        <v>1267</v>
      </c>
      <c r="E1570" s="13">
        <v>0</v>
      </c>
      <c r="F1570" s="13">
        <v>22100</v>
      </c>
      <c r="G1570" s="13">
        <v>22100</v>
      </c>
      <c r="H1570" s="13">
        <v>0</v>
      </c>
      <c r="I1570" s="13">
        <v>22100</v>
      </c>
    </row>
    <row r="1571" spans="2:9" x14ac:dyDescent="0.2">
      <c r="B1571"/>
      <c r="C1571" s="1">
        <v>78</v>
      </c>
      <c r="D1571" s="6" t="s">
        <v>1268</v>
      </c>
      <c r="E1571" s="13">
        <v>0</v>
      </c>
      <c r="F1571" s="13">
        <v>37500</v>
      </c>
      <c r="G1571" s="13">
        <v>37500</v>
      </c>
      <c r="H1571" s="13">
        <v>18750</v>
      </c>
      <c r="I1571" s="13">
        <v>18750</v>
      </c>
    </row>
    <row r="1572" spans="2:9" ht="15" customHeight="1" x14ac:dyDescent="0.2">
      <c r="B1572"/>
      <c r="C1572" s="14" t="s">
        <v>14</v>
      </c>
      <c r="D1572" s="15" t="s">
        <v>1269</v>
      </c>
      <c r="E1572" s="16">
        <f>SUBTOTAL(9,E1567:E1571)</f>
        <v>75200</v>
      </c>
      <c r="F1572" s="16">
        <f>SUBTOTAL(9,F1567:F1571)</f>
        <v>1811200</v>
      </c>
      <c r="G1572" s="16">
        <f>SUBTOTAL(9,G1567:G1571)</f>
        <v>1886400</v>
      </c>
      <c r="H1572" s="16">
        <f>SUBTOTAL(9,H1567:H1571)</f>
        <v>302495.07881999994</v>
      </c>
      <c r="I1572" s="16">
        <f>SUBTOTAL(9,I1567:I1571)</f>
        <v>1583904.9211800001</v>
      </c>
    </row>
    <row r="1573" spans="2:9" ht="15" customHeight="1" x14ac:dyDescent="0.25">
      <c r="B1573" s="11">
        <v>1332</v>
      </c>
      <c r="C1573" s="1"/>
      <c r="D1573" s="6" t="s">
        <v>1270</v>
      </c>
      <c r="E1573" s="12"/>
      <c r="F1573" s="3"/>
      <c r="H1573" s="3"/>
      <c r="I1573" s="3"/>
    </row>
    <row r="1574" spans="2:9" x14ac:dyDescent="0.2">
      <c r="B1574"/>
      <c r="C1574" s="1">
        <v>63</v>
      </c>
      <c r="D1574" s="6" t="s">
        <v>1271</v>
      </c>
      <c r="E1574" s="13">
        <v>361756</v>
      </c>
      <c r="F1574" s="13">
        <v>2365000</v>
      </c>
      <c r="G1574" s="13">
        <v>2726756</v>
      </c>
      <c r="H1574" s="13">
        <v>423000</v>
      </c>
      <c r="I1574" s="13">
        <v>2303756</v>
      </c>
    </row>
    <row r="1575" spans="2:9" x14ac:dyDescent="0.2">
      <c r="B1575"/>
      <c r="C1575" s="1">
        <v>66</v>
      </c>
      <c r="D1575" s="6" t="s">
        <v>1272</v>
      </c>
      <c r="E1575" s="13">
        <v>294193</v>
      </c>
      <c r="F1575" s="13">
        <v>4547000</v>
      </c>
      <c r="G1575" s="13">
        <v>4841193</v>
      </c>
      <c r="H1575" s="13">
        <v>34538.07</v>
      </c>
      <c r="I1575" s="13">
        <v>4806654.93</v>
      </c>
    </row>
    <row r="1576" spans="2:9" ht="15" customHeight="1" x14ac:dyDescent="0.2">
      <c r="B1576"/>
      <c r="C1576" s="14" t="s">
        <v>14</v>
      </c>
      <c r="D1576" s="15" t="s">
        <v>1273</v>
      </c>
      <c r="E1576" s="16">
        <f>SUBTOTAL(9,E1574:E1575)</f>
        <v>655949</v>
      </c>
      <c r="F1576" s="16">
        <f>SUBTOTAL(9,F1574:F1575)</f>
        <v>6912000</v>
      </c>
      <c r="G1576" s="16">
        <f>SUBTOTAL(9,G1574:G1575)</f>
        <v>7567949</v>
      </c>
      <c r="H1576" s="16">
        <f>SUBTOTAL(9,H1574:H1575)</f>
        <v>457538.07</v>
      </c>
      <c r="I1576" s="16">
        <f>SUBTOTAL(9,I1574:I1575)</f>
        <v>7110410.9299999997</v>
      </c>
    </row>
    <row r="1577" spans="2:9" ht="15" customHeight="1" x14ac:dyDescent="0.2">
      <c r="C1577" s="17"/>
      <c r="D1577" s="15" t="s">
        <v>1274</v>
      </c>
      <c r="E1577" s="18">
        <f>SUBTOTAL(9,E1566:E1576)</f>
        <v>731149</v>
      </c>
      <c r="F1577" s="18">
        <f>SUBTOTAL(9,F1566:F1576)</f>
        <v>8723200</v>
      </c>
      <c r="G1577" s="18">
        <f>SUBTOTAL(9,G1566:G1576)</f>
        <v>9454349</v>
      </c>
      <c r="H1577" s="18">
        <f>SUBTOTAL(9,H1566:H1576)</f>
        <v>760033.14881999989</v>
      </c>
      <c r="I1577" s="18">
        <f>SUBTOTAL(9,I1566:I1576)</f>
        <v>8694315.8511800002</v>
      </c>
    </row>
    <row r="1578" spans="2:9" ht="27" customHeight="1" x14ac:dyDescent="0.25">
      <c r="B1578" s="3"/>
      <c r="C1578" s="1"/>
      <c r="D1578" s="10" t="s">
        <v>1275</v>
      </c>
      <c r="E1578" s="3"/>
      <c r="F1578" s="3"/>
      <c r="G1578" s="3"/>
      <c r="H1578" s="3"/>
      <c r="I1578" s="3"/>
    </row>
    <row r="1579" spans="2:9" ht="15" customHeight="1" x14ac:dyDescent="0.25">
      <c r="B1579" s="11">
        <v>1352</v>
      </c>
      <c r="C1579" s="1"/>
      <c r="D1579" s="6" t="s">
        <v>1276</v>
      </c>
      <c r="E1579" s="12"/>
      <c r="F1579" s="3"/>
      <c r="H1579" s="3"/>
      <c r="I1579" s="3"/>
    </row>
    <row r="1580" spans="2:9" x14ac:dyDescent="0.2">
      <c r="B1580"/>
      <c r="C1580" s="1">
        <v>1</v>
      </c>
      <c r="D1580" s="6" t="s">
        <v>21</v>
      </c>
      <c r="E1580" s="13">
        <v>24359</v>
      </c>
      <c r="F1580" s="13">
        <v>397200</v>
      </c>
      <c r="G1580" s="13">
        <v>421559</v>
      </c>
      <c r="H1580" s="13">
        <v>65143.817199999998</v>
      </c>
      <c r="I1580" s="13">
        <v>356415.18280000001</v>
      </c>
    </row>
    <row r="1581" spans="2:9" x14ac:dyDescent="0.2">
      <c r="B1581"/>
      <c r="C1581" s="1">
        <v>21</v>
      </c>
      <c r="D1581" s="6" t="s">
        <v>1277</v>
      </c>
      <c r="E1581" s="13">
        <v>5000</v>
      </c>
      <c r="F1581" s="13">
        <v>146000</v>
      </c>
      <c r="G1581" s="13">
        <v>151000</v>
      </c>
      <c r="H1581" s="13">
        <v>8761.0815299999995</v>
      </c>
      <c r="I1581" s="13">
        <v>142238.91847</v>
      </c>
    </row>
    <row r="1582" spans="2:9" x14ac:dyDescent="0.2">
      <c r="B1582"/>
      <c r="C1582" s="1">
        <v>70</v>
      </c>
      <c r="D1582" s="6" t="s">
        <v>1278</v>
      </c>
      <c r="E1582" s="13">
        <v>170000</v>
      </c>
      <c r="F1582" s="13">
        <v>5982100</v>
      </c>
      <c r="G1582" s="13">
        <v>6152100</v>
      </c>
      <c r="H1582" s="13">
        <v>777022.17299999995</v>
      </c>
      <c r="I1582" s="13">
        <v>5375077.8269999996</v>
      </c>
    </row>
    <row r="1583" spans="2:9" x14ac:dyDescent="0.2">
      <c r="B1583"/>
      <c r="C1583" s="1">
        <v>71</v>
      </c>
      <c r="D1583" s="6" t="s">
        <v>1279</v>
      </c>
      <c r="E1583" s="13">
        <v>0</v>
      </c>
      <c r="F1583" s="13">
        <v>6596700</v>
      </c>
      <c r="G1583" s="13">
        <v>6596700</v>
      </c>
      <c r="H1583" s="13">
        <v>1649175</v>
      </c>
      <c r="I1583" s="13">
        <v>4947525</v>
      </c>
    </row>
    <row r="1584" spans="2:9" x14ac:dyDescent="0.2">
      <c r="B1584"/>
      <c r="C1584" s="1">
        <v>72</v>
      </c>
      <c r="D1584" s="6" t="s">
        <v>1280</v>
      </c>
      <c r="E1584" s="13">
        <v>0</v>
      </c>
      <c r="F1584" s="13">
        <v>7445000</v>
      </c>
      <c r="G1584" s="13">
        <v>7445000</v>
      </c>
      <c r="H1584" s="13">
        <v>1861250</v>
      </c>
      <c r="I1584" s="13">
        <v>5583750</v>
      </c>
    </row>
    <row r="1585" spans="2:9" x14ac:dyDescent="0.2">
      <c r="B1585"/>
      <c r="C1585" s="1">
        <v>73</v>
      </c>
      <c r="D1585" s="6" t="s">
        <v>1281</v>
      </c>
      <c r="E1585" s="13">
        <v>0</v>
      </c>
      <c r="F1585" s="13">
        <v>11106200</v>
      </c>
      <c r="G1585" s="13">
        <v>11106200</v>
      </c>
      <c r="H1585" s="13">
        <v>2776550</v>
      </c>
      <c r="I1585" s="13">
        <v>8329650</v>
      </c>
    </row>
    <row r="1586" spans="2:9" x14ac:dyDescent="0.2">
      <c r="B1586"/>
      <c r="C1586" s="1">
        <v>74</v>
      </c>
      <c r="D1586" s="6" t="s">
        <v>1282</v>
      </c>
      <c r="E1586" s="13">
        <v>0</v>
      </c>
      <c r="F1586" s="13">
        <v>154600</v>
      </c>
      <c r="G1586" s="13">
        <v>154600</v>
      </c>
      <c r="H1586" s="13">
        <v>0</v>
      </c>
      <c r="I1586" s="13">
        <v>154600</v>
      </c>
    </row>
    <row r="1587" spans="2:9" x14ac:dyDescent="0.2">
      <c r="B1587"/>
      <c r="C1587" s="1">
        <v>75</v>
      </c>
      <c r="D1587" s="6" t="s">
        <v>1283</v>
      </c>
      <c r="E1587" s="13">
        <v>0</v>
      </c>
      <c r="F1587" s="13">
        <v>104800</v>
      </c>
      <c r="G1587" s="13">
        <v>104800</v>
      </c>
      <c r="H1587" s="13">
        <v>0</v>
      </c>
      <c r="I1587" s="13">
        <v>104800</v>
      </c>
    </row>
    <row r="1588" spans="2:9" x14ac:dyDescent="0.2">
      <c r="B1588"/>
      <c r="C1588" s="1">
        <v>76</v>
      </c>
      <c r="D1588" s="6" t="s">
        <v>1284</v>
      </c>
      <c r="E1588" s="13">
        <v>0</v>
      </c>
      <c r="F1588" s="13">
        <v>40900</v>
      </c>
      <c r="G1588" s="13">
        <v>40900</v>
      </c>
      <c r="H1588" s="13">
        <v>15976</v>
      </c>
      <c r="I1588" s="13">
        <v>24924</v>
      </c>
    </row>
    <row r="1589" spans="2:9" x14ac:dyDescent="0.2">
      <c r="B1589"/>
      <c r="C1589" s="1">
        <v>77</v>
      </c>
      <c r="D1589" s="6" t="s">
        <v>1285</v>
      </c>
      <c r="E1589" s="13">
        <v>55169</v>
      </c>
      <c r="F1589" s="13">
        <v>0</v>
      </c>
      <c r="G1589" s="13">
        <v>55169</v>
      </c>
      <c r="H1589" s="13">
        <v>0</v>
      </c>
      <c r="I1589" s="13">
        <v>55169</v>
      </c>
    </row>
    <row r="1590" spans="2:9" ht="15" customHeight="1" x14ac:dyDescent="0.2">
      <c r="B1590"/>
      <c r="C1590" s="14" t="s">
        <v>14</v>
      </c>
      <c r="D1590" s="15" t="s">
        <v>1286</v>
      </c>
      <c r="E1590" s="16">
        <f>SUBTOTAL(9,E1580:E1589)</f>
        <v>254528</v>
      </c>
      <c r="F1590" s="16">
        <f>SUBTOTAL(9,F1580:F1589)</f>
        <v>31973500</v>
      </c>
      <c r="G1590" s="16">
        <f>SUBTOTAL(9,G1580:G1589)</f>
        <v>32228028</v>
      </c>
      <c r="H1590" s="16">
        <f>SUBTOTAL(9,H1580:H1589)</f>
        <v>7153878.07173</v>
      </c>
      <c r="I1590" s="16">
        <f>SUBTOTAL(9,I1580:I1589)</f>
        <v>25074149.928269997</v>
      </c>
    </row>
    <row r="1591" spans="2:9" ht="15" customHeight="1" x14ac:dyDescent="0.25">
      <c r="B1591" s="11">
        <v>1354</v>
      </c>
      <c r="C1591" s="1"/>
      <c r="D1591" s="6" t="s">
        <v>1287</v>
      </c>
      <c r="E1591" s="12"/>
      <c r="F1591" s="3"/>
      <c r="H1591" s="3"/>
      <c r="I1591" s="3"/>
    </row>
    <row r="1592" spans="2:9" x14ac:dyDescent="0.2">
      <c r="B1592"/>
      <c r="C1592" s="1">
        <v>1</v>
      </c>
      <c r="D1592" s="6" t="s">
        <v>21</v>
      </c>
      <c r="E1592" s="13">
        <v>7440</v>
      </c>
      <c r="F1592" s="13">
        <v>112800</v>
      </c>
      <c r="G1592" s="13">
        <v>120240</v>
      </c>
      <c r="H1592" s="13">
        <v>18514.171740000002</v>
      </c>
      <c r="I1592" s="13">
        <v>101725.82825999999</v>
      </c>
    </row>
    <row r="1593" spans="2:9" ht="15" customHeight="1" x14ac:dyDescent="0.2">
      <c r="B1593"/>
      <c r="C1593" s="14" t="s">
        <v>14</v>
      </c>
      <c r="D1593" s="15" t="s">
        <v>1288</v>
      </c>
      <c r="E1593" s="16">
        <f>SUBTOTAL(9,E1592:E1592)</f>
        <v>7440</v>
      </c>
      <c r="F1593" s="16">
        <f>SUBTOTAL(9,F1592:F1592)</f>
        <v>112800</v>
      </c>
      <c r="G1593" s="16">
        <f>SUBTOTAL(9,G1592:G1592)</f>
        <v>120240</v>
      </c>
      <c r="H1593" s="16">
        <f>SUBTOTAL(9,H1592:H1592)</f>
        <v>18514.171740000002</v>
      </c>
      <c r="I1593" s="16">
        <f>SUBTOTAL(9,I1592:I1592)</f>
        <v>101725.82825999999</v>
      </c>
    </row>
    <row r="1594" spans="2:9" ht="15" customHeight="1" x14ac:dyDescent="0.2">
      <c r="C1594" s="17"/>
      <c r="D1594" s="15" t="s">
        <v>1289</v>
      </c>
      <c r="E1594" s="18">
        <f>SUBTOTAL(9,E1579:E1593)</f>
        <v>261968</v>
      </c>
      <c r="F1594" s="18">
        <f>SUBTOTAL(9,F1579:F1593)</f>
        <v>32086300</v>
      </c>
      <c r="G1594" s="18">
        <f>SUBTOTAL(9,G1579:G1593)</f>
        <v>32348268</v>
      </c>
      <c r="H1594" s="18">
        <f>SUBTOTAL(9,H1579:H1593)</f>
        <v>7172392.2434700001</v>
      </c>
      <c r="I1594" s="18">
        <f>SUBTOTAL(9,I1579:I1593)</f>
        <v>25175875.756529998</v>
      </c>
    </row>
    <row r="1595" spans="2:9" ht="27" customHeight="1" x14ac:dyDescent="0.25">
      <c r="B1595" s="3"/>
      <c r="C1595" s="1"/>
      <c r="D1595" s="10" t="s">
        <v>1290</v>
      </c>
      <c r="E1595" s="3"/>
      <c r="F1595" s="3"/>
      <c r="G1595" s="3"/>
      <c r="H1595" s="3"/>
      <c r="I1595" s="3"/>
    </row>
    <row r="1596" spans="2:9" ht="15" customHeight="1" x14ac:dyDescent="0.25">
      <c r="B1596" s="11">
        <v>1370</v>
      </c>
      <c r="C1596" s="1"/>
      <c r="D1596" s="6" t="s">
        <v>1291</v>
      </c>
      <c r="E1596" s="12"/>
      <c r="F1596" s="3"/>
      <c r="H1596" s="3"/>
      <c r="I1596" s="3"/>
    </row>
    <row r="1597" spans="2:9" x14ac:dyDescent="0.2">
      <c r="B1597"/>
      <c r="C1597" s="1">
        <v>70</v>
      </c>
      <c r="D1597" s="6" t="s">
        <v>1292</v>
      </c>
      <c r="E1597" s="13">
        <v>4812</v>
      </c>
      <c r="F1597" s="13">
        <v>1890500</v>
      </c>
      <c r="G1597" s="13">
        <v>1895312</v>
      </c>
      <c r="H1597" s="13">
        <v>304666.66700000002</v>
      </c>
      <c r="I1597" s="13">
        <v>1590645.3330000001</v>
      </c>
    </row>
    <row r="1598" spans="2:9" ht="15" customHeight="1" x14ac:dyDescent="0.2">
      <c r="B1598"/>
      <c r="C1598" s="14" t="s">
        <v>14</v>
      </c>
      <c r="D1598" s="15" t="s">
        <v>1293</v>
      </c>
      <c r="E1598" s="16">
        <f>SUBTOTAL(9,E1597:E1597)</f>
        <v>4812</v>
      </c>
      <c r="F1598" s="16">
        <f>SUBTOTAL(9,F1597:F1597)</f>
        <v>1890500</v>
      </c>
      <c r="G1598" s="16">
        <f>SUBTOTAL(9,G1597:G1597)</f>
        <v>1895312</v>
      </c>
      <c r="H1598" s="16">
        <f>SUBTOTAL(9,H1597:H1597)</f>
        <v>304666.66700000002</v>
      </c>
      <c r="I1598" s="16">
        <f>SUBTOTAL(9,I1597:I1597)</f>
        <v>1590645.3330000001</v>
      </c>
    </row>
    <row r="1599" spans="2:9" ht="15" customHeight="1" x14ac:dyDescent="0.2">
      <c r="C1599" s="17"/>
      <c r="D1599" s="15" t="s">
        <v>1294</v>
      </c>
      <c r="E1599" s="18">
        <f>SUBTOTAL(9,E1596:E1598)</f>
        <v>4812</v>
      </c>
      <c r="F1599" s="18">
        <f>SUBTOTAL(9,F1596:F1598)</f>
        <v>1890500</v>
      </c>
      <c r="G1599" s="18">
        <f>SUBTOTAL(9,G1596:G1598)</f>
        <v>1895312</v>
      </c>
      <c r="H1599" s="18">
        <f>SUBTOTAL(9,H1596:H1598)</f>
        <v>304666.66700000002</v>
      </c>
      <c r="I1599" s="18">
        <f>SUBTOTAL(9,I1596:I1598)</f>
        <v>1590645.3330000001</v>
      </c>
    </row>
    <row r="1600" spans="2:9" ht="15" customHeight="1" x14ac:dyDescent="0.2">
      <c r="C1600" s="17"/>
      <c r="D1600" s="15" t="s">
        <v>1295</v>
      </c>
      <c r="E1600" s="18">
        <f>SUBTOTAL(9,E1512:E1599)</f>
        <v>2008965</v>
      </c>
      <c r="F1600" s="18">
        <f>SUBTOTAL(9,F1512:F1599)</f>
        <v>95507900</v>
      </c>
      <c r="G1600" s="18">
        <f>SUBTOTAL(9,G1512:G1599)</f>
        <v>97516865</v>
      </c>
      <c r="H1600" s="18">
        <f>SUBTOTAL(9,H1512:H1599)</f>
        <v>18737787.898049995</v>
      </c>
      <c r="I1600" s="18">
        <f>SUBTOTAL(9,I1512:I1599)</f>
        <v>78779077.101950005</v>
      </c>
    </row>
    <row r="1601" spans="2:9" x14ac:dyDescent="0.2">
      <c r="C1601" s="17"/>
      <c r="D1601" s="19"/>
      <c r="E1601" s="20"/>
      <c r="F1601" s="20"/>
      <c r="G1601" s="20"/>
      <c r="H1601" s="20"/>
      <c r="I1601" s="20"/>
    </row>
    <row r="1602" spans="2:9" ht="15" customHeight="1" x14ac:dyDescent="0.2">
      <c r="B1602" s="3"/>
      <c r="C1602" s="1"/>
      <c r="D1602" s="4" t="s">
        <v>1296</v>
      </c>
      <c r="E1602" s="3"/>
      <c r="F1602" s="3"/>
      <c r="G1602" s="3"/>
      <c r="H1602" s="3"/>
      <c r="I1602" s="3"/>
    </row>
    <row r="1603" spans="2:9" ht="27" customHeight="1" x14ac:dyDescent="0.25">
      <c r="B1603" s="3"/>
      <c r="C1603" s="1"/>
      <c r="D1603" s="10" t="s">
        <v>1297</v>
      </c>
      <c r="E1603" s="3"/>
      <c r="F1603" s="3"/>
      <c r="G1603" s="3"/>
      <c r="H1603" s="3"/>
      <c r="I1603" s="3"/>
    </row>
    <row r="1604" spans="2:9" ht="15" customHeight="1" x14ac:dyDescent="0.25">
      <c r="B1604" s="11">
        <v>1400</v>
      </c>
      <c r="C1604" s="1"/>
      <c r="D1604" s="6" t="s">
        <v>1298</v>
      </c>
      <c r="E1604" s="12"/>
      <c r="F1604" s="3"/>
      <c r="H1604" s="3"/>
      <c r="I1604" s="3"/>
    </row>
    <row r="1605" spans="2:9" x14ac:dyDescent="0.2">
      <c r="B1605"/>
      <c r="C1605" s="1">
        <v>1</v>
      </c>
      <c r="D1605" s="6" t="s">
        <v>21</v>
      </c>
      <c r="E1605" s="13">
        <v>16529</v>
      </c>
      <c r="F1605" s="13">
        <v>352514</v>
      </c>
      <c r="G1605" s="13">
        <v>369043</v>
      </c>
      <c r="H1605" s="13">
        <v>55865.424630000001</v>
      </c>
      <c r="I1605" s="13">
        <v>313177.57536999998</v>
      </c>
    </row>
    <row r="1606" spans="2:9" x14ac:dyDescent="0.2">
      <c r="B1606"/>
      <c r="C1606" s="1">
        <v>21</v>
      </c>
      <c r="D1606" s="6" t="s">
        <v>26</v>
      </c>
      <c r="E1606" s="13">
        <v>760</v>
      </c>
      <c r="F1606" s="13">
        <v>99693</v>
      </c>
      <c r="G1606" s="13">
        <v>100453</v>
      </c>
      <c r="H1606" s="13">
        <v>3915.6706600000002</v>
      </c>
      <c r="I1606" s="13">
        <v>96537.329339999997</v>
      </c>
    </row>
    <row r="1607" spans="2:9" x14ac:dyDescent="0.2">
      <c r="B1607"/>
      <c r="C1607" s="1">
        <v>71</v>
      </c>
      <c r="D1607" s="6" t="s">
        <v>780</v>
      </c>
      <c r="E1607" s="13">
        <v>0</v>
      </c>
      <c r="F1607" s="13">
        <v>104283</v>
      </c>
      <c r="G1607" s="13">
        <v>104283</v>
      </c>
      <c r="H1607" s="13">
        <v>45898.147210000003</v>
      </c>
      <c r="I1607" s="13">
        <v>58384.852789999997</v>
      </c>
    </row>
    <row r="1608" spans="2:9" x14ac:dyDescent="0.2">
      <c r="B1608"/>
      <c r="C1608" s="1">
        <v>74</v>
      </c>
      <c r="D1608" s="6" t="s">
        <v>1299</v>
      </c>
      <c r="E1608" s="13">
        <v>0</v>
      </c>
      <c r="F1608" s="13">
        <v>5900</v>
      </c>
      <c r="G1608" s="13">
        <v>5900</v>
      </c>
      <c r="H1608" s="13">
        <v>0</v>
      </c>
      <c r="I1608" s="13">
        <v>5900</v>
      </c>
    </row>
    <row r="1609" spans="2:9" x14ac:dyDescent="0.2">
      <c r="B1609"/>
      <c r="C1609" s="1">
        <v>76</v>
      </c>
      <c r="D1609" s="6" t="s">
        <v>1300</v>
      </c>
      <c r="E1609" s="13">
        <v>1774</v>
      </c>
      <c r="F1609" s="13">
        <v>111244</v>
      </c>
      <c r="G1609" s="13">
        <v>113018</v>
      </c>
      <c r="H1609" s="13">
        <v>5991.94049</v>
      </c>
      <c r="I1609" s="13">
        <v>107026.05951000001</v>
      </c>
    </row>
    <row r="1610" spans="2:9" ht="15" customHeight="1" x14ac:dyDescent="0.2">
      <c r="B1610"/>
      <c r="C1610" s="14" t="s">
        <v>14</v>
      </c>
      <c r="D1610" s="15" t="s">
        <v>1301</v>
      </c>
      <c r="E1610" s="16">
        <f>SUBTOTAL(9,E1605:E1609)</f>
        <v>19063</v>
      </c>
      <c r="F1610" s="16">
        <f>SUBTOTAL(9,F1605:F1609)</f>
        <v>673634</v>
      </c>
      <c r="G1610" s="16">
        <f>SUBTOTAL(9,G1605:G1609)</f>
        <v>692697</v>
      </c>
      <c r="H1610" s="16">
        <f>SUBTOTAL(9,H1605:H1609)</f>
        <v>111671.18299</v>
      </c>
      <c r="I1610" s="16">
        <f>SUBTOTAL(9,I1605:I1609)</f>
        <v>581025.81701</v>
      </c>
    </row>
    <row r="1611" spans="2:9" ht="15" customHeight="1" x14ac:dyDescent="0.25">
      <c r="B1611" s="11">
        <v>1410</v>
      </c>
      <c r="C1611" s="1"/>
      <c r="D1611" s="6" t="s">
        <v>1302</v>
      </c>
      <c r="E1611" s="12"/>
      <c r="F1611" s="3"/>
      <c r="H1611" s="3"/>
      <c r="I1611" s="3"/>
    </row>
    <row r="1612" spans="2:9" x14ac:dyDescent="0.2">
      <c r="B1612"/>
      <c r="C1612" s="1">
        <v>21</v>
      </c>
      <c r="D1612" s="6" t="s">
        <v>1303</v>
      </c>
      <c r="E1612" s="13">
        <v>6550</v>
      </c>
      <c r="F1612" s="13">
        <v>517321</v>
      </c>
      <c r="G1612" s="13">
        <v>523871</v>
      </c>
      <c r="H1612" s="13">
        <v>7389.5638300000001</v>
      </c>
      <c r="I1612" s="13">
        <v>516481.43617</v>
      </c>
    </row>
    <row r="1613" spans="2:9" x14ac:dyDescent="0.2">
      <c r="B1613"/>
      <c r="C1613" s="1">
        <v>23</v>
      </c>
      <c r="D1613" s="6" t="s">
        <v>1304</v>
      </c>
      <c r="E1613" s="13">
        <v>22803</v>
      </c>
      <c r="F1613" s="13">
        <v>70622</v>
      </c>
      <c r="G1613" s="13">
        <v>93425</v>
      </c>
      <c r="H1613" s="13">
        <v>12038.02658</v>
      </c>
      <c r="I1613" s="13">
        <v>81386.973419999995</v>
      </c>
    </row>
    <row r="1614" spans="2:9" x14ac:dyDescent="0.2">
      <c r="B1614"/>
      <c r="C1614" s="1">
        <v>70</v>
      </c>
      <c r="D1614" s="6" t="s">
        <v>1305</v>
      </c>
      <c r="E1614" s="13">
        <v>0</v>
      </c>
      <c r="F1614" s="13">
        <v>58007</v>
      </c>
      <c r="G1614" s="13">
        <v>58007</v>
      </c>
      <c r="H1614" s="13">
        <v>1443.5</v>
      </c>
      <c r="I1614" s="13">
        <v>56563.5</v>
      </c>
    </row>
    <row r="1615" spans="2:9" x14ac:dyDescent="0.2">
      <c r="B1615"/>
      <c r="C1615" s="1">
        <v>71</v>
      </c>
      <c r="D1615" s="6" t="s">
        <v>1306</v>
      </c>
      <c r="E1615" s="13">
        <v>0</v>
      </c>
      <c r="F1615" s="13">
        <v>248021</v>
      </c>
      <c r="G1615" s="13">
        <v>248021</v>
      </c>
      <c r="H1615" s="13">
        <v>248013.12466</v>
      </c>
      <c r="I1615" s="13">
        <v>7.8753399999999996</v>
      </c>
    </row>
    <row r="1616" spans="2:9" x14ac:dyDescent="0.2">
      <c r="B1616"/>
      <c r="C1616" s="1">
        <v>73</v>
      </c>
      <c r="D1616" s="6" t="s">
        <v>373</v>
      </c>
      <c r="E1616" s="13">
        <v>0</v>
      </c>
      <c r="F1616" s="13">
        <v>444695</v>
      </c>
      <c r="G1616" s="13">
        <v>444695</v>
      </c>
      <c r="H1616" s="13">
        <v>84984.561499999996</v>
      </c>
      <c r="I1616" s="13">
        <v>359710.43849999999</v>
      </c>
    </row>
    <row r="1617" spans="2:9" ht="15" customHeight="1" x14ac:dyDescent="0.2">
      <c r="B1617"/>
      <c r="C1617" s="14" t="s">
        <v>14</v>
      </c>
      <c r="D1617" s="15" t="s">
        <v>1307</v>
      </c>
      <c r="E1617" s="16">
        <f>SUBTOTAL(9,E1612:E1616)</f>
        <v>29353</v>
      </c>
      <c r="F1617" s="16">
        <f>SUBTOTAL(9,F1612:F1616)</f>
        <v>1338666</v>
      </c>
      <c r="G1617" s="16">
        <f>SUBTOTAL(9,G1612:G1616)</f>
        <v>1368019</v>
      </c>
      <c r="H1617" s="16">
        <f>SUBTOTAL(9,H1612:H1616)</f>
        <v>353868.77656999999</v>
      </c>
      <c r="I1617" s="16">
        <f>SUBTOTAL(9,I1612:I1616)</f>
        <v>1014150.22343</v>
      </c>
    </row>
    <row r="1618" spans="2:9" ht="15" customHeight="1" x14ac:dyDescent="0.25">
      <c r="B1618" s="11">
        <v>1411</v>
      </c>
      <c r="C1618" s="1"/>
      <c r="D1618" s="6" t="s">
        <v>1308</v>
      </c>
      <c r="E1618" s="12"/>
      <c r="F1618" s="3"/>
      <c r="H1618" s="3"/>
      <c r="I1618" s="3"/>
    </row>
    <row r="1619" spans="2:9" x14ac:dyDescent="0.2">
      <c r="B1619"/>
      <c r="C1619" s="1">
        <v>1</v>
      </c>
      <c r="D1619" s="6" t="s">
        <v>21</v>
      </c>
      <c r="E1619" s="13">
        <v>1962</v>
      </c>
      <c r="F1619" s="13">
        <v>46506</v>
      </c>
      <c r="G1619" s="13">
        <v>48468</v>
      </c>
      <c r="H1619" s="13">
        <v>8204.0607099999997</v>
      </c>
      <c r="I1619" s="13">
        <v>40263.939290000002</v>
      </c>
    </row>
    <row r="1620" spans="2:9" x14ac:dyDescent="0.2">
      <c r="B1620"/>
      <c r="C1620" s="1">
        <v>21</v>
      </c>
      <c r="D1620" s="6" t="s">
        <v>309</v>
      </c>
      <c r="E1620" s="13">
        <v>0</v>
      </c>
      <c r="F1620" s="13">
        <v>27047</v>
      </c>
      <c r="G1620" s="13">
        <v>27047</v>
      </c>
      <c r="H1620" s="13">
        <v>394.85500000000002</v>
      </c>
      <c r="I1620" s="13">
        <v>26652.145</v>
      </c>
    </row>
    <row r="1621" spans="2:9" ht="25.5" x14ac:dyDescent="0.2">
      <c r="B1621"/>
      <c r="C1621" s="1">
        <v>70</v>
      </c>
      <c r="D1621" s="6" t="s">
        <v>1309</v>
      </c>
      <c r="E1621" s="13">
        <v>11211</v>
      </c>
      <c r="F1621" s="13">
        <v>14156</v>
      </c>
      <c r="G1621" s="13">
        <v>25367</v>
      </c>
      <c r="H1621" s="13">
        <v>0</v>
      </c>
      <c r="I1621" s="13">
        <v>25367</v>
      </c>
    </row>
    <row r="1622" spans="2:9" ht="15" customHeight="1" x14ac:dyDescent="0.2">
      <c r="B1622"/>
      <c r="C1622" s="14" t="s">
        <v>14</v>
      </c>
      <c r="D1622" s="15" t="s">
        <v>1310</v>
      </c>
      <c r="E1622" s="16">
        <f>SUBTOTAL(9,E1619:E1621)</f>
        <v>13173</v>
      </c>
      <c r="F1622" s="16">
        <f>SUBTOTAL(9,F1619:F1621)</f>
        <v>87709</v>
      </c>
      <c r="G1622" s="16">
        <f>SUBTOTAL(9,G1619:G1621)</f>
        <v>100882</v>
      </c>
      <c r="H1622" s="16">
        <f>SUBTOTAL(9,H1619:H1621)</f>
        <v>8598.9157099999993</v>
      </c>
      <c r="I1622" s="16">
        <f>SUBTOTAL(9,I1619:I1621)</f>
        <v>92283.084289999999</v>
      </c>
    </row>
    <row r="1623" spans="2:9" ht="15" customHeight="1" x14ac:dyDescent="0.25">
      <c r="B1623" s="11">
        <v>1412</v>
      </c>
      <c r="C1623" s="1"/>
      <c r="D1623" s="6" t="s">
        <v>1311</v>
      </c>
      <c r="E1623" s="12"/>
      <c r="F1623" s="3"/>
      <c r="H1623" s="3"/>
      <c r="I1623" s="3"/>
    </row>
    <row r="1624" spans="2:9" x14ac:dyDescent="0.2">
      <c r="B1624"/>
      <c r="C1624" s="1">
        <v>50</v>
      </c>
      <c r="D1624" s="6" t="s">
        <v>1312</v>
      </c>
      <c r="E1624" s="13">
        <v>0</v>
      </c>
      <c r="F1624" s="13">
        <v>422002</v>
      </c>
      <c r="G1624" s="13">
        <v>422002</v>
      </c>
      <c r="H1624" s="13">
        <v>105500.5</v>
      </c>
      <c r="I1624" s="13">
        <v>316501.5</v>
      </c>
    </row>
    <row r="1625" spans="2:9" x14ac:dyDescent="0.2">
      <c r="B1625"/>
      <c r="C1625" s="1">
        <v>70</v>
      </c>
      <c r="D1625" s="6" t="s">
        <v>1313</v>
      </c>
      <c r="E1625" s="13">
        <v>0</v>
      </c>
      <c r="F1625" s="13">
        <v>163000</v>
      </c>
      <c r="G1625" s="13">
        <v>163000</v>
      </c>
      <c r="H1625" s="13">
        <v>135833.33300000001</v>
      </c>
      <c r="I1625" s="13">
        <v>27166.667000000001</v>
      </c>
    </row>
    <row r="1626" spans="2:9" ht="15" customHeight="1" x14ac:dyDescent="0.2">
      <c r="B1626"/>
      <c r="C1626" s="14" t="s">
        <v>14</v>
      </c>
      <c r="D1626" s="15" t="s">
        <v>1314</v>
      </c>
      <c r="E1626" s="16">
        <f>SUBTOTAL(9,E1624:E1625)</f>
        <v>0</v>
      </c>
      <c r="F1626" s="16">
        <f>SUBTOTAL(9,F1624:F1625)</f>
        <v>585002</v>
      </c>
      <c r="G1626" s="16">
        <f>SUBTOTAL(9,G1624:G1625)</f>
        <v>585002</v>
      </c>
      <c r="H1626" s="16">
        <f>SUBTOTAL(9,H1624:H1625)</f>
        <v>241333.83300000001</v>
      </c>
      <c r="I1626" s="16">
        <f>SUBTOTAL(9,I1624:I1625)</f>
        <v>343668.16700000002</v>
      </c>
    </row>
    <row r="1627" spans="2:9" ht="15" customHeight="1" x14ac:dyDescent="0.2">
      <c r="C1627" s="17"/>
      <c r="D1627" s="15" t="s">
        <v>1315</v>
      </c>
      <c r="E1627" s="18">
        <f>SUBTOTAL(9,E1604:E1626)</f>
        <v>61589</v>
      </c>
      <c r="F1627" s="18">
        <f>SUBTOTAL(9,F1604:F1626)</f>
        <v>2685011</v>
      </c>
      <c r="G1627" s="18">
        <f>SUBTOTAL(9,G1604:G1626)</f>
        <v>2746600</v>
      </c>
      <c r="H1627" s="18">
        <f>SUBTOTAL(9,H1604:H1626)</f>
        <v>715472.70826999994</v>
      </c>
      <c r="I1627" s="18">
        <f>SUBTOTAL(9,I1604:I1626)</f>
        <v>2031127.2917299997</v>
      </c>
    </row>
    <row r="1628" spans="2:9" ht="27" customHeight="1" x14ac:dyDescent="0.25">
      <c r="B1628" s="3"/>
      <c r="C1628" s="1"/>
      <c r="D1628" s="10" t="s">
        <v>1316</v>
      </c>
      <c r="E1628" s="3"/>
      <c r="F1628" s="3"/>
      <c r="G1628" s="3"/>
      <c r="H1628" s="3"/>
      <c r="I1628" s="3"/>
    </row>
    <row r="1629" spans="2:9" ht="15" customHeight="1" x14ac:dyDescent="0.25">
      <c r="B1629" s="11">
        <v>1420</v>
      </c>
      <c r="C1629" s="1"/>
      <c r="D1629" s="6" t="s">
        <v>1317</v>
      </c>
      <c r="E1629" s="12"/>
      <c r="F1629" s="3"/>
      <c r="H1629" s="3"/>
      <c r="I1629" s="3"/>
    </row>
    <row r="1630" spans="2:9" x14ac:dyDescent="0.2">
      <c r="B1630"/>
      <c r="C1630" s="1">
        <v>1</v>
      </c>
      <c r="D1630" s="6" t="s">
        <v>21</v>
      </c>
      <c r="E1630" s="13">
        <v>42360</v>
      </c>
      <c r="F1630" s="13">
        <v>934095</v>
      </c>
      <c r="G1630" s="13">
        <v>976455</v>
      </c>
      <c r="H1630" s="13">
        <v>152983.22188999999</v>
      </c>
      <c r="I1630" s="13">
        <v>823471.77810999996</v>
      </c>
    </row>
    <row r="1631" spans="2:9" x14ac:dyDescent="0.2">
      <c r="B1631"/>
      <c r="C1631" s="1">
        <v>21</v>
      </c>
      <c r="D1631" s="6" t="s">
        <v>26</v>
      </c>
      <c r="E1631" s="13">
        <v>17728</v>
      </c>
      <c r="F1631" s="13">
        <v>739873</v>
      </c>
      <c r="G1631" s="13">
        <v>757601</v>
      </c>
      <c r="H1631" s="13">
        <v>28075.13608</v>
      </c>
      <c r="I1631" s="13">
        <v>729525.86392000003</v>
      </c>
    </row>
    <row r="1632" spans="2:9" x14ac:dyDescent="0.2">
      <c r="B1632"/>
      <c r="C1632" s="1">
        <v>23</v>
      </c>
      <c r="D1632" s="6" t="s">
        <v>1318</v>
      </c>
      <c r="E1632" s="13">
        <v>2521</v>
      </c>
      <c r="F1632" s="13">
        <v>249601</v>
      </c>
      <c r="G1632" s="13">
        <v>252122</v>
      </c>
      <c r="H1632" s="13">
        <v>28698.22985</v>
      </c>
      <c r="I1632" s="13">
        <v>223423.77015</v>
      </c>
    </row>
    <row r="1633" spans="2:9" x14ac:dyDescent="0.2">
      <c r="B1633"/>
      <c r="C1633" s="1">
        <v>30</v>
      </c>
      <c r="D1633" s="6" t="s">
        <v>1319</v>
      </c>
      <c r="E1633" s="13">
        <v>15655</v>
      </c>
      <c r="F1633" s="13">
        <v>23054</v>
      </c>
      <c r="G1633" s="13">
        <v>38709</v>
      </c>
      <c r="H1633" s="13">
        <v>244.63475</v>
      </c>
      <c r="I1633" s="13">
        <v>38464.365250000003</v>
      </c>
    </row>
    <row r="1634" spans="2:9" x14ac:dyDescent="0.2">
      <c r="B1634"/>
      <c r="C1634" s="1">
        <v>31</v>
      </c>
      <c r="D1634" s="6" t="s">
        <v>1320</v>
      </c>
      <c r="E1634" s="13">
        <v>35469</v>
      </c>
      <c r="F1634" s="13">
        <v>181252</v>
      </c>
      <c r="G1634" s="13">
        <v>216721</v>
      </c>
      <c r="H1634" s="13">
        <v>1262.0896499999999</v>
      </c>
      <c r="I1634" s="13">
        <v>215458.91034999999</v>
      </c>
    </row>
    <row r="1635" spans="2:9" x14ac:dyDescent="0.2">
      <c r="B1635"/>
      <c r="C1635" s="1">
        <v>32</v>
      </c>
      <c r="D1635" s="6" t="s">
        <v>1321</v>
      </c>
      <c r="E1635" s="13">
        <v>269069</v>
      </c>
      <c r="F1635" s="13">
        <v>580247</v>
      </c>
      <c r="G1635" s="13">
        <v>849316</v>
      </c>
      <c r="H1635" s="13">
        <v>8488.4425200000005</v>
      </c>
      <c r="I1635" s="13">
        <v>840827.55747999996</v>
      </c>
    </row>
    <row r="1636" spans="2:9" x14ac:dyDescent="0.2">
      <c r="B1636"/>
      <c r="C1636" s="1">
        <v>39</v>
      </c>
      <c r="D1636" s="6" t="s">
        <v>1322</v>
      </c>
      <c r="E1636" s="13">
        <v>2909</v>
      </c>
      <c r="F1636" s="13">
        <v>8645</v>
      </c>
      <c r="G1636" s="13">
        <v>11554</v>
      </c>
      <c r="H1636" s="13">
        <v>1029.79132</v>
      </c>
      <c r="I1636" s="13">
        <v>10524.20868</v>
      </c>
    </row>
    <row r="1637" spans="2:9" x14ac:dyDescent="0.2">
      <c r="B1637"/>
      <c r="C1637" s="1">
        <v>60</v>
      </c>
      <c r="D1637" s="6" t="s">
        <v>1323</v>
      </c>
      <c r="E1637" s="13">
        <v>12286</v>
      </c>
      <c r="F1637" s="13">
        <v>118226</v>
      </c>
      <c r="G1637" s="13">
        <v>130512</v>
      </c>
      <c r="H1637" s="13">
        <v>-279.58699999999999</v>
      </c>
      <c r="I1637" s="13">
        <v>130791.587</v>
      </c>
    </row>
    <row r="1638" spans="2:9" x14ac:dyDescent="0.2">
      <c r="B1638"/>
      <c r="C1638" s="1">
        <v>61</v>
      </c>
      <c r="D1638" s="6" t="s">
        <v>1324</v>
      </c>
      <c r="E1638" s="13">
        <v>35973</v>
      </c>
      <c r="F1638" s="13">
        <v>273300</v>
      </c>
      <c r="G1638" s="13">
        <v>309273</v>
      </c>
      <c r="H1638" s="13">
        <v>1834.0125</v>
      </c>
      <c r="I1638" s="13">
        <v>307438.98749999999</v>
      </c>
    </row>
    <row r="1639" spans="2:9" x14ac:dyDescent="0.2">
      <c r="B1639"/>
      <c r="C1639" s="1">
        <v>62</v>
      </c>
      <c r="D1639" s="6" t="s">
        <v>1325</v>
      </c>
      <c r="E1639" s="13">
        <v>18834</v>
      </c>
      <c r="F1639" s="13">
        <v>34027</v>
      </c>
      <c r="G1639" s="13">
        <v>52861</v>
      </c>
      <c r="H1639" s="13">
        <v>0</v>
      </c>
      <c r="I1639" s="13">
        <v>52861</v>
      </c>
    </row>
    <row r="1640" spans="2:9" x14ac:dyDescent="0.2">
      <c r="B1640"/>
      <c r="C1640" s="1">
        <v>63</v>
      </c>
      <c r="D1640" s="6" t="s">
        <v>1326</v>
      </c>
      <c r="E1640" s="13">
        <v>0</v>
      </c>
      <c r="F1640" s="13">
        <v>204</v>
      </c>
      <c r="G1640" s="13">
        <v>204</v>
      </c>
      <c r="H1640" s="13">
        <v>0</v>
      </c>
      <c r="I1640" s="13">
        <v>204</v>
      </c>
    </row>
    <row r="1641" spans="2:9" x14ac:dyDescent="0.2">
      <c r="B1641"/>
      <c r="C1641" s="1">
        <v>64</v>
      </c>
      <c r="D1641" s="6" t="s">
        <v>1327</v>
      </c>
      <c r="E1641" s="13">
        <v>0</v>
      </c>
      <c r="F1641" s="13">
        <v>1279</v>
      </c>
      <c r="G1641" s="13">
        <v>1279</v>
      </c>
      <c r="H1641" s="13">
        <v>0</v>
      </c>
      <c r="I1641" s="13">
        <v>1279</v>
      </c>
    </row>
    <row r="1642" spans="2:9" x14ac:dyDescent="0.2">
      <c r="B1642"/>
      <c r="C1642" s="1">
        <v>66</v>
      </c>
      <c r="D1642" s="6" t="s">
        <v>1328</v>
      </c>
      <c r="E1642" s="13">
        <v>2037</v>
      </c>
      <c r="F1642" s="13">
        <v>3199</v>
      </c>
      <c r="G1642" s="13">
        <v>5236</v>
      </c>
      <c r="H1642" s="13">
        <v>50</v>
      </c>
      <c r="I1642" s="13">
        <v>5186</v>
      </c>
    </row>
    <row r="1643" spans="2:9" x14ac:dyDescent="0.2">
      <c r="B1643"/>
      <c r="C1643" s="1">
        <v>69</v>
      </c>
      <c r="D1643" s="6" t="s">
        <v>1329</v>
      </c>
      <c r="E1643" s="13">
        <v>35291</v>
      </c>
      <c r="F1643" s="13">
        <v>40632</v>
      </c>
      <c r="G1643" s="13">
        <v>75923</v>
      </c>
      <c r="H1643" s="13">
        <v>0</v>
      </c>
      <c r="I1643" s="13">
        <v>75923</v>
      </c>
    </row>
    <row r="1644" spans="2:9" x14ac:dyDescent="0.2">
      <c r="B1644"/>
      <c r="C1644" s="1">
        <v>71</v>
      </c>
      <c r="D1644" s="6" t="s">
        <v>1330</v>
      </c>
      <c r="E1644" s="13">
        <v>0</v>
      </c>
      <c r="F1644" s="13">
        <v>27363</v>
      </c>
      <c r="G1644" s="13">
        <v>27363</v>
      </c>
      <c r="H1644" s="13">
        <v>446.05565000000001</v>
      </c>
      <c r="I1644" s="13">
        <v>26916.944350000002</v>
      </c>
    </row>
    <row r="1645" spans="2:9" x14ac:dyDescent="0.2">
      <c r="B1645"/>
      <c r="C1645" s="1">
        <v>72</v>
      </c>
      <c r="D1645" s="6" t="s">
        <v>1331</v>
      </c>
      <c r="E1645" s="13">
        <v>0</v>
      </c>
      <c r="F1645" s="13">
        <v>148878</v>
      </c>
      <c r="G1645" s="13">
        <v>148878</v>
      </c>
      <c r="H1645" s="13">
        <v>574.41999999999996</v>
      </c>
      <c r="I1645" s="13">
        <v>148303.57999999999</v>
      </c>
    </row>
    <row r="1646" spans="2:9" x14ac:dyDescent="0.2">
      <c r="B1646"/>
      <c r="C1646" s="1">
        <v>73</v>
      </c>
      <c r="D1646" s="6" t="s">
        <v>1332</v>
      </c>
      <c r="E1646" s="13">
        <v>4234</v>
      </c>
      <c r="F1646" s="13">
        <v>71706</v>
      </c>
      <c r="G1646" s="13">
        <v>75940</v>
      </c>
      <c r="H1646" s="13">
        <v>173.90700000000001</v>
      </c>
      <c r="I1646" s="13">
        <v>75766.092999999993</v>
      </c>
    </row>
    <row r="1647" spans="2:9" x14ac:dyDescent="0.2">
      <c r="B1647"/>
      <c r="C1647" s="1">
        <v>74</v>
      </c>
      <c r="D1647" s="6" t="s">
        <v>1333</v>
      </c>
      <c r="E1647" s="13">
        <v>0</v>
      </c>
      <c r="F1647" s="13">
        <v>7000000</v>
      </c>
      <c r="G1647" s="13">
        <v>7000000</v>
      </c>
      <c r="H1647" s="13">
        <v>0</v>
      </c>
      <c r="I1647" s="13">
        <v>7000000</v>
      </c>
    </row>
    <row r="1648" spans="2:9" x14ac:dyDescent="0.2">
      <c r="B1648"/>
      <c r="C1648" s="1">
        <v>75</v>
      </c>
      <c r="D1648" s="6" t="s">
        <v>1334</v>
      </c>
      <c r="E1648" s="13">
        <v>0</v>
      </c>
      <c r="F1648" s="13">
        <v>435350</v>
      </c>
      <c r="G1648" s="13">
        <v>435350</v>
      </c>
      <c r="H1648" s="13">
        <v>50067.464999999997</v>
      </c>
      <c r="I1648" s="13">
        <v>385282.53499999997</v>
      </c>
    </row>
    <row r="1649" spans="2:9" x14ac:dyDescent="0.2">
      <c r="B1649"/>
      <c r="C1649" s="1">
        <v>76</v>
      </c>
      <c r="D1649" s="6" t="s">
        <v>1335</v>
      </c>
      <c r="E1649" s="13">
        <v>0</v>
      </c>
      <c r="F1649" s="13">
        <v>179800</v>
      </c>
      <c r="G1649" s="13">
        <v>179800</v>
      </c>
      <c r="H1649" s="13">
        <v>38803.407480000002</v>
      </c>
      <c r="I1649" s="13">
        <v>140996.59252000001</v>
      </c>
    </row>
    <row r="1650" spans="2:9" x14ac:dyDescent="0.2">
      <c r="B1650"/>
      <c r="C1650" s="1">
        <v>77</v>
      </c>
      <c r="D1650" s="6" t="s">
        <v>1336</v>
      </c>
      <c r="E1650" s="13">
        <v>0</v>
      </c>
      <c r="F1650" s="13">
        <v>15856</v>
      </c>
      <c r="G1650" s="13">
        <v>15856</v>
      </c>
      <c r="H1650" s="13">
        <v>1466</v>
      </c>
      <c r="I1650" s="13">
        <v>14390</v>
      </c>
    </row>
    <row r="1651" spans="2:9" x14ac:dyDescent="0.2">
      <c r="B1651"/>
      <c r="C1651" s="1">
        <v>78</v>
      </c>
      <c r="D1651" s="6" t="s">
        <v>1337</v>
      </c>
      <c r="E1651" s="13">
        <v>5537</v>
      </c>
      <c r="F1651" s="13">
        <v>244680</v>
      </c>
      <c r="G1651" s="13">
        <v>250217</v>
      </c>
      <c r="H1651" s="13">
        <v>150305</v>
      </c>
      <c r="I1651" s="13">
        <v>99912</v>
      </c>
    </row>
    <row r="1652" spans="2:9" x14ac:dyDescent="0.2">
      <c r="B1652"/>
      <c r="C1652" s="1">
        <v>79</v>
      </c>
      <c r="D1652" s="6" t="s">
        <v>1338</v>
      </c>
      <c r="E1652" s="13">
        <v>300</v>
      </c>
      <c r="F1652" s="13">
        <v>492</v>
      </c>
      <c r="G1652" s="13">
        <v>792</v>
      </c>
      <c r="H1652" s="13">
        <v>0</v>
      </c>
      <c r="I1652" s="13">
        <v>792</v>
      </c>
    </row>
    <row r="1653" spans="2:9" x14ac:dyDescent="0.2">
      <c r="B1653"/>
      <c r="C1653" s="1">
        <v>80</v>
      </c>
      <c r="D1653" s="6" t="s">
        <v>1339</v>
      </c>
      <c r="E1653" s="13">
        <v>11239</v>
      </c>
      <c r="F1653" s="13">
        <v>214908</v>
      </c>
      <c r="G1653" s="13">
        <v>226147</v>
      </c>
      <c r="H1653" s="13">
        <v>2781.5095000000001</v>
      </c>
      <c r="I1653" s="13">
        <v>223365.49050000001</v>
      </c>
    </row>
    <row r="1654" spans="2:9" x14ac:dyDescent="0.2">
      <c r="B1654"/>
      <c r="C1654" s="1">
        <v>81</v>
      </c>
      <c r="D1654" s="6" t="s">
        <v>1340</v>
      </c>
      <c r="E1654" s="13">
        <v>1327</v>
      </c>
      <c r="F1654" s="13">
        <v>13192</v>
      </c>
      <c r="G1654" s="13">
        <v>14519</v>
      </c>
      <c r="H1654" s="13">
        <v>80</v>
      </c>
      <c r="I1654" s="13">
        <v>14439</v>
      </c>
    </row>
    <row r="1655" spans="2:9" x14ac:dyDescent="0.2">
      <c r="B1655"/>
      <c r="C1655" s="1">
        <v>84</v>
      </c>
      <c r="D1655" s="6" t="s">
        <v>1341</v>
      </c>
      <c r="E1655" s="13">
        <v>0</v>
      </c>
      <c r="F1655" s="13">
        <v>9086</v>
      </c>
      <c r="G1655" s="13">
        <v>9086</v>
      </c>
      <c r="H1655" s="13">
        <v>93.663319999999999</v>
      </c>
      <c r="I1655" s="13">
        <v>8992.3366800000003</v>
      </c>
    </row>
    <row r="1656" spans="2:9" x14ac:dyDescent="0.2">
      <c r="B1656"/>
      <c r="C1656" s="1">
        <v>85</v>
      </c>
      <c r="D1656" s="6" t="s">
        <v>1342</v>
      </c>
      <c r="E1656" s="13">
        <v>2977</v>
      </c>
      <c r="F1656" s="13">
        <v>103898</v>
      </c>
      <c r="G1656" s="13">
        <v>106875</v>
      </c>
      <c r="H1656" s="13">
        <v>28851.879000000001</v>
      </c>
      <c r="I1656" s="13">
        <v>78023.120999999999</v>
      </c>
    </row>
    <row r="1657" spans="2:9" x14ac:dyDescent="0.2">
      <c r="B1657"/>
      <c r="C1657" s="1">
        <v>86</v>
      </c>
      <c r="D1657" s="6" t="s">
        <v>1343</v>
      </c>
      <c r="E1657" s="13">
        <v>0</v>
      </c>
      <c r="F1657" s="13">
        <v>59533</v>
      </c>
      <c r="G1657" s="13">
        <v>59533</v>
      </c>
      <c r="H1657" s="13">
        <v>11789.332</v>
      </c>
      <c r="I1657" s="13">
        <v>47743.667999999998</v>
      </c>
    </row>
    <row r="1658" spans="2:9" x14ac:dyDescent="0.2">
      <c r="B1658"/>
      <c r="C1658" s="1">
        <v>87</v>
      </c>
      <c r="D1658" s="6" t="s">
        <v>1344</v>
      </c>
      <c r="E1658" s="13">
        <v>9149</v>
      </c>
      <c r="F1658" s="13">
        <v>32176</v>
      </c>
      <c r="G1658" s="13">
        <v>41325</v>
      </c>
      <c r="H1658" s="13">
        <v>0</v>
      </c>
      <c r="I1658" s="13">
        <v>41325</v>
      </c>
    </row>
    <row r="1659" spans="2:9" ht="15" customHeight="1" x14ac:dyDescent="0.2">
      <c r="B1659"/>
      <c r="C1659" s="14" t="s">
        <v>14</v>
      </c>
      <c r="D1659" s="15" t="s">
        <v>1345</v>
      </c>
      <c r="E1659" s="16">
        <f>SUBTOTAL(9,E1630:E1658)</f>
        <v>524895</v>
      </c>
      <c r="F1659" s="16">
        <f>SUBTOTAL(9,F1630:F1658)</f>
        <v>11744552</v>
      </c>
      <c r="G1659" s="16">
        <f>SUBTOTAL(9,G1630:G1658)</f>
        <v>12269447</v>
      </c>
      <c r="H1659" s="16">
        <f>SUBTOTAL(9,H1630:H1658)</f>
        <v>507818.61050999997</v>
      </c>
      <c r="I1659" s="16">
        <f>SUBTOTAL(9,I1630:I1658)</f>
        <v>11761628.389489999</v>
      </c>
    </row>
    <row r="1660" spans="2:9" ht="15" customHeight="1" x14ac:dyDescent="0.25">
      <c r="B1660" s="11">
        <v>1422</v>
      </c>
      <c r="C1660" s="1"/>
      <c r="D1660" s="6" t="s">
        <v>1346</v>
      </c>
      <c r="E1660" s="12"/>
      <c r="F1660" s="3"/>
      <c r="H1660" s="3"/>
      <c r="I1660" s="3"/>
    </row>
    <row r="1661" spans="2:9" x14ac:dyDescent="0.2">
      <c r="B1661"/>
      <c r="C1661" s="1">
        <v>21</v>
      </c>
      <c r="D1661" s="6" t="s">
        <v>26</v>
      </c>
      <c r="E1661" s="13">
        <v>0</v>
      </c>
      <c r="F1661" s="13">
        <v>9347</v>
      </c>
      <c r="G1661" s="13">
        <v>9347</v>
      </c>
      <c r="H1661" s="13">
        <v>1490.9064000000001</v>
      </c>
      <c r="I1661" s="13">
        <v>7856.0936000000002</v>
      </c>
    </row>
    <row r="1662" spans="2:9" x14ac:dyDescent="0.2">
      <c r="B1662"/>
      <c r="C1662" s="1">
        <v>70</v>
      </c>
      <c r="D1662" s="6" t="s">
        <v>1347</v>
      </c>
      <c r="E1662" s="13">
        <v>0</v>
      </c>
      <c r="F1662" s="13">
        <v>37508</v>
      </c>
      <c r="G1662" s="13">
        <v>37508</v>
      </c>
      <c r="H1662" s="13">
        <v>0</v>
      </c>
      <c r="I1662" s="13">
        <v>37508</v>
      </c>
    </row>
    <row r="1663" spans="2:9" ht="15" customHeight="1" x14ac:dyDescent="0.2">
      <c r="B1663"/>
      <c r="C1663" s="14" t="s">
        <v>14</v>
      </c>
      <c r="D1663" s="15" t="s">
        <v>1348</v>
      </c>
      <c r="E1663" s="16">
        <f>SUBTOTAL(9,E1661:E1662)</f>
        <v>0</v>
      </c>
      <c r="F1663" s="16">
        <f>SUBTOTAL(9,F1661:F1662)</f>
        <v>46855</v>
      </c>
      <c r="G1663" s="16">
        <f>SUBTOTAL(9,G1661:G1662)</f>
        <v>46855</v>
      </c>
      <c r="H1663" s="16">
        <f>SUBTOTAL(9,H1661:H1662)</f>
        <v>1490.9064000000001</v>
      </c>
      <c r="I1663" s="16">
        <f>SUBTOTAL(9,I1661:I1662)</f>
        <v>45364.0936</v>
      </c>
    </row>
    <row r="1664" spans="2:9" ht="15" customHeight="1" x14ac:dyDescent="0.25">
      <c r="B1664" s="11">
        <v>1423</v>
      </c>
      <c r="C1664" s="1"/>
      <c r="D1664" s="6" t="s">
        <v>1349</v>
      </c>
      <c r="E1664" s="12"/>
      <c r="F1664" s="3"/>
      <c r="H1664" s="3"/>
      <c r="I1664" s="3"/>
    </row>
    <row r="1665" spans="2:9" x14ac:dyDescent="0.2">
      <c r="B1665"/>
      <c r="C1665" s="1">
        <v>1</v>
      </c>
      <c r="D1665" s="6" t="s">
        <v>21</v>
      </c>
      <c r="E1665" s="13">
        <v>571</v>
      </c>
      <c r="F1665" s="13">
        <v>46782</v>
      </c>
      <c r="G1665" s="13">
        <v>47353</v>
      </c>
      <c r="H1665" s="13">
        <v>4127.07953</v>
      </c>
      <c r="I1665" s="13">
        <v>43225.920469999997</v>
      </c>
    </row>
    <row r="1666" spans="2:9" ht="15" customHeight="1" x14ac:dyDescent="0.2">
      <c r="B1666"/>
      <c r="C1666" s="14" t="s">
        <v>14</v>
      </c>
      <c r="D1666" s="15" t="s">
        <v>1350</v>
      </c>
      <c r="E1666" s="16">
        <f>SUBTOTAL(9,E1665:E1665)</f>
        <v>571</v>
      </c>
      <c r="F1666" s="16">
        <f>SUBTOTAL(9,F1665:F1665)</f>
        <v>46782</v>
      </c>
      <c r="G1666" s="16">
        <f>SUBTOTAL(9,G1665:G1665)</f>
        <v>47353</v>
      </c>
      <c r="H1666" s="16">
        <f>SUBTOTAL(9,H1665:H1665)</f>
        <v>4127.07953</v>
      </c>
      <c r="I1666" s="16">
        <f>SUBTOTAL(9,I1665:I1665)</f>
        <v>43225.920469999997</v>
      </c>
    </row>
    <row r="1667" spans="2:9" ht="15" customHeight="1" x14ac:dyDescent="0.25">
      <c r="B1667" s="11">
        <v>1425</v>
      </c>
      <c r="C1667" s="1"/>
      <c r="D1667" s="6" t="s">
        <v>1351</v>
      </c>
      <c r="E1667" s="12"/>
      <c r="F1667" s="3"/>
      <c r="H1667" s="3"/>
      <c r="I1667" s="3"/>
    </row>
    <row r="1668" spans="2:9" x14ac:dyDescent="0.2">
      <c r="B1668"/>
      <c r="C1668" s="1">
        <v>21</v>
      </c>
      <c r="D1668" s="6" t="s">
        <v>26</v>
      </c>
      <c r="E1668" s="13">
        <v>15</v>
      </c>
      <c r="F1668" s="13">
        <v>300</v>
      </c>
      <c r="G1668" s="13">
        <v>315</v>
      </c>
      <c r="H1668" s="13">
        <v>5.3125</v>
      </c>
      <c r="I1668" s="13">
        <v>309.6875</v>
      </c>
    </row>
    <row r="1669" spans="2:9" x14ac:dyDescent="0.2">
      <c r="B1669"/>
      <c r="C1669" s="1">
        <v>70</v>
      </c>
      <c r="D1669" s="6" t="s">
        <v>1352</v>
      </c>
      <c r="E1669" s="13">
        <v>8</v>
      </c>
      <c r="F1669" s="13">
        <v>17553</v>
      </c>
      <c r="G1669" s="13">
        <v>17561</v>
      </c>
      <c r="H1669" s="13">
        <v>0</v>
      </c>
      <c r="I1669" s="13">
        <v>17561</v>
      </c>
    </row>
    <row r="1670" spans="2:9" ht="15" customHeight="1" x14ac:dyDescent="0.2">
      <c r="B1670"/>
      <c r="C1670" s="14" t="s">
        <v>14</v>
      </c>
      <c r="D1670" s="15" t="s">
        <v>1353</v>
      </c>
      <c r="E1670" s="16">
        <f>SUBTOTAL(9,E1668:E1669)</f>
        <v>23</v>
      </c>
      <c r="F1670" s="16">
        <f>SUBTOTAL(9,F1668:F1669)</f>
        <v>17853</v>
      </c>
      <c r="G1670" s="16">
        <f>SUBTOTAL(9,G1668:G1669)</f>
        <v>17876</v>
      </c>
      <c r="H1670" s="16">
        <f>SUBTOTAL(9,H1668:H1669)</f>
        <v>5.3125</v>
      </c>
      <c r="I1670" s="16">
        <f>SUBTOTAL(9,I1668:I1669)</f>
        <v>17870.6875</v>
      </c>
    </row>
    <row r="1671" spans="2:9" ht="15" customHeight="1" x14ac:dyDescent="0.25">
      <c r="B1671" s="11">
        <v>1428</v>
      </c>
      <c r="C1671" s="1"/>
      <c r="D1671" s="6" t="s">
        <v>1354</v>
      </c>
      <c r="E1671" s="12"/>
      <c r="F1671" s="3"/>
      <c r="H1671" s="3"/>
      <c r="I1671" s="3"/>
    </row>
    <row r="1672" spans="2:9" x14ac:dyDescent="0.2">
      <c r="B1672"/>
      <c r="C1672" s="1">
        <v>50</v>
      </c>
      <c r="D1672" s="6" t="s">
        <v>1355</v>
      </c>
      <c r="E1672" s="13">
        <v>0</v>
      </c>
      <c r="F1672" s="13">
        <v>7681575</v>
      </c>
      <c r="G1672" s="13">
        <v>7681575</v>
      </c>
      <c r="H1672" s="13">
        <v>7681575</v>
      </c>
      <c r="I1672" s="13">
        <v>0</v>
      </c>
    </row>
    <row r="1673" spans="2:9" x14ac:dyDescent="0.2">
      <c r="B1673"/>
      <c r="C1673" s="1">
        <v>52</v>
      </c>
      <c r="D1673" s="6" t="s">
        <v>1356</v>
      </c>
      <c r="E1673" s="13">
        <v>0</v>
      </c>
      <c r="F1673" s="13">
        <v>100000</v>
      </c>
      <c r="G1673" s="13">
        <v>100000</v>
      </c>
      <c r="H1673" s="13">
        <v>0</v>
      </c>
      <c r="I1673" s="13">
        <v>100000</v>
      </c>
    </row>
    <row r="1674" spans="2:9" ht="15" customHeight="1" x14ac:dyDescent="0.2">
      <c r="B1674"/>
      <c r="C1674" s="14" t="s">
        <v>14</v>
      </c>
      <c r="D1674" s="15" t="s">
        <v>1357</v>
      </c>
      <c r="E1674" s="16">
        <f>SUBTOTAL(9,E1672:E1673)</f>
        <v>0</v>
      </c>
      <c r="F1674" s="16">
        <f>SUBTOTAL(9,F1672:F1673)</f>
        <v>7781575</v>
      </c>
      <c r="G1674" s="16">
        <f>SUBTOTAL(9,G1672:G1673)</f>
        <v>7781575</v>
      </c>
      <c r="H1674" s="16">
        <f>SUBTOTAL(9,H1672:H1673)</f>
        <v>7681575</v>
      </c>
      <c r="I1674" s="16">
        <f>SUBTOTAL(9,I1672:I1673)</f>
        <v>100000</v>
      </c>
    </row>
    <row r="1675" spans="2:9" ht="15" customHeight="1" x14ac:dyDescent="0.2">
      <c r="C1675" s="17"/>
      <c r="D1675" s="15" t="s">
        <v>1358</v>
      </c>
      <c r="E1675" s="18">
        <f>SUBTOTAL(9,E1629:E1674)</f>
        <v>525489</v>
      </c>
      <c r="F1675" s="18">
        <f>SUBTOTAL(9,F1629:F1674)</f>
        <v>19637617</v>
      </c>
      <c r="G1675" s="18">
        <f>SUBTOTAL(9,G1629:G1674)</f>
        <v>20163106</v>
      </c>
      <c r="H1675" s="18">
        <f>SUBTOTAL(9,H1629:H1674)</f>
        <v>8195016.9089399995</v>
      </c>
      <c r="I1675" s="18">
        <f>SUBTOTAL(9,I1629:I1674)</f>
        <v>11968089.091059998</v>
      </c>
    </row>
    <row r="1676" spans="2:9" ht="27" customHeight="1" x14ac:dyDescent="0.25">
      <c r="B1676" s="3"/>
      <c r="C1676" s="1"/>
      <c r="D1676" s="10" t="s">
        <v>1359</v>
      </c>
      <c r="E1676" s="3"/>
      <c r="F1676" s="3"/>
      <c r="G1676" s="3"/>
      <c r="H1676" s="3"/>
      <c r="I1676" s="3"/>
    </row>
    <row r="1677" spans="2:9" ht="15" customHeight="1" x14ac:dyDescent="0.25">
      <c r="B1677" s="11">
        <v>1429</v>
      </c>
      <c r="C1677" s="1"/>
      <c r="D1677" s="6" t="s">
        <v>1360</v>
      </c>
      <c r="E1677" s="12"/>
      <c r="F1677" s="3"/>
      <c r="H1677" s="3"/>
      <c r="I1677" s="3"/>
    </row>
    <row r="1678" spans="2:9" x14ac:dyDescent="0.2">
      <c r="B1678"/>
      <c r="C1678" s="1">
        <v>1</v>
      </c>
      <c r="D1678" s="6" t="s">
        <v>21</v>
      </c>
      <c r="E1678" s="13">
        <v>4016</v>
      </c>
      <c r="F1678" s="13">
        <v>163173</v>
      </c>
      <c r="G1678" s="13">
        <v>167189</v>
      </c>
      <c r="H1678" s="13">
        <v>25520.96384</v>
      </c>
      <c r="I1678" s="13">
        <v>141668.03615999999</v>
      </c>
    </row>
    <row r="1679" spans="2:9" x14ac:dyDescent="0.2">
      <c r="B1679"/>
      <c r="C1679" s="1">
        <v>21</v>
      </c>
      <c r="D1679" s="6" t="s">
        <v>26</v>
      </c>
      <c r="E1679" s="13">
        <v>0</v>
      </c>
      <c r="F1679" s="13">
        <v>32985</v>
      </c>
      <c r="G1679" s="13">
        <v>32985</v>
      </c>
      <c r="H1679" s="13">
        <v>5393.4788200000003</v>
      </c>
      <c r="I1679" s="13">
        <v>27591.52118</v>
      </c>
    </row>
    <row r="1680" spans="2:9" x14ac:dyDescent="0.2">
      <c r="B1680"/>
      <c r="C1680" s="1">
        <v>22</v>
      </c>
      <c r="D1680" s="6" t="s">
        <v>1361</v>
      </c>
      <c r="E1680" s="13">
        <v>6492</v>
      </c>
      <c r="F1680" s="13">
        <v>33408</v>
      </c>
      <c r="G1680" s="13">
        <v>39900</v>
      </c>
      <c r="H1680" s="13">
        <v>4784.3404700000001</v>
      </c>
      <c r="I1680" s="13">
        <v>35115.659529999997</v>
      </c>
    </row>
    <row r="1681" spans="2:9" x14ac:dyDescent="0.2">
      <c r="B1681"/>
      <c r="C1681" s="1">
        <v>60</v>
      </c>
      <c r="D1681" s="6" t="s">
        <v>1362</v>
      </c>
      <c r="E1681" s="13">
        <v>0</v>
      </c>
      <c r="F1681" s="13">
        <v>14406</v>
      </c>
      <c r="G1681" s="13">
        <v>14406</v>
      </c>
      <c r="H1681" s="13">
        <v>0</v>
      </c>
      <c r="I1681" s="13">
        <v>14406</v>
      </c>
    </row>
    <row r="1682" spans="2:9" x14ac:dyDescent="0.2">
      <c r="B1682"/>
      <c r="C1682" s="1">
        <v>70</v>
      </c>
      <c r="D1682" s="6" t="s">
        <v>1363</v>
      </c>
      <c r="E1682" s="13">
        <v>967</v>
      </c>
      <c r="F1682" s="13">
        <v>41952</v>
      </c>
      <c r="G1682" s="13">
        <v>42919</v>
      </c>
      <c r="H1682" s="13">
        <v>3857.9175</v>
      </c>
      <c r="I1682" s="13">
        <v>39061.082499999997</v>
      </c>
    </row>
    <row r="1683" spans="2:9" x14ac:dyDescent="0.2">
      <c r="B1683"/>
      <c r="C1683" s="1">
        <v>71</v>
      </c>
      <c r="D1683" s="6" t="s">
        <v>1364</v>
      </c>
      <c r="E1683" s="13">
        <v>1030</v>
      </c>
      <c r="F1683" s="13">
        <v>153459</v>
      </c>
      <c r="G1683" s="13">
        <v>154489</v>
      </c>
      <c r="H1683" s="13">
        <v>141598.87</v>
      </c>
      <c r="I1683" s="13">
        <v>12890.13</v>
      </c>
    </row>
    <row r="1684" spans="2:9" x14ac:dyDescent="0.2">
      <c r="B1684"/>
      <c r="C1684" s="1">
        <v>72</v>
      </c>
      <c r="D1684" s="6" t="s">
        <v>1365</v>
      </c>
      <c r="E1684" s="13">
        <v>75</v>
      </c>
      <c r="F1684" s="13">
        <v>62798</v>
      </c>
      <c r="G1684" s="13">
        <v>62873</v>
      </c>
      <c r="H1684" s="13">
        <v>67860</v>
      </c>
      <c r="I1684" s="13">
        <v>-4987</v>
      </c>
    </row>
    <row r="1685" spans="2:9" x14ac:dyDescent="0.2">
      <c r="B1685"/>
      <c r="C1685" s="1">
        <v>73</v>
      </c>
      <c r="D1685" s="6" t="s">
        <v>1366</v>
      </c>
      <c r="E1685" s="13">
        <v>23698</v>
      </c>
      <c r="F1685" s="13">
        <v>52850</v>
      </c>
      <c r="G1685" s="13">
        <v>76548</v>
      </c>
      <c r="H1685" s="13">
        <v>44418.794999999998</v>
      </c>
      <c r="I1685" s="13">
        <v>32129.205000000002</v>
      </c>
    </row>
    <row r="1686" spans="2:9" x14ac:dyDescent="0.2">
      <c r="B1686"/>
      <c r="C1686" s="1">
        <v>74</v>
      </c>
      <c r="D1686" s="6" t="s">
        <v>1367</v>
      </c>
      <c r="E1686" s="13">
        <v>91</v>
      </c>
      <c r="F1686" s="13">
        <v>76472</v>
      </c>
      <c r="G1686" s="13">
        <v>76563</v>
      </c>
      <c r="H1686" s="13">
        <v>70142.790999999997</v>
      </c>
      <c r="I1686" s="13">
        <v>6420.2089999999998</v>
      </c>
    </row>
    <row r="1687" spans="2:9" x14ac:dyDescent="0.2">
      <c r="B1687"/>
      <c r="C1687" s="1">
        <v>75</v>
      </c>
      <c r="D1687" s="6" t="s">
        <v>1368</v>
      </c>
      <c r="E1687" s="13">
        <v>6725</v>
      </c>
      <c r="F1687" s="13">
        <v>18886</v>
      </c>
      <c r="G1687" s="13">
        <v>25611</v>
      </c>
      <c r="H1687" s="13">
        <v>2753.674</v>
      </c>
      <c r="I1687" s="13">
        <v>22857.326000000001</v>
      </c>
    </row>
    <row r="1688" spans="2:9" ht="25.5" x14ac:dyDescent="0.2">
      <c r="B1688"/>
      <c r="C1688" s="1">
        <v>76</v>
      </c>
      <c r="D1688" s="6" t="s">
        <v>1369</v>
      </c>
      <c r="E1688" s="13">
        <v>0</v>
      </c>
      <c r="F1688" s="13">
        <v>18534</v>
      </c>
      <c r="G1688" s="13">
        <v>18534</v>
      </c>
      <c r="H1688" s="13">
        <v>0</v>
      </c>
      <c r="I1688" s="13">
        <v>18534</v>
      </c>
    </row>
    <row r="1689" spans="2:9" x14ac:dyDescent="0.2">
      <c r="B1689"/>
      <c r="C1689" s="1">
        <v>77</v>
      </c>
      <c r="D1689" s="6" t="s">
        <v>1370</v>
      </c>
      <c r="E1689" s="13">
        <v>159</v>
      </c>
      <c r="F1689" s="13">
        <v>11986</v>
      </c>
      <c r="G1689" s="13">
        <v>12145</v>
      </c>
      <c r="H1689" s="13">
        <v>0</v>
      </c>
      <c r="I1689" s="13">
        <v>12145</v>
      </c>
    </row>
    <row r="1690" spans="2:9" x14ac:dyDescent="0.2">
      <c r="B1690"/>
      <c r="C1690" s="1">
        <v>79</v>
      </c>
      <c r="D1690" s="6" t="s">
        <v>1371</v>
      </c>
      <c r="E1690" s="13">
        <v>25</v>
      </c>
      <c r="F1690" s="13">
        <v>56785</v>
      </c>
      <c r="G1690" s="13">
        <v>56810</v>
      </c>
      <c r="H1690" s="13">
        <v>24850</v>
      </c>
      <c r="I1690" s="13">
        <v>31960</v>
      </c>
    </row>
    <row r="1691" spans="2:9" ht="15" customHeight="1" x14ac:dyDescent="0.2">
      <c r="B1691"/>
      <c r="C1691" s="14" t="s">
        <v>14</v>
      </c>
      <c r="D1691" s="15" t="s">
        <v>1372</v>
      </c>
      <c r="E1691" s="16">
        <f>SUBTOTAL(9,E1678:E1690)</f>
        <v>43278</v>
      </c>
      <c r="F1691" s="16">
        <f>SUBTOTAL(9,F1678:F1690)</f>
        <v>737694</v>
      </c>
      <c r="G1691" s="16">
        <f>SUBTOTAL(9,G1678:G1690)</f>
        <v>780972</v>
      </c>
      <c r="H1691" s="16">
        <f>SUBTOTAL(9,H1678:H1690)</f>
        <v>391180.83062999998</v>
      </c>
      <c r="I1691" s="16">
        <f>SUBTOTAL(9,I1678:I1690)</f>
        <v>389791.16936999996</v>
      </c>
    </row>
    <row r="1692" spans="2:9" ht="15" customHeight="1" x14ac:dyDescent="0.25">
      <c r="B1692" s="11">
        <v>1432</v>
      </c>
      <c r="C1692" s="1"/>
      <c r="D1692" s="6" t="s">
        <v>1373</v>
      </c>
      <c r="E1692" s="12"/>
      <c r="F1692" s="3"/>
      <c r="H1692" s="3"/>
      <c r="I1692" s="3"/>
    </row>
    <row r="1693" spans="2:9" x14ac:dyDescent="0.2">
      <c r="B1693"/>
      <c r="C1693" s="1">
        <v>50</v>
      </c>
      <c r="D1693" s="6" t="s">
        <v>1374</v>
      </c>
      <c r="E1693" s="13">
        <v>0</v>
      </c>
      <c r="F1693" s="13">
        <v>137254</v>
      </c>
      <c r="G1693" s="13">
        <v>137254</v>
      </c>
      <c r="H1693" s="13">
        <v>0</v>
      </c>
      <c r="I1693" s="13">
        <v>137254</v>
      </c>
    </row>
    <row r="1694" spans="2:9" ht="15" customHeight="1" x14ac:dyDescent="0.2">
      <c r="B1694"/>
      <c r="C1694" s="14" t="s">
        <v>14</v>
      </c>
      <c r="D1694" s="15" t="s">
        <v>1375</v>
      </c>
      <c r="E1694" s="16">
        <f>SUBTOTAL(9,E1693:E1693)</f>
        <v>0</v>
      </c>
      <c r="F1694" s="16">
        <f>SUBTOTAL(9,F1693:F1693)</f>
        <v>137254</v>
      </c>
      <c r="G1694" s="16">
        <f>SUBTOTAL(9,G1693:G1693)</f>
        <v>137254</v>
      </c>
      <c r="H1694" s="16">
        <f>SUBTOTAL(9,H1693:H1693)</f>
        <v>0</v>
      </c>
      <c r="I1694" s="16">
        <f>SUBTOTAL(9,I1693:I1693)</f>
        <v>137254</v>
      </c>
    </row>
    <row r="1695" spans="2:9" ht="15" customHeight="1" x14ac:dyDescent="0.2">
      <c r="C1695" s="17"/>
      <c r="D1695" s="15" t="s">
        <v>1376</v>
      </c>
      <c r="E1695" s="18">
        <f>SUBTOTAL(9,E1677:E1694)</f>
        <v>43278</v>
      </c>
      <c r="F1695" s="18">
        <f>SUBTOTAL(9,F1677:F1694)</f>
        <v>874948</v>
      </c>
      <c r="G1695" s="18">
        <f>SUBTOTAL(9,G1677:G1694)</f>
        <v>918226</v>
      </c>
      <c r="H1695" s="18">
        <f>SUBTOTAL(9,H1677:H1694)</f>
        <v>391180.83062999998</v>
      </c>
      <c r="I1695" s="18">
        <f>SUBTOTAL(9,I1677:I1694)</f>
        <v>527045.16937000002</v>
      </c>
    </row>
    <row r="1696" spans="2:9" ht="27" customHeight="1" x14ac:dyDescent="0.25">
      <c r="B1696" s="3"/>
      <c r="C1696" s="1"/>
      <c r="D1696" s="10" t="s">
        <v>1377</v>
      </c>
      <c r="E1696" s="3"/>
      <c r="F1696" s="3"/>
      <c r="G1696" s="3"/>
      <c r="H1696" s="3"/>
      <c r="I1696" s="3"/>
    </row>
    <row r="1697" spans="2:9" ht="15" customHeight="1" x14ac:dyDescent="0.25">
      <c r="B1697" s="11">
        <v>1471</v>
      </c>
      <c r="C1697" s="1"/>
      <c r="D1697" s="6" t="s">
        <v>1378</v>
      </c>
      <c r="E1697" s="12"/>
      <c r="F1697" s="3"/>
      <c r="H1697" s="3"/>
      <c r="I1697" s="3"/>
    </row>
    <row r="1698" spans="2:9" x14ac:dyDescent="0.2">
      <c r="B1698"/>
      <c r="C1698" s="1">
        <v>1</v>
      </c>
      <c r="D1698" s="6" t="s">
        <v>21</v>
      </c>
      <c r="E1698" s="13">
        <v>0</v>
      </c>
      <c r="F1698" s="13">
        <v>265927</v>
      </c>
      <c r="G1698" s="13">
        <v>265927</v>
      </c>
      <c r="H1698" s="13">
        <v>49017.278579999998</v>
      </c>
      <c r="I1698" s="13">
        <v>216909.72141999999</v>
      </c>
    </row>
    <row r="1699" spans="2:9" x14ac:dyDescent="0.2">
      <c r="B1699"/>
      <c r="C1699" s="1">
        <v>21</v>
      </c>
      <c r="D1699" s="6" t="s">
        <v>31</v>
      </c>
      <c r="E1699" s="13">
        <v>1384</v>
      </c>
      <c r="F1699" s="13">
        <v>129623</v>
      </c>
      <c r="G1699" s="13">
        <v>131007</v>
      </c>
      <c r="H1699" s="13">
        <v>40134.399270000002</v>
      </c>
      <c r="I1699" s="13">
        <v>90872.600730000006</v>
      </c>
    </row>
    <row r="1700" spans="2:9" x14ac:dyDescent="0.2">
      <c r="B1700"/>
      <c r="C1700" s="1">
        <v>50</v>
      </c>
      <c r="D1700" s="6" t="s">
        <v>1379</v>
      </c>
      <c r="E1700" s="13">
        <v>0</v>
      </c>
      <c r="F1700" s="13">
        <v>597</v>
      </c>
      <c r="G1700" s="13">
        <v>597</v>
      </c>
      <c r="H1700" s="13">
        <v>0</v>
      </c>
      <c r="I1700" s="13">
        <v>597</v>
      </c>
    </row>
    <row r="1701" spans="2:9" ht="15" customHeight="1" x14ac:dyDescent="0.2">
      <c r="B1701"/>
      <c r="C1701" s="14" t="s">
        <v>14</v>
      </c>
      <c r="D1701" s="15" t="s">
        <v>1380</v>
      </c>
      <c r="E1701" s="16">
        <f>SUBTOTAL(9,E1698:E1700)</f>
        <v>1384</v>
      </c>
      <c r="F1701" s="16">
        <f>SUBTOTAL(9,F1698:F1700)</f>
        <v>396147</v>
      </c>
      <c r="G1701" s="16">
        <f>SUBTOTAL(9,G1698:G1700)</f>
        <v>397531</v>
      </c>
      <c r="H1701" s="16">
        <f>SUBTOTAL(9,H1698:H1700)</f>
        <v>89151.677850000007</v>
      </c>
      <c r="I1701" s="16">
        <f>SUBTOTAL(9,I1698:I1700)</f>
        <v>308379.32215000002</v>
      </c>
    </row>
    <row r="1702" spans="2:9" ht="15" customHeight="1" x14ac:dyDescent="0.25">
      <c r="B1702" s="11">
        <v>1472</v>
      </c>
      <c r="C1702" s="1"/>
      <c r="D1702" s="6" t="s">
        <v>1381</v>
      </c>
      <c r="E1702" s="12"/>
      <c r="F1702" s="3"/>
      <c r="H1702" s="3"/>
      <c r="I1702" s="3"/>
    </row>
    <row r="1703" spans="2:9" x14ac:dyDescent="0.2">
      <c r="B1703"/>
      <c r="C1703" s="1">
        <v>50</v>
      </c>
      <c r="D1703" s="6" t="s">
        <v>1382</v>
      </c>
      <c r="E1703" s="13">
        <v>0</v>
      </c>
      <c r="F1703" s="13">
        <v>18632</v>
      </c>
      <c r="G1703" s="13">
        <v>18632</v>
      </c>
      <c r="H1703" s="13">
        <v>945.55</v>
      </c>
      <c r="I1703" s="13">
        <v>17686.45</v>
      </c>
    </row>
    <row r="1704" spans="2:9" ht="15" customHeight="1" x14ac:dyDescent="0.2">
      <c r="B1704"/>
      <c r="C1704" s="14" t="s">
        <v>14</v>
      </c>
      <c r="D1704" s="15" t="s">
        <v>1383</v>
      </c>
      <c r="E1704" s="16">
        <f>SUBTOTAL(9,E1703:E1703)</f>
        <v>0</v>
      </c>
      <c r="F1704" s="16">
        <f>SUBTOTAL(9,F1703:F1703)</f>
        <v>18632</v>
      </c>
      <c r="G1704" s="16">
        <f>SUBTOTAL(9,G1703:G1703)</f>
        <v>18632</v>
      </c>
      <c r="H1704" s="16">
        <f>SUBTOTAL(9,H1703:H1703)</f>
        <v>945.55</v>
      </c>
      <c r="I1704" s="16">
        <f>SUBTOTAL(9,I1703:I1703)</f>
        <v>17686.45</v>
      </c>
    </row>
    <row r="1705" spans="2:9" ht="15" customHeight="1" x14ac:dyDescent="0.25">
      <c r="B1705" s="11">
        <v>1473</v>
      </c>
      <c r="C1705" s="1"/>
      <c r="D1705" s="6" t="s">
        <v>1384</v>
      </c>
      <c r="E1705" s="12"/>
      <c r="F1705" s="3"/>
      <c r="H1705" s="3"/>
      <c r="I1705" s="3"/>
    </row>
    <row r="1706" spans="2:9" x14ac:dyDescent="0.2">
      <c r="B1706"/>
      <c r="C1706" s="1">
        <v>70</v>
      </c>
      <c r="D1706" s="6" t="s">
        <v>225</v>
      </c>
      <c r="E1706" s="13">
        <v>0</v>
      </c>
      <c r="F1706" s="13">
        <v>82160</v>
      </c>
      <c r="G1706" s="13">
        <v>82160</v>
      </c>
      <c r="H1706" s="13">
        <v>41080</v>
      </c>
      <c r="I1706" s="13">
        <v>41080</v>
      </c>
    </row>
    <row r="1707" spans="2:9" ht="15" customHeight="1" x14ac:dyDescent="0.2">
      <c r="B1707"/>
      <c r="C1707" s="14" t="s">
        <v>14</v>
      </c>
      <c r="D1707" s="15" t="s">
        <v>1385</v>
      </c>
      <c r="E1707" s="16">
        <f>SUBTOTAL(9,E1706:E1706)</f>
        <v>0</v>
      </c>
      <c r="F1707" s="16">
        <f>SUBTOTAL(9,F1706:F1706)</f>
        <v>82160</v>
      </c>
      <c r="G1707" s="16">
        <f>SUBTOTAL(9,G1706:G1706)</f>
        <v>82160</v>
      </c>
      <c r="H1707" s="16">
        <f>SUBTOTAL(9,H1706:H1706)</f>
        <v>41080</v>
      </c>
      <c r="I1707" s="16">
        <f>SUBTOTAL(9,I1706:I1706)</f>
        <v>41080</v>
      </c>
    </row>
    <row r="1708" spans="2:9" ht="15" customHeight="1" x14ac:dyDescent="0.25">
      <c r="B1708" s="11">
        <v>1474</v>
      </c>
      <c r="C1708" s="1"/>
      <c r="D1708" s="6" t="s">
        <v>1386</v>
      </c>
      <c r="E1708" s="12"/>
      <c r="F1708" s="3"/>
      <c r="H1708" s="3"/>
      <c r="I1708" s="3"/>
    </row>
    <row r="1709" spans="2:9" x14ac:dyDescent="0.2">
      <c r="B1709"/>
      <c r="C1709" s="1">
        <v>1</v>
      </c>
      <c r="D1709" s="6" t="s">
        <v>1387</v>
      </c>
      <c r="E1709" s="13">
        <v>20</v>
      </c>
      <c r="F1709" s="13">
        <v>274</v>
      </c>
      <c r="G1709" s="13">
        <v>294</v>
      </c>
      <c r="H1709" s="13">
        <v>37.715380000000003</v>
      </c>
      <c r="I1709" s="13">
        <v>256.28462000000002</v>
      </c>
    </row>
    <row r="1710" spans="2:9" x14ac:dyDescent="0.2">
      <c r="B1710"/>
      <c r="C1710" s="1">
        <v>50</v>
      </c>
      <c r="D1710" s="6" t="s">
        <v>1388</v>
      </c>
      <c r="E1710" s="13">
        <v>0</v>
      </c>
      <c r="F1710" s="13">
        <v>27645</v>
      </c>
      <c r="G1710" s="13">
        <v>27645</v>
      </c>
      <c r="H1710" s="13">
        <v>0</v>
      </c>
      <c r="I1710" s="13">
        <v>27645</v>
      </c>
    </row>
    <row r="1711" spans="2:9" x14ac:dyDescent="0.2">
      <c r="B1711"/>
      <c r="C1711" s="1">
        <v>70</v>
      </c>
      <c r="D1711" s="6" t="s">
        <v>1389</v>
      </c>
      <c r="E1711" s="13">
        <v>71</v>
      </c>
      <c r="F1711" s="13">
        <v>32029</v>
      </c>
      <c r="G1711" s="13">
        <v>32100</v>
      </c>
      <c r="H1711" s="13">
        <v>0</v>
      </c>
      <c r="I1711" s="13">
        <v>32100</v>
      </c>
    </row>
    <row r="1712" spans="2:9" ht="15" customHeight="1" x14ac:dyDescent="0.2">
      <c r="B1712"/>
      <c r="C1712" s="14" t="s">
        <v>14</v>
      </c>
      <c r="D1712" s="15" t="s">
        <v>1390</v>
      </c>
      <c r="E1712" s="16">
        <f>SUBTOTAL(9,E1709:E1711)</f>
        <v>91</v>
      </c>
      <c r="F1712" s="16">
        <f>SUBTOTAL(9,F1709:F1711)</f>
        <v>59948</v>
      </c>
      <c r="G1712" s="16">
        <f>SUBTOTAL(9,G1709:G1711)</f>
        <v>60039</v>
      </c>
      <c r="H1712" s="16">
        <f>SUBTOTAL(9,H1709:H1711)</f>
        <v>37.715380000000003</v>
      </c>
      <c r="I1712" s="16">
        <f>SUBTOTAL(9,I1709:I1711)</f>
        <v>60001.284619999999</v>
      </c>
    </row>
    <row r="1713" spans="2:9" ht="15" customHeight="1" x14ac:dyDescent="0.2">
      <c r="C1713" s="17"/>
      <c r="D1713" s="15" t="s">
        <v>1391</v>
      </c>
      <c r="E1713" s="18">
        <f>SUBTOTAL(9,E1697:E1712)</f>
        <v>1475</v>
      </c>
      <c r="F1713" s="18">
        <f>SUBTOTAL(9,F1697:F1712)</f>
        <v>556887</v>
      </c>
      <c r="G1713" s="18">
        <f>SUBTOTAL(9,G1697:G1712)</f>
        <v>558362</v>
      </c>
      <c r="H1713" s="18">
        <f>SUBTOTAL(9,H1697:H1712)</f>
        <v>131214.94323000003</v>
      </c>
      <c r="I1713" s="18">
        <f>SUBTOTAL(9,I1697:I1712)</f>
        <v>427147.05677000002</v>
      </c>
    </row>
    <row r="1714" spans="2:9" ht="27" customHeight="1" x14ac:dyDescent="0.25">
      <c r="B1714" s="3"/>
      <c r="C1714" s="1"/>
      <c r="D1714" s="10" t="s">
        <v>1392</v>
      </c>
      <c r="E1714" s="3"/>
      <c r="F1714" s="3"/>
      <c r="G1714" s="3"/>
      <c r="H1714" s="3"/>
      <c r="I1714" s="3"/>
    </row>
    <row r="1715" spans="2:9" ht="15" customHeight="1" x14ac:dyDescent="0.25">
      <c r="B1715" s="11">
        <v>1481</v>
      </c>
      <c r="C1715" s="1"/>
      <c r="D1715" s="6" t="s">
        <v>1393</v>
      </c>
      <c r="E1715" s="12"/>
      <c r="F1715" s="3"/>
      <c r="H1715" s="3"/>
      <c r="I1715" s="3"/>
    </row>
    <row r="1716" spans="2:9" x14ac:dyDescent="0.2">
      <c r="B1716"/>
      <c r="C1716" s="1">
        <v>1</v>
      </c>
      <c r="D1716" s="6" t="s">
        <v>933</v>
      </c>
      <c r="E1716" s="13">
        <v>0</v>
      </c>
      <c r="F1716" s="13">
        <v>2873</v>
      </c>
      <c r="G1716" s="13">
        <v>2873</v>
      </c>
      <c r="H1716" s="13">
        <v>0</v>
      </c>
      <c r="I1716" s="13">
        <v>2873</v>
      </c>
    </row>
    <row r="1717" spans="2:9" x14ac:dyDescent="0.2">
      <c r="B1717"/>
      <c r="C1717" s="1">
        <v>22</v>
      </c>
      <c r="D1717" s="6" t="s">
        <v>1394</v>
      </c>
      <c r="E1717" s="13">
        <v>56205</v>
      </c>
      <c r="F1717" s="13">
        <v>300000</v>
      </c>
      <c r="G1717" s="13">
        <v>356205</v>
      </c>
      <c r="H1717" s="13">
        <v>-385.47744999999998</v>
      </c>
      <c r="I1717" s="13">
        <v>356590.47745000001</v>
      </c>
    </row>
    <row r="1718" spans="2:9" ht="15" customHeight="1" x14ac:dyDescent="0.2">
      <c r="B1718"/>
      <c r="C1718" s="14" t="s">
        <v>14</v>
      </c>
      <c r="D1718" s="15" t="s">
        <v>1395</v>
      </c>
      <c r="E1718" s="16">
        <f>SUBTOTAL(9,E1716:E1717)</f>
        <v>56205</v>
      </c>
      <c r="F1718" s="16">
        <f>SUBTOTAL(9,F1716:F1717)</f>
        <v>302873</v>
      </c>
      <c r="G1718" s="16">
        <f>SUBTOTAL(9,G1716:G1717)</f>
        <v>359078</v>
      </c>
      <c r="H1718" s="16">
        <f>SUBTOTAL(9,H1716:H1717)</f>
        <v>-385.47744999999998</v>
      </c>
      <c r="I1718" s="16">
        <f>SUBTOTAL(9,I1716:I1717)</f>
        <v>359463.47745000001</v>
      </c>
    </row>
    <row r="1719" spans="2:9" ht="15" customHeight="1" x14ac:dyDescent="0.25">
      <c r="B1719" s="11">
        <v>1482</v>
      </c>
      <c r="C1719" s="1"/>
      <c r="D1719" s="6" t="s">
        <v>1396</v>
      </c>
      <c r="E1719" s="12"/>
      <c r="F1719" s="3"/>
      <c r="H1719" s="3"/>
      <c r="I1719" s="3"/>
    </row>
    <row r="1720" spans="2:9" x14ac:dyDescent="0.2">
      <c r="B1720"/>
      <c r="C1720" s="1">
        <v>1</v>
      </c>
      <c r="D1720" s="6" t="s">
        <v>21</v>
      </c>
      <c r="E1720" s="13">
        <v>3627</v>
      </c>
      <c r="F1720" s="13">
        <v>79357</v>
      </c>
      <c r="G1720" s="13">
        <v>82984</v>
      </c>
      <c r="H1720" s="13">
        <v>9029.3461700000007</v>
      </c>
      <c r="I1720" s="13">
        <v>73954.653829999996</v>
      </c>
    </row>
    <row r="1721" spans="2:9" x14ac:dyDescent="0.2">
      <c r="B1721"/>
      <c r="C1721" s="1">
        <v>21</v>
      </c>
      <c r="D1721" s="6" t="s">
        <v>1397</v>
      </c>
      <c r="E1721" s="13">
        <v>0</v>
      </c>
      <c r="F1721" s="13">
        <v>60000</v>
      </c>
      <c r="G1721" s="13">
        <v>60000</v>
      </c>
      <c r="H1721" s="13">
        <v>157.24</v>
      </c>
      <c r="I1721" s="13">
        <v>59842.76</v>
      </c>
    </row>
    <row r="1722" spans="2:9" x14ac:dyDescent="0.2">
      <c r="B1722"/>
      <c r="C1722" s="1">
        <v>73</v>
      </c>
      <c r="D1722" s="6" t="s">
        <v>1398</v>
      </c>
      <c r="E1722" s="13">
        <v>48228</v>
      </c>
      <c r="F1722" s="13">
        <v>4108751</v>
      </c>
      <c r="G1722" s="13">
        <v>4156979</v>
      </c>
      <c r="H1722" s="13">
        <v>424715.26337</v>
      </c>
      <c r="I1722" s="13">
        <v>3732263.7366300002</v>
      </c>
    </row>
    <row r="1723" spans="2:9" ht="15" customHeight="1" x14ac:dyDescent="0.2">
      <c r="B1723"/>
      <c r="C1723" s="14" t="s">
        <v>14</v>
      </c>
      <c r="D1723" s="15" t="s">
        <v>1399</v>
      </c>
      <c r="E1723" s="16">
        <f>SUBTOTAL(9,E1720:E1722)</f>
        <v>51855</v>
      </c>
      <c r="F1723" s="16">
        <f>SUBTOTAL(9,F1720:F1722)</f>
        <v>4248108</v>
      </c>
      <c r="G1723" s="16">
        <f>SUBTOTAL(9,G1720:G1722)</f>
        <v>4299963</v>
      </c>
      <c r="H1723" s="16">
        <f>SUBTOTAL(9,H1720:H1722)</f>
        <v>433901.84954000002</v>
      </c>
      <c r="I1723" s="16">
        <f>SUBTOTAL(9,I1720:I1722)</f>
        <v>3866061.1504600001</v>
      </c>
    </row>
    <row r="1724" spans="2:9" ht="15" customHeight="1" x14ac:dyDescent="0.2">
      <c r="C1724" s="17"/>
      <c r="D1724" s="15" t="s">
        <v>1400</v>
      </c>
      <c r="E1724" s="18">
        <f>SUBTOTAL(9,E1715:E1723)</f>
        <v>108060</v>
      </c>
      <c r="F1724" s="18">
        <f>SUBTOTAL(9,F1715:F1723)</f>
        <v>4550981</v>
      </c>
      <c r="G1724" s="18">
        <f>SUBTOTAL(9,G1715:G1723)</f>
        <v>4659041</v>
      </c>
      <c r="H1724" s="18">
        <f>SUBTOTAL(9,H1715:H1723)</f>
        <v>433516.37209000002</v>
      </c>
      <c r="I1724" s="18">
        <f>SUBTOTAL(9,I1715:I1723)</f>
        <v>4225524.6279100003</v>
      </c>
    </row>
    <row r="1725" spans="2:9" ht="15" customHeight="1" x14ac:dyDescent="0.2">
      <c r="C1725" s="17"/>
      <c r="D1725" s="15" t="s">
        <v>1401</v>
      </c>
      <c r="E1725" s="18">
        <f>SUBTOTAL(9,E1603:E1724)</f>
        <v>739891</v>
      </c>
      <c r="F1725" s="18">
        <f>SUBTOTAL(9,F1603:F1724)</f>
        <v>28305444</v>
      </c>
      <c r="G1725" s="18">
        <f>SUBTOTAL(9,G1603:G1724)</f>
        <v>29045335</v>
      </c>
      <c r="H1725" s="18">
        <f>SUBTOTAL(9,H1603:H1724)</f>
        <v>9866401.7631599996</v>
      </c>
      <c r="I1725" s="18">
        <f>SUBTOTAL(9,I1603:I1724)</f>
        <v>19178933.236839999</v>
      </c>
    </row>
    <row r="1726" spans="2:9" x14ac:dyDescent="0.2">
      <c r="C1726" s="17"/>
      <c r="D1726" s="19"/>
      <c r="E1726" s="20"/>
      <c r="F1726" s="20"/>
      <c r="G1726" s="20"/>
      <c r="H1726" s="20"/>
      <c r="I1726" s="20"/>
    </row>
    <row r="1727" spans="2:9" ht="15" customHeight="1" x14ac:dyDescent="0.2">
      <c r="B1727" s="3"/>
      <c r="C1727" s="1"/>
      <c r="D1727" s="4" t="s">
        <v>1402</v>
      </c>
      <c r="E1727" s="3"/>
      <c r="F1727" s="3"/>
      <c r="G1727" s="3"/>
      <c r="H1727" s="3"/>
      <c r="I1727" s="3"/>
    </row>
    <row r="1728" spans="2:9" ht="27" customHeight="1" x14ac:dyDescent="0.25">
      <c r="B1728" s="3"/>
      <c r="C1728" s="1"/>
      <c r="D1728" s="10" t="s">
        <v>1403</v>
      </c>
      <c r="E1728" s="3"/>
      <c r="F1728" s="3"/>
      <c r="G1728" s="3"/>
      <c r="H1728" s="3"/>
      <c r="I1728" s="3"/>
    </row>
    <row r="1729" spans="2:9" ht="15" customHeight="1" x14ac:dyDescent="0.25">
      <c r="B1729" s="11">
        <v>1500</v>
      </c>
      <c r="C1729" s="1"/>
      <c r="D1729" s="6" t="s">
        <v>1404</v>
      </c>
      <c r="E1729" s="12"/>
      <c r="F1729" s="3"/>
      <c r="H1729" s="3"/>
      <c r="I1729" s="3"/>
    </row>
    <row r="1730" spans="2:9" x14ac:dyDescent="0.2">
      <c r="B1730"/>
      <c r="C1730" s="1">
        <v>1</v>
      </c>
      <c r="D1730" s="6" t="s">
        <v>21</v>
      </c>
      <c r="E1730" s="13">
        <v>14741</v>
      </c>
      <c r="F1730" s="13">
        <v>237765</v>
      </c>
      <c r="G1730" s="13">
        <v>252506</v>
      </c>
      <c r="H1730" s="13">
        <v>43076.753409999998</v>
      </c>
      <c r="I1730" s="13">
        <v>209429.24659</v>
      </c>
    </row>
    <row r="1731" spans="2:9" x14ac:dyDescent="0.2">
      <c r="B1731"/>
      <c r="C1731" s="1">
        <v>21</v>
      </c>
      <c r="D1731" s="6" t="s">
        <v>309</v>
      </c>
      <c r="E1731" s="13">
        <v>15072</v>
      </c>
      <c r="F1731" s="13">
        <v>59099</v>
      </c>
      <c r="G1731" s="13">
        <v>74171</v>
      </c>
      <c r="H1731" s="13">
        <v>1152.4987900000001</v>
      </c>
      <c r="I1731" s="13">
        <v>73018.501210000002</v>
      </c>
    </row>
    <row r="1732" spans="2:9" x14ac:dyDescent="0.2">
      <c r="B1732"/>
      <c r="C1732" s="1">
        <v>51</v>
      </c>
      <c r="D1732" s="6" t="s">
        <v>1405</v>
      </c>
      <c r="E1732" s="13">
        <v>0</v>
      </c>
      <c r="F1732" s="13">
        <v>50278</v>
      </c>
      <c r="G1732" s="13">
        <v>50278</v>
      </c>
      <c r="H1732" s="13">
        <v>50278</v>
      </c>
      <c r="I1732" s="13">
        <v>0</v>
      </c>
    </row>
    <row r="1733" spans="2:9" x14ac:dyDescent="0.2">
      <c r="B1733"/>
      <c r="C1733" s="1">
        <v>70</v>
      </c>
      <c r="D1733" s="6" t="s">
        <v>575</v>
      </c>
      <c r="E1733" s="13">
        <v>16</v>
      </c>
      <c r="F1733" s="13">
        <v>623</v>
      </c>
      <c r="G1733" s="13">
        <v>639</v>
      </c>
      <c r="H1733" s="13">
        <v>0</v>
      </c>
      <c r="I1733" s="13">
        <v>639</v>
      </c>
    </row>
    <row r="1734" spans="2:9" x14ac:dyDescent="0.2">
      <c r="B1734"/>
      <c r="C1734" s="1">
        <v>71</v>
      </c>
      <c r="D1734" s="6" t="s">
        <v>1406</v>
      </c>
      <c r="E1734" s="13">
        <v>0</v>
      </c>
      <c r="F1734" s="13">
        <v>83240</v>
      </c>
      <c r="G1734" s="13">
        <v>83240</v>
      </c>
      <c r="H1734" s="13">
        <v>13100.88847</v>
      </c>
      <c r="I1734" s="13">
        <v>70139.111529999995</v>
      </c>
    </row>
    <row r="1735" spans="2:9" ht="15" customHeight="1" x14ac:dyDescent="0.2">
      <c r="B1735"/>
      <c r="C1735" s="14" t="s">
        <v>14</v>
      </c>
      <c r="D1735" s="15" t="s">
        <v>1407</v>
      </c>
      <c r="E1735" s="16">
        <f>SUBTOTAL(9,E1730:E1734)</f>
        <v>29829</v>
      </c>
      <c r="F1735" s="16">
        <f>SUBTOTAL(9,F1730:F1734)</f>
        <v>431005</v>
      </c>
      <c r="G1735" s="16">
        <f>SUBTOTAL(9,G1730:G1734)</f>
        <v>460834</v>
      </c>
      <c r="H1735" s="16">
        <f>SUBTOTAL(9,H1730:H1734)</f>
        <v>107608.14066999999</v>
      </c>
      <c r="I1735" s="16">
        <f>SUBTOTAL(9,I1730:I1734)</f>
        <v>353225.85933000001</v>
      </c>
    </row>
    <row r="1736" spans="2:9" ht="15" customHeight="1" x14ac:dyDescent="0.2">
      <c r="C1736" s="17"/>
      <c r="D1736" s="15" t="s">
        <v>1408</v>
      </c>
      <c r="E1736" s="18">
        <f>SUBTOTAL(9,E1729:E1735)</f>
        <v>29829</v>
      </c>
      <c r="F1736" s="18">
        <f>SUBTOTAL(9,F1729:F1735)</f>
        <v>431005</v>
      </c>
      <c r="G1736" s="18">
        <f>SUBTOTAL(9,G1729:G1735)</f>
        <v>460834</v>
      </c>
      <c r="H1736" s="18">
        <f>SUBTOTAL(9,H1729:H1735)</f>
        <v>107608.14066999999</v>
      </c>
      <c r="I1736" s="18">
        <f>SUBTOTAL(9,I1729:I1735)</f>
        <v>353225.85933000001</v>
      </c>
    </row>
    <row r="1737" spans="2:9" ht="27" customHeight="1" x14ac:dyDescent="0.25">
      <c r="B1737" s="3"/>
      <c r="C1737" s="1"/>
      <c r="D1737" s="10" t="s">
        <v>1409</v>
      </c>
      <c r="E1737" s="3"/>
      <c r="F1737" s="3"/>
      <c r="G1737" s="3"/>
      <c r="H1737" s="3"/>
      <c r="I1737" s="3"/>
    </row>
    <row r="1738" spans="2:9" ht="15" customHeight="1" x14ac:dyDescent="0.25">
      <c r="B1738" s="11">
        <v>1510</v>
      </c>
      <c r="C1738" s="1"/>
      <c r="D1738" s="6" t="s">
        <v>1410</v>
      </c>
      <c r="E1738" s="12"/>
      <c r="F1738" s="3"/>
      <c r="H1738" s="3"/>
      <c r="I1738" s="3"/>
    </row>
    <row r="1739" spans="2:9" x14ac:dyDescent="0.2">
      <c r="B1739"/>
      <c r="C1739" s="1">
        <v>1</v>
      </c>
      <c r="D1739" s="6" t="s">
        <v>21</v>
      </c>
      <c r="E1739" s="13">
        <v>32875</v>
      </c>
      <c r="F1739" s="13">
        <v>675367</v>
      </c>
      <c r="G1739" s="13">
        <v>708242</v>
      </c>
      <c r="H1739" s="13">
        <v>117648.76714</v>
      </c>
      <c r="I1739" s="13">
        <v>590593.23285999999</v>
      </c>
    </row>
    <row r="1740" spans="2:9" x14ac:dyDescent="0.2">
      <c r="B1740"/>
      <c r="C1740" s="1">
        <v>21</v>
      </c>
      <c r="D1740" s="6" t="s">
        <v>26</v>
      </c>
      <c r="E1740" s="13">
        <v>0</v>
      </c>
      <c r="F1740" s="13">
        <v>0</v>
      </c>
      <c r="G1740" s="13">
        <v>0</v>
      </c>
      <c r="H1740" s="13">
        <v>701.21054000000004</v>
      </c>
      <c r="I1740" s="13">
        <v>-701.21054000000004</v>
      </c>
    </row>
    <row r="1741" spans="2:9" x14ac:dyDescent="0.2">
      <c r="B1741"/>
      <c r="C1741" s="1">
        <v>22</v>
      </c>
      <c r="D1741" s="6" t="s">
        <v>1411</v>
      </c>
      <c r="E1741" s="13">
        <v>4276</v>
      </c>
      <c r="F1741" s="13">
        <v>146048</v>
      </c>
      <c r="G1741" s="13">
        <v>150324</v>
      </c>
      <c r="H1741" s="13">
        <v>359.47534999999999</v>
      </c>
      <c r="I1741" s="13">
        <v>149964.52465000001</v>
      </c>
    </row>
    <row r="1742" spans="2:9" x14ac:dyDescent="0.2">
      <c r="B1742"/>
      <c r="C1742" s="1">
        <v>45</v>
      </c>
      <c r="D1742" s="6" t="s">
        <v>32</v>
      </c>
      <c r="E1742" s="13">
        <v>28000</v>
      </c>
      <c r="F1742" s="13">
        <v>21578</v>
      </c>
      <c r="G1742" s="13">
        <v>49578</v>
      </c>
      <c r="H1742" s="13">
        <v>5085.0224099999996</v>
      </c>
      <c r="I1742" s="13">
        <v>44492.977590000002</v>
      </c>
    </row>
    <row r="1743" spans="2:9" x14ac:dyDescent="0.2">
      <c r="B1743"/>
      <c r="C1743" s="1">
        <v>46</v>
      </c>
      <c r="D1743" s="6" t="s">
        <v>1412</v>
      </c>
      <c r="E1743" s="13">
        <v>3648</v>
      </c>
      <c r="F1743" s="13">
        <v>10667</v>
      </c>
      <c r="G1743" s="13">
        <v>14315</v>
      </c>
      <c r="H1743" s="13">
        <v>240.31020000000001</v>
      </c>
      <c r="I1743" s="13">
        <v>14074.6898</v>
      </c>
    </row>
    <row r="1744" spans="2:9" ht="15" customHeight="1" x14ac:dyDescent="0.2">
      <c r="B1744"/>
      <c r="C1744" s="14" t="s">
        <v>14</v>
      </c>
      <c r="D1744" s="15" t="s">
        <v>1413</v>
      </c>
      <c r="E1744" s="16">
        <f>SUBTOTAL(9,E1739:E1743)</f>
        <v>68799</v>
      </c>
      <c r="F1744" s="16">
        <f>SUBTOTAL(9,F1739:F1743)</f>
        <v>853660</v>
      </c>
      <c r="G1744" s="16">
        <f>SUBTOTAL(9,G1739:G1743)</f>
        <v>922459</v>
      </c>
      <c r="H1744" s="16">
        <f>SUBTOTAL(9,H1739:H1743)</f>
        <v>124034.78564</v>
      </c>
      <c r="I1744" s="16">
        <f>SUBTOTAL(9,I1739:I1743)</f>
        <v>798424.2143600001</v>
      </c>
    </row>
    <row r="1745" spans="2:9" ht="15" customHeight="1" x14ac:dyDescent="0.25">
      <c r="B1745" s="11">
        <v>1511</v>
      </c>
      <c r="C1745" s="1"/>
      <c r="D1745" s="6" t="s">
        <v>1414</v>
      </c>
      <c r="E1745" s="12"/>
      <c r="F1745" s="3"/>
      <c r="H1745" s="3"/>
      <c r="I1745" s="3"/>
    </row>
    <row r="1746" spans="2:9" x14ac:dyDescent="0.2">
      <c r="B1746"/>
      <c r="C1746" s="1">
        <v>25</v>
      </c>
      <c r="D1746" s="6" t="s">
        <v>1415</v>
      </c>
      <c r="E1746" s="13">
        <v>2471</v>
      </c>
      <c r="F1746" s="13">
        <v>4642</v>
      </c>
      <c r="G1746" s="13">
        <v>7113</v>
      </c>
      <c r="H1746" s="13">
        <v>481.15237999999999</v>
      </c>
      <c r="I1746" s="13">
        <v>6631.8476199999996</v>
      </c>
    </row>
    <row r="1747" spans="2:9" x14ac:dyDescent="0.2">
      <c r="B1747"/>
      <c r="C1747" s="1">
        <v>30</v>
      </c>
      <c r="D1747" s="6" t="s">
        <v>1416</v>
      </c>
      <c r="E1747" s="13">
        <v>115206</v>
      </c>
      <c r="F1747" s="13">
        <v>750000</v>
      </c>
      <c r="G1747" s="13">
        <v>865206</v>
      </c>
      <c r="H1747" s="13">
        <v>124515.30834</v>
      </c>
      <c r="I1747" s="13">
        <v>740690.69166000001</v>
      </c>
    </row>
    <row r="1748" spans="2:9" ht="15" customHeight="1" x14ac:dyDescent="0.2">
      <c r="B1748"/>
      <c r="C1748" s="14" t="s">
        <v>14</v>
      </c>
      <c r="D1748" s="15" t="s">
        <v>1417</v>
      </c>
      <c r="E1748" s="16">
        <f>SUBTOTAL(9,E1746:E1747)</f>
        <v>117677</v>
      </c>
      <c r="F1748" s="16">
        <f>SUBTOTAL(9,F1746:F1747)</f>
        <v>754642</v>
      </c>
      <c r="G1748" s="16">
        <f>SUBTOTAL(9,G1746:G1747)</f>
        <v>872319</v>
      </c>
      <c r="H1748" s="16">
        <f>SUBTOTAL(9,H1746:H1747)</f>
        <v>124996.46072</v>
      </c>
      <c r="I1748" s="16">
        <f>SUBTOTAL(9,I1746:I1747)</f>
        <v>747322.53928000003</v>
      </c>
    </row>
    <row r="1749" spans="2:9" ht="15" customHeight="1" x14ac:dyDescent="0.25">
      <c r="B1749" s="11">
        <v>1512</v>
      </c>
      <c r="C1749" s="1"/>
      <c r="D1749" s="6" t="s">
        <v>1418</v>
      </c>
      <c r="E1749" s="12"/>
      <c r="F1749" s="3"/>
      <c r="H1749" s="3"/>
      <c r="I1749" s="3"/>
    </row>
    <row r="1750" spans="2:9" x14ac:dyDescent="0.2">
      <c r="B1750"/>
      <c r="C1750" s="1">
        <v>23</v>
      </c>
      <c r="D1750" s="6" t="s">
        <v>1419</v>
      </c>
      <c r="E1750" s="13">
        <v>6490</v>
      </c>
      <c r="F1750" s="13">
        <v>134742</v>
      </c>
      <c r="G1750" s="13">
        <v>141232</v>
      </c>
      <c r="H1750" s="13">
        <v>6447.60826</v>
      </c>
      <c r="I1750" s="13">
        <v>134784.39173999999</v>
      </c>
    </row>
    <row r="1751" spans="2:9" x14ac:dyDescent="0.2">
      <c r="B1751"/>
      <c r="C1751" s="1">
        <v>27</v>
      </c>
      <c r="D1751" s="6" t="s">
        <v>1420</v>
      </c>
      <c r="E1751" s="13">
        <v>6759</v>
      </c>
      <c r="F1751" s="13">
        <v>44312</v>
      </c>
      <c r="G1751" s="13">
        <v>51071</v>
      </c>
      <c r="H1751" s="13">
        <v>59.93994</v>
      </c>
      <c r="I1751" s="13">
        <v>51011.060060000003</v>
      </c>
    </row>
    <row r="1752" spans="2:9" ht="15" customHeight="1" x14ac:dyDescent="0.2">
      <c r="B1752"/>
      <c r="C1752" s="14" t="s">
        <v>14</v>
      </c>
      <c r="D1752" s="15" t="s">
        <v>1421</v>
      </c>
      <c r="E1752" s="16">
        <f>SUBTOTAL(9,E1750:E1751)</f>
        <v>13249</v>
      </c>
      <c r="F1752" s="16">
        <f>SUBTOTAL(9,F1750:F1751)</f>
        <v>179054</v>
      </c>
      <c r="G1752" s="16">
        <f>SUBTOTAL(9,G1750:G1751)</f>
        <v>192303</v>
      </c>
      <c r="H1752" s="16">
        <f>SUBTOTAL(9,H1750:H1751)</f>
        <v>6507.5482000000002</v>
      </c>
      <c r="I1752" s="16">
        <f>SUBTOTAL(9,I1750:I1751)</f>
        <v>185795.45179999998</v>
      </c>
    </row>
    <row r="1753" spans="2:9" ht="15" customHeight="1" x14ac:dyDescent="0.25">
      <c r="B1753" s="11">
        <v>1515</v>
      </c>
      <c r="C1753" s="1"/>
      <c r="D1753" s="6" t="s">
        <v>1422</v>
      </c>
      <c r="E1753" s="12"/>
      <c r="F1753" s="3"/>
      <c r="H1753" s="3"/>
      <c r="I1753" s="3"/>
    </row>
    <row r="1754" spans="2:9" x14ac:dyDescent="0.2">
      <c r="B1754"/>
      <c r="C1754" s="1">
        <v>1</v>
      </c>
      <c r="D1754" s="6" t="s">
        <v>21</v>
      </c>
      <c r="E1754" s="13">
        <v>17600</v>
      </c>
      <c r="F1754" s="13">
        <v>374691</v>
      </c>
      <c r="G1754" s="13">
        <v>392291</v>
      </c>
      <c r="H1754" s="13">
        <v>48167.11896</v>
      </c>
      <c r="I1754" s="13">
        <v>344123.88104000001</v>
      </c>
    </row>
    <row r="1755" spans="2:9" x14ac:dyDescent="0.2">
      <c r="B1755"/>
      <c r="C1755" s="1">
        <v>21</v>
      </c>
      <c r="D1755" s="6" t="s">
        <v>26</v>
      </c>
      <c r="E1755" s="13">
        <v>0</v>
      </c>
      <c r="F1755" s="13">
        <v>78957</v>
      </c>
      <c r="G1755" s="13">
        <v>78957</v>
      </c>
      <c r="H1755" s="13">
        <v>0</v>
      </c>
      <c r="I1755" s="13">
        <v>78957</v>
      </c>
    </row>
    <row r="1756" spans="2:9" x14ac:dyDescent="0.2">
      <c r="B1756"/>
      <c r="C1756" s="1">
        <v>45</v>
      </c>
      <c r="D1756" s="6" t="s">
        <v>32</v>
      </c>
      <c r="E1756" s="13">
        <v>146046</v>
      </c>
      <c r="F1756" s="13">
        <v>316600</v>
      </c>
      <c r="G1756" s="13">
        <v>462646</v>
      </c>
      <c r="H1756" s="13">
        <v>1193.4637399999999</v>
      </c>
      <c r="I1756" s="13">
        <v>461452.53626000002</v>
      </c>
    </row>
    <row r="1757" spans="2:9" ht="15" customHeight="1" x14ac:dyDescent="0.2">
      <c r="B1757"/>
      <c r="C1757" s="14" t="s">
        <v>14</v>
      </c>
      <c r="D1757" s="15" t="s">
        <v>1423</v>
      </c>
      <c r="E1757" s="16">
        <f>SUBTOTAL(9,E1754:E1756)</f>
        <v>163646</v>
      </c>
      <c r="F1757" s="16">
        <f>SUBTOTAL(9,F1754:F1756)</f>
        <v>770248</v>
      </c>
      <c r="G1757" s="16">
        <f>SUBTOTAL(9,G1754:G1756)</f>
        <v>933894</v>
      </c>
      <c r="H1757" s="16">
        <f>SUBTOTAL(9,H1754:H1756)</f>
        <v>49360.582699999999</v>
      </c>
      <c r="I1757" s="16">
        <f>SUBTOTAL(9,I1754:I1756)</f>
        <v>884533.41730000009</v>
      </c>
    </row>
    <row r="1758" spans="2:9" ht="15" customHeight="1" x14ac:dyDescent="0.2">
      <c r="C1758" s="17"/>
      <c r="D1758" s="15" t="s">
        <v>1424</v>
      </c>
      <c r="E1758" s="18">
        <f>SUBTOTAL(9,E1738:E1757)</f>
        <v>363371</v>
      </c>
      <c r="F1758" s="18">
        <f>SUBTOTAL(9,F1738:F1757)</f>
        <v>2557604</v>
      </c>
      <c r="G1758" s="18">
        <f>SUBTOTAL(9,G1738:G1757)</f>
        <v>2920975</v>
      </c>
      <c r="H1758" s="18">
        <f>SUBTOTAL(9,H1738:H1757)</f>
        <v>304899.37725999998</v>
      </c>
      <c r="I1758" s="18">
        <f>SUBTOTAL(9,I1738:I1757)</f>
        <v>2616075.62274</v>
      </c>
    </row>
    <row r="1759" spans="2:9" ht="27" customHeight="1" x14ac:dyDescent="0.25">
      <c r="B1759" s="3"/>
      <c r="C1759" s="1"/>
      <c r="D1759" s="10" t="s">
        <v>1425</v>
      </c>
      <c r="E1759" s="3"/>
      <c r="F1759" s="3"/>
      <c r="G1759" s="3"/>
      <c r="H1759" s="3"/>
      <c r="I1759" s="3"/>
    </row>
    <row r="1760" spans="2:9" ht="15" customHeight="1" x14ac:dyDescent="0.25">
      <c r="B1760" s="11">
        <v>1520</v>
      </c>
      <c r="C1760" s="1"/>
      <c r="D1760" s="6" t="s">
        <v>1426</v>
      </c>
      <c r="E1760" s="12"/>
      <c r="F1760" s="3"/>
      <c r="H1760" s="3"/>
      <c r="I1760" s="3"/>
    </row>
    <row r="1761" spans="2:9" x14ac:dyDescent="0.2">
      <c r="B1761"/>
      <c r="C1761" s="1">
        <v>1</v>
      </c>
      <c r="D1761" s="6" t="s">
        <v>21</v>
      </c>
      <c r="E1761" s="13">
        <v>92368</v>
      </c>
      <c r="F1761" s="13">
        <v>2418248</v>
      </c>
      <c r="G1761" s="13">
        <v>2510616</v>
      </c>
      <c r="H1761" s="13">
        <v>443798.52574999997</v>
      </c>
      <c r="I1761" s="13">
        <v>2066817.47425</v>
      </c>
    </row>
    <row r="1762" spans="2:9" x14ac:dyDescent="0.2">
      <c r="B1762"/>
      <c r="C1762" s="1">
        <v>21</v>
      </c>
      <c r="D1762" s="6" t="s">
        <v>31</v>
      </c>
      <c r="E1762" s="13">
        <v>9836</v>
      </c>
      <c r="F1762" s="13">
        <v>92431</v>
      </c>
      <c r="G1762" s="13">
        <v>102267</v>
      </c>
      <c r="H1762" s="13">
        <v>5990.6181100000003</v>
      </c>
      <c r="I1762" s="13">
        <v>96276.381890000004</v>
      </c>
    </row>
    <row r="1763" spans="2:9" ht="15" customHeight="1" x14ac:dyDescent="0.2">
      <c r="B1763"/>
      <c r="C1763" s="14" t="s">
        <v>14</v>
      </c>
      <c r="D1763" s="15" t="s">
        <v>1427</v>
      </c>
      <c r="E1763" s="16">
        <f>SUBTOTAL(9,E1761:E1762)</f>
        <v>102204</v>
      </c>
      <c r="F1763" s="16">
        <f>SUBTOTAL(9,F1761:F1762)</f>
        <v>2510679</v>
      </c>
      <c r="G1763" s="16">
        <f>SUBTOTAL(9,G1761:G1762)</f>
        <v>2612883</v>
      </c>
      <c r="H1763" s="16">
        <f>SUBTOTAL(9,H1761:H1762)</f>
        <v>449789.14385999995</v>
      </c>
      <c r="I1763" s="16">
        <f>SUBTOTAL(9,I1761:I1762)</f>
        <v>2163093.8561399998</v>
      </c>
    </row>
    <row r="1764" spans="2:9" ht="15" customHeight="1" x14ac:dyDescent="0.2">
      <c r="C1764" s="17"/>
      <c r="D1764" s="15" t="s">
        <v>1428</v>
      </c>
      <c r="E1764" s="18">
        <f>SUBTOTAL(9,E1760:E1763)</f>
        <v>102204</v>
      </c>
      <c r="F1764" s="18">
        <f>SUBTOTAL(9,F1760:F1763)</f>
        <v>2510679</v>
      </c>
      <c r="G1764" s="18">
        <f>SUBTOTAL(9,G1760:G1763)</f>
        <v>2612883</v>
      </c>
      <c r="H1764" s="18">
        <f>SUBTOTAL(9,H1760:H1763)</f>
        <v>449789.14385999995</v>
      </c>
      <c r="I1764" s="18">
        <f>SUBTOTAL(9,I1760:I1763)</f>
        <v>2163093.8561399998</v>
      </c>
    </row>
    <row r="1765" spans="2:9" ht="27" customHeight="1" x14ac:dyDescent="0.25">
      <c r="B1765" s="3"/>
      <c r="C1765" s="1"/>
      <c r="D1765" s="10" t="s">
        <v>1429</v>
      </c>
      <c r="E1765" s="3"/>
      <c r="F1765" s="3"/>
      <c r="G1765" s="3"/>
      <c r="H1765" s="3"/>
      <c r="I1765" s="3"/>
    </row>
    <row r="1766" spans="2:9" ht="15" customHeight="1" x14ac:dyDescent="0.25">
      <c r="B1766" s="11">
        <v>1530</v>
      </c>
      <c r="C1766" s="1"/>
      <c r="D1766" s="6" t="s">
        <v>1430</v>
      </c>
      <c r="E1766" s="12"/>
      <c r="F1766" s="3"/>
      <c r="H1766" s="3"/>
      <c r="I1766" s="3"/>
    </row>
    <row r="1767" spans="2:9" x14ac:dyDescent="0.2">
      <c r="B1767"/>
      <c r="C1767" s="1">
        <v>30</v>
      </c>
      <c r="D1767" s="6" t="s">
        <v>1431</v>
      </c>
      <c r="E1767" s="13">
        <v>10000</v>
      </c>
      <c r="F1767" s="13">
        <v>15000</v>
      </c>
      <c r="G1767" s="13">
        <v>25000</v>
      </c>
      <c r="H1767" s="13">
        <v>919.63535999999999</v>
      </c>
      <c r="I1767" s="13">
        <v>24080.36464</v>
      </c>
    </row>
    <row r="1768" spans="2:9" x14ac:dyDescent="0.2">
      <c r="B1768"/>
      <c r="C1768" s="1">
        <v>33</v>
      </c>
      <c r="D1768" s="6" t="s">
        <v>1432</v>
      </c>
      <c r="E1768" s="13">
        <v>1533</v>
      </c>
      <c r="F1768" s="13">
        <v>5246500</v>
      </c>
      <c r="G1768" s="13">
        <v>5248033</v>
      </c>
      <c r="H1768" s="13">
        <v>550105.48676</v>
      </c>
      <c r="I1768" s="13">
        <v>4697927.5132400002</v>
      </c>
    </row>
    <row r="1769" spans="2:9" x14ac:dyDescent="0.2">
      <c r="B1769"/>
      <c r="C1769" s="1">
        <v>36</v>
      </c>
      <c r="D1769" s="6" t="s">
        <v>1433</v>
      </c>
      <c r="E1769" s="13">
        <v>0</v>
      </c>
      <c r="F1769" s="13">
        <v>56181</v>
      </c>
      <c r="G1769" s="13">
        <v>56181</v>
      </c>
      <c r="H1769" s="13">
        <v>0</v>
      </c>
      <c r="I1769" s="13">
        <v>56181</v>
      </c>
    </row>
    <row r="1770" spans="2:9" x14ac:dyDescent="0.2">
      <c r="B1770"/>
      <c r="C1770" s="1">
        <v>45</v>
      </c>
      <c r="D1770" s="6" t="s">
        <v>32</v>
      </c>
      <c r="E1770" s="13">
        <v>210491</v>
      </c>
      <c r="F1770" s="13">
        <v>1859300</v>
      </c>
      <c r="G1770" s="13">
        <v>2069791</v>
      </c>
      <c r="H1770" s="13">
        <v>76060.589590000003</v>
      </c>
      <c r="I1770" s="13">
        <v>1993730.41041</v>
      </c>
    </row>
    <row r="1771" spans="2:9" ht="15" customHeight="1" x14ac:dyDescent="0.2">
      <c r="B1771"/>
      <c r="C1771" s="14" t="s">
        <v>14</v>
      </c>
      <c r="D1771" s="15" t="s">
        <v>1434</v>
      </c>
      <c r="E1771" s="16">
        <f>SUBTOTAL(9,E1767:E1770)</f>
        <v>222024</v>
      </c>
      <c r="F1771" s="16">
        <f>SUBTOTAL(9,F1767:F1770)</f>
        <v>7176981</v>
      </c>
      <c r="G1771" s="16">
        <f>SUBTOTAL(9,G1767:G1770)</f>
        <v>7399005</v>
      </c>
      <c r="H1771" s="16">
        <f>SUBTOTAL(9,H1767:H1770)</f>
        <v>627085.71170999995</v>
      </c>
      <c r="I1771" s="16">
        <f>SUBTOTAL(9,I1767:I1770)</f>
        <v>6771919.2882900005</v>
      </c>
    </row>
    <row r="1772" spans="2:9" ht="15" customHeight="1" x14ac:dyDescent="0.25">
      <c r="B1772" s="11">
        <v>1531</v>
      </c>
      <c r="C1772" s="1"/>
      <c r="D1772" s="6" t="s">
        <v>1435</v>
      </c>
      <c r="E1772" s="12"/>
      <c r="F1772" s="3"/>
      <c r="H1772" s="3"/>
      <c r="I1772" s="3"/>
    </row>
    <row r="1773" spans="2:9" x14ac:dyDescent="0.2">
      <c r="B1773"/>
      <c r="C1773" s="1">
        <v>1</v>
      </c>
      <c r="D1773" s="6" t="s">
        <v>21</v>
      </c>
      <c r="E1773" s="13">
        <v>1011</v>
      </c>
      <c r="F1773" s="13">
        <v>42667</v>
      </c>
      <c r="G1773" s="13">
        <v>43678</v>
      </c>
      <c r="H1773" s="13">
        <v>3975.5613400000002</v>
      </c>
      <c r="I1773" s="13">
        <v>39702.43866</v>
      </c>
    </row>
    <row r="1774" spans="2:9" x14ac:dyDescent="0.2">
      <c r="B1774"/>
      <c r="C1774" s="1">
        <v>45</v>
      </c>
      <c r="D1774" s="6" t="s">
        <v>32</v>
      </c>
      <c r="E1774" s="13">
        <v>18407</v>
      </c>
      <c r="F1774" s="13">
        <v>44437</v>
      </c>
      <c r="G1774" s="13">
        <v>62844</v>
      </c>
      <c r="H1774" s="13">
        <v>3279.0827599999998</v>
      </c>
      <c r="I1774" s="13">
        <v>59564.917240000002</v>
      </c>
    </row>
    <row r="1775" spans="2:9" ht="15" customHeight="1" x14ac:dyDescent="0.2">
      <c r="B1775"/>
      <c r="C1775" s="14" t="s">
        <v>14</v>
      </c>
      <c r="D1775" s="15" t="s">
        <v>1436</v>
      </c>
      <c r="E1775" s="16">
        <f>SUBTOTAL(9,E1773:E1774)</f>
        <v>19418</v>
      </c>
      <c r="F1775" s="16">
        <f>SUBTOTAL(9,F1773:F1774)</f>
        <v>87104</v>
      </c>
      <c r="G1775" s="16">
        <f>SUBTOTAL(9,G1773:G1774)</f>
        <v>106522</v>
      </c>
      <c r="H1775" s="16">
        <f>SUBTOTAL(9,H1773:H1774)</f>
        <v>7254.6440999999995</v>
      </c>
      <c r="I1775" s="16">
        <f>SUBTOTAL(9,I1773:I1774)</f>
        <v>99267.355899999995</v>
      </c>
    </row>
    <row r="1776" spans="2:9" ht="15" customHeight="1" x14ac:dyDescent="0.25">
      <c r="B1776" s="11">
        <v>1533</v>
      </c>
      <c r="C1776" s="1"/>
      <c r="D1776" s="6" t="s">
        <v>1437</v>
      </c>
      <c r="E1776" s="12"/>
      <c r="F1776" s="3"/>
      <c r="H1776" s="3"/>
      <c r="I1776" s="3"/>
    </row>
    <row r="1777" spans="2:9" x14ac:dyDescent="0.2">
      <c r="B1777"/>
      <c r="C1777" s="1">
        <v>1</v>
      </c>
      <c r="D1777" s="6" t="s">
        <v>21</v>
      </c>
      <c r="E1777" s="13">
        <v>1488</v>
      </c>
      <c r="F1777" s="13">
        <v>28708</v>
      </c>
      <c r="G1777" s="13">
        <v>30196</v>
      </c>
      <c r="H1777" s="13">
        <v>3275.8166500000002</v>
      </c>
      <c r="I1777" s="13">
        <v>26920.183349999999</v>
      </c>
    </row>
    <row r="1778" spans="2:9" x14ac:dyDescent="0.2">
      <c r="B1778"/>
      <c r="C1778" s="1">
        <v>45</v>
      </c>
      <c r="D1778" s="6" t="s">
        <v>32</v>
      </c>
      <c r="E1778" s="13">
        <v>45800</v>
      </c>
      <c r="F1778" s="13">
        <v>35000</v>
      </c>
      <c r="G1778" s="13">
        <v>80800</v>
      </c>
      <c r="H1778" s="13">
        <v>4965.5546599999998</v>
      </c>
      <c r="I1778" s="13">
        <v>75834.445340000006</v>
      </c>
    </row>
    <row r="1779" spans="2:9" ht="15" customHeight="1" x14ac:dyDescent="0.2">
      <c r="B1779"/>
      <c r="C1779" s="14" t="s">
        <v>14</v>
      </c>
      <c r="D1779" s="15" t="s">
        <v>1438</v>
      </c>
      <c r="E1779" s="16">
        <f>SUBTOTAL(9,E1777:E1778)</f>
        <v>47288</v>
      </c>
      <c r="F1779" s="16">
        <f>SUBTOTAL(9,F1777:F1778)</f>
        <v>63708</v>
      </c>
      <c r="G1779" s="16">
        <f>SUBTOTAL(9,G1777:G1778)</f>
        <v>110996</v>
      </c>
      <c r="H1779" s="16">
        <f>SUBTOTAL(9,H1777:H1778)</f>
        <v>8241.3713100000004</v>
      </c>
      <c r="I1779" s="16">
        <f>SUBTOTAL(9,I1777:I1778)</f>
        <v>102754.62869000001</v>
      </c>
    </row>
    <row r="1780" spans="2:9" ht="15" customHeight="1" x14ac:dyDescent="0.2">
      <c r="C1780" s="17"/>
      <c r="D1780" s="15" t="s">
        <v>1439</v>
      </c>
      <c r="E1780" s="18">
        <f>SUBTOTAL(9,E1766:E1779)</f>
        <v>288730</v>
      </c>
      <c r="F1780" s="18">
        <f>SUBTOTAL(9,F1766:F1779)</f>
        <v>7327793</v>
      </c>
      <c r="G1780" s="18">
        <f>SUBTOTAL(9,G1766:G1779)</f>
        <v>7616523</v>
      </c>
      <c r="H1780" s="18">
        <f>SUBTOTAL(9,H1766:H1779)</f>
        <v>642581.72712000005</v>
      </c>
      <c r="I1780" s="18">
        <f>SUBTOTAL(9,I1766:I1779)</f>
        <v>6973941.272880001</v>
      </c>
    </row>
    <row r="1781" spans="2:9" ht="27" customHeight="1" x14ac:dyDescent="0.25">
      <c r="B1781" s="3"/>
      <c r="C1781" s="1"/>
      <c r="D1781" s="10" t="s">
        <v>1440</v>
      </c>
      <c r="E1781" s="3"/>
      <c r="F1781" s="3"/>
      <c r="G1781" s="3"/>
      <c r="H1781" s="3"/>
      <c r="I1781" s="3"/>
    </row>
    <row r="1782" spans="2:9" ht="15" customHeight="1" x14ac:dyDescent="0.25">
      <c r="B1782" s="11">
        <v>1540</v>
      </c>
      <c r="C1782" s="1"/>
      <c r="D1782" s="6" t="s">
        <v>1441</v>
      </c>
      <c r="E1782" s="12"/>
      <c r="F1782" s="3"/>
      <c r="H1782" s="3"/>
      <c r="I1782" s="3"/>
    </row>
    <row r="1783" spans="2:9" x14ac:dyDescent="0.2">
      <c r="B1783"/>
      <c r="C1783" s="1">
        <v>1</v>
      </c>
      <c r="D1783" s="6" t="s">
        <v>21</v>
      </c>
      <c r="E1783" s="13">
        <v>10873</v>
      </c>
      <c r="F1783" s="13">
        <v>172923</v>
      </c>
      <c r="G1783" s="13">
        <v>183796</v>
      </c>
      <c r="H1783" s="13">
        <v>21428.460520000001</v>
      </c>
      <c r="I1783" s="13">
        <v>162367.53948000001</v>
      </c>
    </row>
    <row r="1784" spans="2:9" x14ac:dyDescent="0.2">
      <c r="B1784"/>
      <c r="C1784" s="1">
        <v>21</v>
      </c>
      <c r="D1784" s="6" t="s">
        <v>31</v>
      </c>
      <c r="E1784" s="13">
        <v>0</v>
      </c>
      <c r="F1784" s="13">
        <v>14402</v>
      </c>
      <c r="G1784" s="13">
        <v>14402</v>
      </c>
      <c r="H1784" s="13">
        <v>3251.7242099999999</v>
      </c>
      <c r="I1784" s="13">
        <v>11150.27579</v>
      </c>
    </row>
    <row r="1785" spans="2:9" x14ac:dyDescent="0.2">
      <c r="B1785"/>
      <c r="C1785" s="1">
        <v>22</v>
      </c>
      <c r="D1785" s="6" t="s">
        <v>1442</v>
      </c>
      <c r="E1785" s="13">
        <v>0</v>
      </c>
      <c r="F1785" s="13">
        <v>200600</v>
      </c>
      <c r="G1785" s="13">
        <v>200600</v>
      </c>
      <c r="H1785" s="13">
        <v>27914.172869999999</v>
      </c>
      <c r="I1785" s="13">
        <v>172685.82712999999</v>
      </c>
    </row>
    <row r="1786" spans="2:9" x14ac:dyDescent="0.2">
      <c r="B1786"/>
      <c r="C1786" s="1">
        <v>23</v>
      </c>
      <c r="D1786" s="6" t="s">
        <v>1443</v>
      </c>
      <c r="E1786" s="13">
        <v>67625</v>
      </c>
      <c r="F1786" s="13">
        <v>526621</v>
      </c>
      <c r="G1786" s="13">
        <v>594246</v>
      </c>
      <c r="H1786" s="13">
        <v>74726.071280000004</v>
      </c>
      <c r="I1786" s="13">
        <v>519519.92872000003</v>
      </c>
    </row>
    <row r="1787" spans="2:9" x14ac:dyDescent="0.2">
      <c r="B1787"/>
      <c r="C1787" s="1">
        <v>25</v>
      </c>
      <c r="D1787" s="6" t="s">
        <v>1444</v>
      </c>
      <c r="E1787" s="13">
        <v>97735</v>
      </c>
      <c r="F1787" s="13">
        <v>150741</v>
      </c>
      <c r="G1787" s="13">
        <v>248476</v>
      </c>
      <c r="H1787" s="13">
        <v>4826.8228900000004</v>
      </c>
      <c r="I1787" s="13">
        <v>243649.17710999999</v>
      </c>
    </row>
    <row r="1788" spans="2:9" x14ac:dyDescent="0.2">
      <c r="B1788"/>
      <c r="C1788" s="1">
        <v>26</v>
      </c>
      <c r="D1788" s="6" t="s">
        <v>1445</v>
      </c>
      <c r="E1788" s="13">
        <v>389</v>
      </c>
      <c r="F1788" s="13">
        <v>5342</v>
      </c>
      <c r="G1788" s="13">
        <v>5731</v>
      </c>
      <c r="H1788" s="13">
        <v>1.105</v>
      </c>
      <c r="I1788" s="13">
        <v>5729.8950000000004</v>
      </c>
    </row>
    <row r="1789" spans="2:9" x14ac:dyDescent="0.2">
      <c r="B1789"/>
      <c r="C1789" s="1">
        <v>27</v>
      </c>
      <c r="D1789" s="6" t="s">
        <v>1446</v>
      </c>
      <c r="E1789" s="13">
        <v>0</v>
      </c>
      <c r="F1789" s="13">
        <v>19860</v>
      </c>
      <c r="G1789" s="13">
        <v>19860</v>
      </c>
      <c r="H1789" s="13">
        <v>4673.3353900000002</v>
      </c>
      <c r="I1789" s="13">
        <v>15186.66461</v>
      </c>
    </row>
    <row r="1790" spans="2:9" x14ac:dyDescent="0.2">
      <c r="B1790"/>
      <c r="C1790" s="1">
        <v>29</v>
      </c>
      <c r="D1790" s="6" t="s">
        <v>1447</v>
      </c>
      <c r="E1790" s="13">
        <v>0</v>
      </c>
      <c r="F1790" s="13">
        <v>150000</v>
      </c>
      <c r="G1790" s="13">
        <v>150000</v>
      </c>
      <c r="H1790" s="13">
        <v>17762.796890000001</v>
      </c>
      <c r="I1790" s="13">
        <v>132237.20311</v>
      </c>
    </row>
    <row r="1791" spans="2:9" x14ac:dyDescent="0.2">
      <c r="B1791"/>
      <c r="C1791" s="1">
        <v>71</v>
      </c>
      <c r="D1791" s="6" t="s">
        <v>1448</v>
      </c>
      <c r="E1791" s="13">
        <v>0</v>
      </c>
      <c r="F1791" s="13">
        <v>9661</v>
      </c>
      <c r="G1791" s="13">
        <v>9661</v>
      </c>
      <c r="H1791" s="13">
        <v>0</v>
      </c>
      <c r="I1791" s="13">
        <v>9661</v>
      </c>
    </row>
    <row r="1792" spans="2:9" ht="15" customHeight="1" x14ac:dyDescent="0.2">
      <c r="B1792"/>
      <c r="C1792" s="14" t="s">
        <v>14</v>
      </c>
      <c r="D1792" s="15" t="s">
        <v>1449</v>
      </c>
      <c r="E1792" s="16">
        <f>SUBTOTAL(9,E1783:E1791)</f>
        <v>176622</v>
      </c>
      <c r="F1792" s="16">
        <f>SUBTOTAL(9,F1783:F1791)</f>
        <v>1250150</v>
      </c>
      <c r="G1792" s="16">
        <f>SUBTOTAL(9,G1783:G1791)</f>
        <v>1426772</v>
      </c>
      <c r="H1792" s="16">
        <f>SUBTOTAL(9,H1783:H1791)</f>
        <v>154584.48905</v>
      </c>
      <c r="I1792" s="16">
        <f>SUBTOTAL(9,I1783:I1791)</f>
        <v>1272187.51095</v>
      </c>
    </row>
    <row r="1793" spans="2:9" ht="15" customHeight="1" x14ac:dyDescent="0.25">
      <c r="B1793" s="11">
        <v>1541</v>
      </c>
      <c r="C1793" s="1"/>
      <c r="D1793" s="6" t="s">
        <v>1450</v>
      </c>
      <c r="E1793" s="12"/>
      <c r="F1793" s="3"/>
      <c r="H1793" s="3"/>
      <c r="I1793" s="3"/>
    </row>
    <row r="1794" spans="2:9" ht="25.5" x14ac:dyDescent="0.2">
      <c r="B1794"/>
      <c r="C1794" s="1">
        <v>22</v>
      </c>
      <c r="D1794" s="6" t="s">
        <v>1451</v>
      </c>
      <c r="E1794" s="13">
        <v>32173</v>
      </c>
      <c r="F1794" s="13">
        <v>136029</v>
      </c>
      <c r="G1794" s="13">
        <v>168202</v>
      </c>
      <c r="H1794" s="13">
        <v>1044.40355</v>
      </c>
      <c r="I1794" s="13">
        <v>167157.59645000001</v>
      </c>
    </row>
    <row r="1795" spans="2:9" x14ac:dyDescent="0.2">
      <c r="B1795"/>
      <c r="C1795" s="1">
        <v>60</v>
      </c>
      <c r="D1795" s="6" t="s">
        <v>1452</v>
      </c>
      <c r="E1795" s="13">
        <v>0</v>
      </c>
      <c r="F1795" s="13">
        <v>415632</v>
      </c>
      <c r="G1795" s="13">
        <v>415632</v>
      </c>
      <c r="H1795" s="13">
        <v>0</v>
      </c>
      <c r="I1795" s="13">
        <v>415632</v>
      </c>
    </row>
    <row r="1796" spans="2:9" x14ac:dyDescent="0.2">
      <c r="B1796"/>
      <c r="C1796" s="1">
        <v>70</v>
      </c>
      <c r="D1796" s="6" t="s">
        <v>1453</v>
      </c>
      <c r="E1796" s="13">
        <v>0</v>
      </c>
      <c r="F1796" s="13">
        <v>26816</v>
      </c>
      <c r="G1796" s="13">
        <v>26816</v>
      </c>
      <c r="H1796" s="13">
        <v>19789.910779999998</v>
      </c>
      <c r="I1796" s="13">
        <v>7026.0892199999998</v>
      </c>
    </row>
    <row r="1797" spans="2:9" ht="15" customHeight="1" x14ac:dyDescent="0.2">
      <c r="B1797"/>
      <c r="C1797" s="14" t="s">
        <v>14</v>
      </c>
      <c r="D1797" s="15" t="s">
        <v>1454</v>
      </c>
      <c r="E1797" s="16">
        <f>SUBTOTAL(9,E1794:E1796)</f>
        <v>32173</v>
      </c>
      <c r="F1797" s="16">
        <f>SUBTOTAL(9,F1794:F1796)</f>
        <v>578477</v>
      </c>
      <c r="G1797" s="16">
        <f>SUBTOTAL(9,G1794:G1796)</f>
        <v>610650</v>
      </c>
      <c r="H1797" s="16">
        <f>SUBTOTAL(9,H1794:H1796)</f>
        <v>20834.314329999997</v>
      </c>
      <c r="I1797" s="16">
        <f>SUBTOTAL(9,I1794:I1796)</f>
        <v>589815.68567000004</v>
      </c>
    </row>
    <row r="1798" spans="2:9" ht="15" customHeight="1" x14ac:dyDescent="0.25">
      <c r="B1798" s="11">
        <v>1542</v>
      </c>
      <c r="C1798" s="1"/>
      <c r="D1798" s="6" t="s">
        <v>779</v>
      </c>
      <c r="E1798" s="12"/>
      <c r="F1798" s="3"/>
      <c r="H1798" s="3"/>
      <c r="I1798" s="3"/>
    </row>
    <row r="1799" spans="2:9" x14ac:dyDescent="0.2">
      <c r="B1799"/>
      <c r="C1799" s="1">
        <v>1</v>
      </c>
      <c r="D1799" s="6" t="s">
        <v>21</v>
      </c>
      <c r="E1799" s="13">
        <v>270</v>
      </c>
      <c r="F1799" s="13">
        <v>5248</v>
      </c>
      <c r="G1799" s="13">
        <v>5518</v>
      </c>
      <c r="H1799" s="13">
        <v>712.58277999999996</v>
      </c>
      <c r="I1799" s="13">
        <v>4805.4172200000003</v>
      </c>
    </row>
    <row r="1800" spans="2:9" x14ac:dyDescent="0.2">
      <c r="B1800"/>
      <c r="C1800" s="1">
        <v>70</v>
      </c>
      <c r="D1800" s="6" t="s">
        <v>1455</v>
      </c>
      <c r="E1800" s="13">
        <v>0</v>
      </c>
      <c r="F1800" s="13">
        <v>344060</v>
      </c>
      <c r="G1800" s="13">
        <v>344060</v>
      </c>
      <c r="H1800" s="13">
        <v>0</v>
      </c>
      <c r="I1800" s="13">
        <v>344060</v>
      </c>
    </row>
    <row r="1801" spans="2:9" x14ac:dyDescent="0.2">
      <c r="B1801"/>
      <c r="C1801" s="1">
        <v>71</v>
      </c>
      <c r="D1801" s="6" t="s">
        <v>1456</v>
      </c>
      <c r="E1801" s="13">
        <v>0</v>
      </c>
      <c r="F1801" s="13">
        <v>20000</v>
      </c>
      <c r="G1801" s="13">
        <v>20000</v>
      </c>
      <c r="H1801" s="13">
        <v>0</v>
      </c>
      <c r="I1801" s="13">
        <v>20000</v>
      </c>
    </row>
    <row r="1802" spans="2:9" ht="15" customHeight="1" x14ac:dyDescent="0.2">
      <c r="B1802"/>
      <c r="C1802" s="14" t="s">
        <v>14</v>
      </c>
      <c r="D1802" s="15" t="s">
        <v>1457</v>
      </c>
      <c r="E1802" s="16">
        <f>SUBTOTAL(9,E1799:E1801)</f>
        <v>270</v>
      </c>
      <c r="F1802" s="16">
        <f>SUBTOTAL(9,F1799:F1801)</f>
        <v>369308</v>
      </c>
      <c r="G1802" s="16">
        <f>SUBTOTAL(9,G1799:G1801)</f>
        <v>369578</v>
      </c>
      <c r="H1802" s="16">
        <f>SUBTOTAL(9,H1799:H1801)</f>
        <v>712.58277999999996</v>
      </c>
      <c r="I1802" s="16">
        <f>SUBTOTAL(9,I1799:I1801)</f>
        <v>368865.41722</v>
      </c>
    </row>
    <row r="1803" spans="2:9" ht="15" customHeight="1" x14ac:dyDescent="0.25">
      <c r="B1803" s="11">
        <v>1543</v>
      </c>
      <c r="C1803" s="1"/>
      <c r="D1803" s="6" t="s">
        <v>1458</v>
      </c>
      <c r="E1803" s="12"/>
      <c r="F1803" s="3"/>
      <c r="H1803" s="3"/>
      <c r="I1803" s="3"/>
    </row>
    <row r="1804" spans="2:9" x14ac:dyDescent="0.2">
      <c r="B1804"/>
      <c r="C1804" s="1">
        <v>1</v>
      </c>
      <c r="D1804" s="6" t="s">
        <v>21</v>
      </c>
      <c r="E1804" s="13">
        <v>7508</v>
      </c>
      <c r="F1804" s="13">
        <v>273781</v>
      </c>
      <c r="G1804" s="13">
        <v>281289</v>
      </c>
      <c r="H1804" s="13">
        <v>40077.690490000001</v>
      </c>
      <c r="I1804" s="13">
        <v>241211.30950999999</v>
      </c>
    </row>
    <row r="1805" spans="2:9" x14ac:dyDescent="0.2">
      <c r="B1805"/>
      <c r="C1805" s="1">
        <v>45</v>
      </c>
      <c r="D1805" s="6" t="s">
        <v>32</v>
      </c>
      <c r="E1805" s="13">
        <v>14662</v>
      </c>
      <c r="F1805" s="13">
        <v>17646</v>
      </c>
      <c r="G1805" s="13">
        <v>32308</v>
      </c>
      <c r="H1805" s="13">
        <v>1350.27693</v>
      </c>
      <c r="I1805" s="13">
        <v>30957.72307</v>
      </c>
    </row>
    <row r="1806" spans="2:9" x14ac:dyDescent="0.2">
      <c r="B1806"/>
      <c r="C1806" s="1">
        <v>70</v>
      </c>
      <c r="D1806" s="6" t="s">
        <v>1459</v>
      </c>
      <c r="E1806" s="13">
        <v>161104</v>
      </c>
      <c r="F1806" s="13">
        <v>195136</v>
      </c>
      <c r="G1806" s="13">
        <v>356240</v>
      </c>
      <c r="H1806" s="13">
        <v>1330</v>
      </c>
      <c r="I1806" s="13">
        <v>354910</v>
      </c>
    </row>
    <row r="1807" spans="2:9" x14ac:dyDescent="0.2">
      <c r="B1807"/>
      <c r="C1807" s="1">
        <v>71</v>
      </c>
      <c r="D1807" s="6" t="s">
        <v>1460</v>
      </c>
      <c r="E1807" s="13">
        <v>11077</v>
      </c>
      <c r="F1807" s="13">
        <v>5975</v>
      </c>
      <c r="G1807" s="13">
        <v>17052</v>
      </c>
      <c r="H1807" s="13">
        <v>0</v>
      </c>
      <c r="I1807" s="13">
        <v>17052</v>
      </c>
    </row>
    <row r="1808" spans="2:9" ht="15" customHeight="1" x14ac:dyDescent="0.2">
      <c r="B1808"/>
      <c r="C1808" s="14" t="s">
        <v>14</v>
      </c>
      <c r="D1808" s="15" t="s">
        <v>1461</v>
      </c>
      <c r="E1808" s="16">
        <f>SUBTOTAL(9,E1804:E1807)</f>
        <v>194351</v>
      </c>
      <c r="F1808" s="16">
        <f>SUBTOTAL(9,F1804:F1807)</f>
        <v>492538</v>
      </c>
      <c r="G1808" s="16">
        <f>SUBTOTAL(9,G1804:G1807)</f>
        <v>686889</v>
      </c>
      <c r="H1808" s="16">
        <f>SUBTOTAL(9,H1804:H1807)</f>
        <v>42757.967420000001</v>
      </c>
      <c r="I1808" s="16">
        <f>SUBTOTAL(9,I1804:I1807)</f>
        <v>644131.03258</v>
      </c>
    </row>
    <row r="1809" spans="2:9" ht="15" customHeight="1" x14ac:dyDescent="0.2">
      <c r="C1809" s="17"/>
      <c r="D1809" s="15" t="s">
        <v>1462</v>
      </c>
      <c r="E1809" s="18">
        <f>SUBTOTAL(9,E1782:E1808)</f>
        <v>403416</v>
      </c>
      <c r="F1809" s="18">
        <f>SUBTOTAL(9,F1782:F1808)</f>
        <v>2690473</v>
      </c>
      <c r="G1809" s="18">
        <f>SUBTOTAL(9,G1782:G1808)</f>
        <v>3093889</v>
      </c>
      <c r="H1809" s="18">
        <f>SUBTOTAL(9,H1782:H1808)</f>
        <v>218889.35358</v>
      </c>
      <c r="I1809" s="18">
        <f>SUBTOTAL(9,I1782:I1808)</f>
        <v>2874999.6464199997</v>
      </c>
    </row>
    <row r="1810" spans="2:9" ht="27" customHeight="1" x14ac:dyDescent="0.25">
      <c r="B1810" s="3"/>
      <c r="C1810" s="1"/>
      <c r="D1810" s="10" t="s">
        <v>1463</v>
      </c>
      <c r="E1810" s="3"/>
      <c r="F1810" s="3"/>
      <c r="G1810" s="3"/>
      <c r="H1810" s="3"/>
      <c r="I1810" s="3"/>
    </row>
    <row r="1811" spans="2:9" ht="15" customHeight="1" x14ac:dyDescent="0.25">
      <c r="B1811" s="11">
        <v>1550</v>
      </c>
      <c r="C1811" s="1"/>
      <c r="D1811" s="6" t="s">
        <v>1464</v>
      </c>
      <c r="E1811" s="12"/>
      <c r="F1811" s="3"/>
      <c r="H1811" s="3"/>
      <c r="I1811" s="3"/>
    </row>
    <row r="1812" spans="2:9" x14ac:dyDescent="0.2">
      <c r="B1812"/>
      <c r="C1812" s="1">
        <v>1</v>
      </c>
      <c r="D1812" s="6" t="s">
        <v>21</v>
      </c>
      <c r="E1812" s="13">
        <v>4171</v>
      </c>
      <c r="F1812" s="13">
        <v>84979</v>
      </c>
      <c r="G1812" s="13">
        <v>89150</v>
      </c>
      <c r="H1812" s="13">
        <v>13711.0443</v>
      </c>
      <c r="I1812" s="13">
        <v>75438.955700000006</v>
      </c>
    </row>
    <row r="1813" spans="2:9" ht="15" customHeight="1" x14ac:dyDescent="0.2">
      <c r="B1813"/>
      <c r="C1813" s="14" t="s">
        <v>14</v>
      </c>
      <c r="D1813" s="15" t="s">
        <v>1465</v>
      </c>
      <c r="E1813" s="16">
        <f>SUBTOTAL(9,E1812:E1812)</f>
        <v>4171</v>
      </c>
      <c r="F1813" s="16">
        <f>SUBTOTAL(9,F1812:F1812)</f>
        <v>84979</v>
      </c>
      <c r="G1813" s="16">
        <f>SUBTOTAL(9,G1812:G1812)</f>
        <v>89150</v>
      </c>
      <c r="H1813" s="16">
        <f>SUBTOTAL(9,H1812:H1812)</f>
        <v>13711.0443</v>
      </c>
      <c r="I1813" s="16">
        <f>SUBTOTAL(9,I1812:I1812)</f>
        <v>75438.955700000006</v>
      </c>
    </row>
    <row r="1814" spans="2:9" ht="15" customHeight="1" x14ac:dyDescent="0.25">
      <c r="B1814" s="11">
        <v>1551</v>
      </c>
      <c r="C1814" s="1"/>
      <c r="D1814" s="6" t="s">
        <v>1466</v>
      </c>
      <c r="E1814" s="12"/>
      <c r="F1814" s="3"/>
      <c r="H1814" s="3"/>
      <c r="I1814" s="3"/>
    </row>
    <row r="1815" spans="2:9" x14ac:dyDescent="0.2">
      <c r="B1815"/>
      <c r="C1815" s="1">
        <v>1</v>
      </c>
      <c r="D1815" s="6" t="s">
        <v>21</v>
      </c>
      <c r="E1815" s="13">
        <v>4122</v>
      </c>
      <c r="F1815" s="13">
        <v>2858</v>
      </c>
      <c r="G1815" s="13">
        <v>6980</v>
      </c>
      <c r="H1815" s="13">
        <v>522.53279999999995</v>
      </c>
      <c r="I1815" s="13">
        <v>6457.4672</v>
      </c>
    </row>
    <row r="1816" spans="2:9" ht="15" customHeight="1" x14ac:dyDescent="0.2">
      <c r="B1816"/>
      <c r="C1816" s="14" t="s">
        <v>14</v>
      </c>
      <c r="D1816" s="15" t="s">
        <v>1467</v>
      </c>
      <c r="E1816" s="16">
        <f>SUBTOTAL(9,E1815:E1815)</f>
        <v>4122</v>
      </c>
      <c r="F1816" s="16">
        <f>SUBTOTAL(9,F1815:F1815)</f>
        <v>2858</v>
      </c>
      <c r="G1816" s="16">
        <f>SUBTOTAL(9,G1815:G1815)</f>
        <v>6980</v>
      </c>
      <c r="H1816" s="16">
        <f>SUBTOTAL(9,H1815:H1815)</f>
        <v>522.53279999999995</v>
      </c>
      <c r="I1816" s="16">
        <f>SUBTOTAL(9,I1815:I1815)</f>
        <v>6457.4672</v>
      </c>
    </row>
    <row r="1817" spans="2:9" ht="15" customHeight="1" x14ac:dyDescent="0.2">
      <c r="C1817" s="17"/>
      <c r="D1817" s="15" t="s">
        <v>1468</v>
      </c>
      <c r="E1817" s="18">
        <f>SUBTOTAL(9,E1811:E1816)</f>
        <v>8293</v>
      </c>
      <c r="F1817" s="18">
        <f>SUBTOTAL(9,F1811:F1816)</f>
        <v>87837</v>
      </c>
      <c r="G1817" s="18">
        <f>SUBTOTAL(9,G1811:G1816)</f>
        <v>96130</v>
      </c>
      <c r="H1817" s="18">
        <f>SUBTOTAL(9,H1811:H1816)</f>
        <v>14233.577099999999</v>
      </c>
      <c r="I1817" s="18">
        <f>SUBTOTAL(9,I1811:I1816)</f>
        <v>81896.422900000005</v>
      </c>
    </row>
    <row r="1818" spans="2:9" ht="27" customHeight="1" x14ac:dyDescent="0.25">
      <c r="B1818" s="3"/>
      <c r="C1818" s="1"/>
      <c r="D1818" s="10" t="s">
        <v>1469</v>
      </c>
      <c r="E1818" s="3"/>
      <c r="F1818" s="3"/>
      <c r="G1818" s="3"/>
      <c r="H1818" s="3"/>
      <c r="I1818" s="3"/>
    </row>
    <row r="1819" spans="2:9" ht="15" customHeight="1" x14ac:dyDescent="0.25">
      <c r="B1819" s="11">
        <v>1560</v>
      </c>
      <c r="C1819" s="1"/>
      <c r="D1819" s="6" t="s">
        <v>1470</v>
      </c>
      <c r="E1819" s="12"/>
      <c r="F1819" s="3"/>
      <c r="H1819" s="3"/>
      <c r="I1819" s="3"/>
    </row>
    <row r="1820" spans="2:9" x14ac:dyDescent="0.2">
      <c r="B1820"/>
      <c r="C1820" s="1">
        <v>70</v>
      </c>
      <c r="D1820" s="6" t="s">
        <v>1471</v>
      </c>
      <c r="E1820" s="13">
        <v>8442</v>
      </c>
      <c r="F1820" s="13">
        <v>0</v>
      </c>
      <c r="G1820" s="13">
        <v>8442</v>
      </c>
      <c r="H1820" s="13">
        <v>-200</v>
      </c>
      <c r="I1820" s="13">
        <v>8642</v>
      </c>
    </row>
    <row r="1821" spans="2:9" x14ac:dyDescent="0.2">
      <c r="B1821"/>
      <c r="C1821" s="1">
        <v>71</v>
      </c>
      <c r="D1821" s="6" t="s">
        <v>1472</v>
      </c>
      <c r="E1821" s="13">
        <v>14200</v>
      </c>
      <c r="F1821" s="13">
        <v>233100</v>
      </c>
      <c r="G1821" s="13">
        <v>247300</v>
      </c>
      <c r="H1821" s="13">
        <v>0</v>
      </c>
      <c r="I1821" s="13">
        <v>247300</v>
      </c>
    </row>
    <row r="1822" spans="2:9" x14ac:dyDescent="0.2">
      <c r="B1822"/>
      <c r="C1822" s="1">
        <v>72</v>
      </c>
      <c r="D1822" s="6" t="s">
        <v>1473</v>
      </c>
      <c r="E1822" s="13">
        <v>0</v>
      </c>
      <c r="F1822" s="13">
        <v>43500</v>
      </c>
      <c r="G1822" s="13">
        <v>43500</v>
      </c>
      <c r="H1822" s="13">
        <v>32292.170999999998</v>
      </c>
      <c r="I1822" s="13">
        <v>11207.829</v>
      </c>
    </row>
    <row r="1823" spans="2:9" ht="15" customHeight="1" x14ac:dyDescent="0.2">
      <c r="B1823"/>
      <c r="C1823" s="14" t="s">
        <v>14</v>
      </c>
      <c r="D1823" s="15" t="s">
        <v>1474</v>
      </c>
      <c r="E1823" s="16">
        <f>SUBTOTAL(9,E1820:E1822)</f>
        <v>22642</v>
      </c>
      <c r="F1823" s="16">
        <f>SUBTOTAL(9,F1820:F1822)</f>
        <v>276600</v>
      </c>
      <c r="G1823" s="16">
        <f>SUBTOTAL(9,G1820:G1822)</f>
        <v>299242</v>
      </c>
      <c r="H1823" s="16">
        <f>SUBTOTAL(9,H1820:H1822)</f>
        <v>32092.170999999998</v>
      </c>
      <c r="I1823" s="16">
        <f>SUBTOTAL(9,I1820:I1822)</f>
        <v>267149.82900000003</v>
      </c>
    </row>
    <row r="1824" spans="2:9" ht="15" customHeight="1" x14ac:dyDescent="0.25">
      <c r="B1824" s="11">
        <v>1565</v>
      </c>
      <c r="C1824" s="1"/>
      <c r="D1824" s="6" t="s">
        <v>1475</v>
      </c>
      <c r="E1824" s="12"/>
      <c r="F1824" s="3"/>
      <c r="H1824" s="3"/>
      <c r="I1824" s="3"/>
    </row>
    <row r="1825" spans="2:9" x14ac:dyDescent="0.2">
      <c r="B1825"/>
      <c r="C1825" s="1">
        <v>1</v>
      </c>
      <c r="D1825" s="6" t="s">
        <v>21</v>
      </c>
      <c r="E1825" s="13">
        <v>0</v>
      </c>
      <c r="F1825" s="13">
        <v>61000</v>
      </c>
      <c r="G1825" s="13">
        <v>61000</v>
      </c>
      <c r="H1825" s="13">
        <v>9914.84202</v>
      </c>
      <c r="I1825" s="13">
        <v>51085.157980000004</v>
      </c>
    </row>
    <row r="1826" spans="2:9" x14ac:dyDescent="0.2">
      <c r="B1826"/>
      <c r="C1826" s="1">
        <v>70</v>
      </c>
      <c r="D1826" s="6" t="s">
        <v>1476</v>
      </c>
      <c r="E1826" s="13">
        <v>0</v>
      </c>
      <c r="F1826" s="13">
        <v>2000</v>
      </c>
      <c r="G1826" s="13">
        <v>2000</v>
      </c>
      <c r="H1826" s="13">
        <v>2.2519999999999998</v>
      </c>
      <c r="I1826" s="13">
        <v>1997.748</v>
      </c>
    </row>
    <row r="1827" spans="2:9" x14ac:dyDescent="0.2">
      <c r="B1827"/>
      <c r="C1827" s="1">
        <v>90</v>
      </c>
      <c r="D1827" s="6" t="s">
        <v>1477</v>
      </c>
      <c r="E1827" s="13">
        <v>0</v>
      </c>
      <c r="F1827" s="13">
        <v>7600000</v>
      </c>
      <c r="G1827" s="13">
        <v>7600000</v>
      </c>
      <c r="H1827" s="13">
        <v>1960244.446</v>
      </c>
      <c r="I1827" s="13">
        <v>5639755.5539999995</v>
      </c>
    </row>
    <row r="1828" spans="2:9" ht="15" customHeight="1" x14ac:dyDescent="0.2">
      <c r="B1828"/>
      <c r="C1828" s="14" t="s">
        <v>14</v>
      </c>
      <c r="D1828" s="15" t="s">
        <v>1478</v>
      </c>
      <c r="E1828" s="16">
        <f>SUBTOTAL(9,E1825:E1827)</f>
        <v>0</v>
      </c>
      <c r="F1828" s="16">
        <f>SUBTOTAL(9,F1825:F1827)</f>
        <v>7663000</v>
      </c>
      <c r="G1828" s="16">
        <f>SUBTOTAL(9,G1825:G1827)</f>
        <v>7663000</v>
      </c>
      <c r="H1828" s="16">
        <f>SUBTOTAL(9,H1825:H1827)</f>
        <v>1970161.54002</v>
      </c>
      <c r="I1828" s="16">
        <f>SUBTOTAL(9,I1825:I1827)</f>
        <v>5692838.4599799998</v>
      </c>
    </row>
    <row r="1829" spans="2:9" ht="15" customHeight="1" x14ac:dyDescent="0.25">
      <c r="B1829" s="11">
        <v>1566</v>
      </c>
      <c r="C1829" s="1"/>
      <c r="D1829" s="6" t="s">
        <v>1479</v>
      </c>
      <c r="E1829" s="12"/>
      <c r="F1829" s="3"/>
      <c r="H1829" s="3"/>
      <c r="I1829" s="3"/>
    </row>
    <row r="1830" spans="2:9" x14ac:dyDescent="0.2">
      <c r="B1830"/>
      <c r="C1830" s="1">
        <v>1</v>
      </c>
      <c r="D1830" s="6" t="s">
        <v>544</v>
      </c>
      <c r="E1830" s="13">
        <v>0</v>
      </c>
      <c r="F1830" s="13">
        <v>95000</v>
      </c>
      <c r="G1830" s="13">
        <v>95000</v>
      </c>
      <c r="H1830" s="13">
        <v>37000.565999999999</v>
      </c>
      <c r="I1830" s="13">
        <v>57999.434000000001</v>
      </c>
    </row>
    <row r="1831" spans="2:9" ht="15" customHeight="1" x14ac:dyDescent="0.2">
      <c r="B1831"/>
      <c r="C1831" s="14" t="s">
        <v>14</v>
      </c>
      <c r="D1831" s="15" t="s">
        <v>1480</v>
      </c>
      <c r="E1831" s="16">
        <f>SUBTOTAL(9,E1830:E1830)</f>
        <v>0</v>
      </c>
      <c r="F1831" s="16">
        <f>SUBTOTAL(9,F1830:F1830)</f>
        <v>95000</v>
      </c>
      <c r="G1831" s="16">
        <f>SUBTOTAL(9,G1830:G1830)</f>
        <v>95000</v>
      </c>
      <c r="H1831" s="16">
        <f>SUBTOTAL(9,H1830:H1830)</f>
        <v>37000.565999999999</v>
      </c>
      <c r="I1831" s="16">
        <f>SUBTOTAL(9,I1830:I1830)</f>
        <v>57999.434000000001</v>
      </c>
    </row>
    <row r="1832" spans="2:9" ht="15" customHeight="1" x14ac:dyDescent="0.25">
      <c r="B1832" s="11">
        <v>1567</v>
      </c>
      <c r="C1832" s="1"/>
      <c r="D1832" s="6" t="s">
        <v>1481</v>
      </c>
      <c r="E1832" s="12"/>
      <c r="F1832" s="3"/>
      <c r="H1832" s="3"/>
      <c r="I1832" s="3"/>
    </row>
    <row r="1833" spans="2:9" x14ac:dyDescent="0.2">
      <c r="B1833"/>
      <c r="C1833" s="1">
        <v>1</v>
      </c>
      <c r="D1833" s="6" t="s">
        <v>544</v>
      </c>
      <c r="E1833" s="13">
        <v>0</v>
      </c>
      <c r="F1833" s="13">
        <v>260000</v>
      </c>
      <c r="G1833" s="13">
        <v>260000</v>
      </c>
      <c r="H1833" s="13">
        <v>58995.243999999999</v>
      </c>
      <c r="I1833" s="13">
        <v>201004.75599999999</v>
      </c>
    </row>
    <row r="1834" spans="2:9" ht="15" customHeight="1" x14ac:dyDescent="0.2">
      <c r="B1834"/>
      <c r="C1834" s="14" t="s">
        <v>14</v>
      </c>
      <c r="D1834" s="15" t="s">
        <v>1482</v>
      </c>
      <c r="E1834" s="16">
        <f>SUBTOTAL(9,E1833:E1833)</f>
        <v>0</v>
      </c>
      <c r="F1834" s="16">
        <f>SUBTOTAL(9,F1833:F1833)</f>
        <v>260000</v>
      </c>
      <c r="G1834" s="16">
        <f>SUBTOTAL(9,G1833:G1833)</f>
        <v>260000</v>
      </c>
      <c r="H1834" s="16">
        <f>SUBTOTAL(9,H1833:H1833)</f>
        <v>58995.243999999999</v>
      </c>
      <c r="I1834" s="16">
        <f>SUBTOTAL(9,I1833:I1833)</f>
        <v>201004.75599999999</v>
      </c>
    </row>
    <row r="1835" spans="2:9" ht="15" customHeight="1" x14ac:dyDescent="0.2">
      <c r="C1835" s="17"/>
      <c r="D1835" s="15" t="s">
        <v>1483</v>
      </c>
      <c r="E1835" s="18">
        <f>SUBTOTAL(9,E1819:E1834)</f>
        <v>22642</v>
      </c>
      <c r="F1835" s="18">
        <f>SUBTOTAL(9,F1819:F1834)</f>
        <v>8294600</v>
      </c>
      <c r="G1835" s="18">
        <f>SUBTOTAL(9,G1819:G1834)</f>
        <v>8317242</v>
      </c>
      <c r="H1835" s="18">
        <f>SUBTOTAL(9,H1819:H1834)</f>
        <v>2098249.5210200003</v>
      </c>
      <c r="I1835" s="18">
        <f>SUBTOTAL(9,I1819:I1834)</f>
        <v>6218992.4789800001</v>
      </c>
    </row>
    <row r="1836" spans="2:9" ht="15" customHeight="1" x14ac:dyDescent="0.2">
      <c r="C1836" s="17"/>
      <c r="D1836" s="15" t="s">
        <v>1484</v>
      </c>
      <c r="E1836" s="18">
        <f>SUBTOTAL(9,E1728:E1835)</f>
        <v>1218485</v>
      </c>
      <c r="F1836" s="18">
        <f>SUBTOTAL(9,F1728:F1835)</f>
        <v>23899991</v>
      </c>
      <c r="G1836" s="18">
        <f>SUBTOTAL(9,G1728:G1835)</f>
        <v>25118476</v>
      </c>
      <c r="H1836" s="18">
        <f>SUBTOTAL(9,H1728:H1835)</f>
        <v>3836250.8406099998</v>
      </c>
      <c r="I1836" s="18">
        <f>SUBTOTAL(9,I1728:I1835)</f>
        <v>21282225.159389999</v>
      </c>
    </row>
    <row r="1837" spans="2:9" x14ac:dyDescent="0.2">
      <c r="C1837" s="17"/>
      <c r="D1837" s="19"/>
      <c r="E1837" s="20"/>
      <c r="F1837" s="20"/>
      <c r="G1837" s="20"/>
      <c r="H1837" s="20"/>
      <c r="I1837" s="20"/>
    </row>
    <row r="1838" spans="2:9" ht="15" customHeight="1" x14ac:dyDescent="0.2">
      <c r="B1838" s="3"/>
      <c r="C1838" s="1"/>
      <c r="D1838" s="4" t="s">
        <v>1485</v>
      </c>
      <c r="E1838" s="3"/>
      <c r="F1838" s="3"/>
      <c r="G1838" s="3"/>
      <c r="H1838" s="3"/>
      <c r="I1838" s="3"/>
    </row>
    <row r="1839" spans="2:9" ht="27" customHeight="1" x14ac:dyDescent="0.25">
      <c r="B1839" s="3"/>
      <c r="C1839" s="1"/>
      <c r="D1839" s="10" t="s">
        <v>1486</v>
      </c>
      <c r="E1839" s="3"/>
      <c r="F1839" s="3"/>
      <c r="G1839" s="3"/>
      <c r="H1839" s="3"/>
      <c r="I1839" s="3"/>
    </row>
    <row r="1840" spans="2:9" ht="15" customHeight="1" x14ac:dyDescent="0.25">
      <c r="B1840" s="11">
        <v>1600</v>
      </c>
      <c r="C1840" s="1"/>
      <c r="D1840" s="6" t="s">
        <v>1487</v>
      </c>
      <c r="E1840" s="12"/>
      <c r="F1840" s="3"/>
      <c r="H1840" s="3"/>
      <c r="I1840" s="3"/>
    </row>
    <row r="1841" spans="2:9" x14ac:dyDescent="0.2">
      <c r="B1841"/>
      <c r="C1841" s="1">
        <v>1</v>
      </c>
      <c r="D1841" s="6" t="s">
        <v>21</v>
      </c>
      <c r="E1841" s="13">
        <v>29499</v>
      </c>
      <c r="F1841" s="13">
        <v>463902</v>
      </c>
      <c r="G1841" s="13">
        <v>493401</v>
      </c>
      <c r="H1841" s="13">
        <v>74779.341069999995</v>
      </c>
      <c r="I1841" s="13">
        <v>418621.65892999998</v>
      </c>
    </row>
    <row r="1842" spans="2:9" x14ac:dyDescent="0.2">
      <c r="B1842"/>
      <c r="C1842" s="1">
        <v>21</v>
      </c>
      <c r="D1842" s="6" t="s">
        <v>31</v>
      </c>
      <c r="E1842" s="13">
        <v>39698</v>
      </c>
      <c r="F1842" s="13">
        <v>67874</v>
      </c>
      <c r="G1842" s="13">
        <v>107572</v>
      </c>
      <c r="H1842" s="13">
        <v>4746.8540000000003</v>
      </c>
      <c r="I1842" s="13">
        <v>102825.14599999999</v>
      </c>
    </row>
    <row r="1843" spans="2:9" x14ac:dyDescent="0.2">
      <c r="B1843"/>
      <c r="C1843" s="1">
        <v>71</v>
      </c>
      <c r="D1843" s="6" t="s">
        <v>1488</v>
      </c>
      <c r="E1843" s="13">
        <v>0</v>
      </c>
      <c r="F1843" s="13">
        <v>38400</v>
      </c>
      <c r="G1843" s="13">
        <v>38400</v>
      </c>
      <c r="H1843" s="13">
        <v>4226.0785699999997</v>
      </c>
      <c r="I1843" s="13">
        <v>34173.921430000002</v>
      </c>
    </row>
    <row r="1844" spans="2:9" ht="15" customHeight="1" x14ac:dyDescent="0.2">
      <c r="B1844"/>
      <c r="C1844" s="14" t="s">
        <v>14</v>
      </c>
      <c r="D1844" s="15" t="s">
        <v>1489</v>
      </c>
      <c r="E1844" s="16">
        <f>SUBTOTAL(9,E1841:E1843)</f>
        <v>69197</v>
      </c>
      <c r="F1844" s="16">
        <f>SUBTOTAL(9,F1841:F1843)</f>
        <v>570176</v>
      </c>
      <c r="G1844" s="16">
        <f>SUBTOTAL(9,G1841:G1843)</f>
        <v>639373</v>
      </c>
      <c r="H1844" s="16">
        <f>SUBTOTAL(9,H1841:H1843)</f>
        <v>83752.273639999999</v>
      </c>
      <c r="I1844" s="16">
        <f>SUBTOTAL(9,I1841:I1843)</f>
        <v>555620.72635999997</v>
      </c>
    </row>
    <row r="1845" spans="2:9" ht="15" customHeight="1" x14ac:dyDescent="0.25">
      <c r="B1845" s="11">
        <v>1602</v>
      </c>
      <c r="C1845" s="1"/>
      <c r="D1845" s="6" t="s">
        <v>1490</v>
      </c>
      <c r="E1845" s="12"/>
      <c r="F1845" s="3"/>
      <c r="H1845" s="3"/>
      <c r="I1845" s="3"/>
    </row>
    <row r="1846" spans="2:9" x14ac:dyDescent="0.2">
      <c r="B1846"/>
      <c r="C1846" s="1">
        <v>1</v>
      </c>
      <c r="D1846" s="6" t="s">
        <v>21</v>
      </c>
      <c r="E1846" s="13">
        <v>21316</v>
      </c>
      <c r="F1846" s="13">
        <v>556492</v>
      </c>
      <c r="G1846" s="13">
        <v>577808</v>
      </c>
      <c r="H1846" s="13">
        <v>87284.268400000001</v>
      </c>
      <c r="I1846" s="13">
        <v>490523.7316</v>
      </c>
    </row>
    <row r="1847" spans="2:9" x14ac:dyDescent="0.2">
      <c r="B1847"/>
      <c r="C1847" s="1">
        <v>23</v>
      </c>
      <c r="D1847" s="6" t="s">
        <v>1491</v>
      </c>
      <c r="E1847" s="13">
        <v>0</v>
      </c>
      <c r="F1847" s="13">
        <v>8900</v>
      </c>
      <c r="G1847" s="13">
        <v>8900</v>
      </c>
      <c r="H1847" s="13">
        <v>7.9950000000000001</v>
      </c>
      <c r="I1847" s="13">
        <v>8892.0049999999992</v>
      </c>
    </row>
    <row r="1848" spans="2:9" x14ac:dyDescent="0.2">
      <c r="B1848"/>
      <c r="C1848" s="1">
        <v>45</v>
      </c>
      <c r="D1848" s="6" t="s">
        <v>32</v>
      </c>
      <c r="E1848" s="13">
        <v>3926</v>
      </c>
      <c r="F1848" s="13">
        <v>33725</v>
      </c>
      <c r="G1848" s="13">
        <v>37651</v>
      </c>
      <c r="H1848" s="13">
        <v>338.47271000000001</v>
      </c>
      <c r="I1848" s="13">
        <v>37312.527289999998</v>
      </c>
    </row>
    <row r="1849" spans="2:9" ht="15" customHeight="1" x14ac:dyDescent="0.2">
      <c r="B1849"/>
      <c r="C1849" s="14" t="s">
        <v>14</v>
      </c>
      <c r="D1849" s="15" t="s">
        <v>1492</v>
      </c>
      <c r="E1849" s="16">
        <f>SUBTOTAL(9,E1846:E1848)</f>
        <v>25242</v>
      </c>
      <c r="F1849" s="16">
        <f>SUBTOTAL(9,F1846:F1848)</f>
        <v>599117</v>
      </c>
      <c r="G1849" s="16">
        <f>SUBTOTAL(9,G1846:G1848)</f>
        <v>624359</v>
      </c>
      <c r="H1849" s="16">
        <f>SUBTOTAL(9,H1846:H1848)</f>
        <v>87630.736109999998</v>
      </c>
      <c r="I1849" s="16">
        <f>SUBTOTAL(9,I1846:I1848)</f>
        <v>536728.26389000006</v>
      </c>
    </row>
    <row r="1850" spans="2:9" ht="15" customHeight="1" x14ac:dyDescent="0.25">
      <c r="B1850" s="11">
        <v>1605</v>
      </c>
      <c r="C1850" s="1"/>
      <c r="D1850" s="6" t="s">
        <v>1493</v>
      </c>
      <c r="E1850" s="12"/>
      <c r="F1850" s="3"/>
      <c r="H1850" s="3"/>
      <c r="I1850" s="3"/>
    </row>
    <row r="1851" spans="2:9" x14ac:dyDescent="0.2">
      <c r="B1851"/>
      <c r="C1851" s="1">
        <v>1</v>
      </c>
      <c r="D1851" s="6" t="s">
        <v>21</v>
      </c>
      <c r="E1851" s="13">
        <v>51892</v>
      </c>
      <c r="F1851" s="13">
        <v>1122485</v>
      </c>
      <c r="G1851" s="13">
        <v>1174377</v>
      </c>
      <c r="H1851" s="13">
        <v>217252.38128999999</v>
      </c>
      <c r="I1851" s="13">
        <v>957124.61870999995</v>
      </c>
    </row>
    <row r="1852" spans="2:9" x14ac:dyDescent="0.2">
      <c r="B1852"/>
      <c r="C1852" s="1">
        <v>22</v>
      </c>
      <c r="D1852" s="6" t="s">
        <v>1494</v>
      </c>
      <c r="E1852" s="13">
        <v>0</v>
      </c>
      <c r="F1852" s="13">
        <v>13296</v>
      </c>
      <c r="G1852" s="13">
        <v>13296</v>
      </c>
      <c r="H1852" s="13">
        <v>40.573619999999998</v>
      </c>
      <c r="I1852" s="13">
        <v>13255.426380000001</v>
      </c>
    </row>
    <row r="1853" spans="2:9" x14ac:dyDescent="0.2">
      <c r="B1853"/>
      <c r="C1853" s="1">
        <v>45</v>
      </c>
      <c r="D1853" s="6" t="s">
        <v>32</v>
      </c>
      <c r="E1853" s="13">
        <v>10156</v>
      </c>
      <c r="F1853" s="13">
        <v>20237</v>
      </c>
      <c r="G1853" s="13">
        <v>30393</v>
      </c>
      <c r="H1853" s="13">
        <v>1987.3484599999999</v>
      </c>
      <c r="I1853" s="13">
        <v>28405.651539999999</v>
      </c>
    </row>
    <row r="1854" spans="2:9" ht="15" customHeight="1" x14ac:dyDescent="0.2">
      <c r="B1854"/>
      <c r="C1854" s="14" t="s">
        <v>14</v>
      </c>
      <c r="D1854" s="15" t="s">
        <v>1495</v>
      </c>
      <c r="E1854" s="16">
        <f>SUBTOTAL(9,E1851:E1853)</f>
        <v>62048</v>
      </c>
      <c r="F1854" s="16">
        <f>SUBTOTAL(9,F1851:F1853)</f>
        <v>1156018</v>
      </c>
      <c r="G1854" s="16">
        <f>SUBTOTAL(9,G1851:G1853)</f>
        <v>1218066</v>
      </c>
      <c r="H1854" s="16">
        <f>SUBTOTAL(9,H1851:H1853)</f>
        <v>219280.30337000001</v>
      </c>
      <c r="I1854" s="16">
        <f>SUBTOTAL(9,I1851:I1853)</f>
        <v>998785.6966299999</v>
      </c>
    </row>
    <row r="1855" spans="2:9" ht="15" customHeight="1" x14ac:dyDescent="0.2">
      <c r="C1855" s="17"/>
      <c r="D1855" s="15" t="s">
        <v>1496</v>
      </c>
      <c r="E1855" s="18">
        <f>SUBTOTAL(9,E1840:E1854)</f>
        <v>156487</v>
      </c>
      <c r="F1855" s="18">
        <f>SUBTOTAL(9,F1840:F1854)</f>
        <v>2325311</v>
      </c>
      <c r="G1855" s="18">
        <f>SUBTOTAL(9,G1840:G1854)</f>
        <v>2481798</v>
      </c>
      <c r="H1855" s="18">
        <f>SUBTOTAL(9,H1840:H1854)</f>
        <v>390663.31312000001</v>
      </c>
      <c r="I1855" s="18">
        <f>SUBTOTAL(9,I1840:I1854)</f>
        <v>2091134.6868799999</v>
      </c>
    </row>
    <row r="1856" spans="2:9" ht="27" customHeight="1" x14ac:dyDescent="0.25">
      <c r="B1856" s="3"/>
      <c r="C1856" s="1"/>
      <c r="D1856" s="10" t="s">
        <v>1497</v>
      </c>
      <c r="E1856" s="3"/>
      <c r="F1856" s="3"/>
      <c r="G1856" s="3"/>
      <c r="H1856" s="3"/>
      <c r="I1856" s="3"/>
    </row>
    <row r="1857" spans="2:9" ht="15" customHeight="1" x14ac:dyDescent="0.25">
      <c r="B1857" s="11">
        <v>1610</v>
      </c>
      <c r="C1857" s="1"/>
      <c r="D1857" s="6" t="s">
        <v>1498</v>
      </c>
      <c r="E1857" s="12"/>
      <c r="F1857" s="3"/>
      <c r="H1857" s="3"/>
      <c r="I1857" s="3"/>
    </row>
    <row r="1858" spans="2:9" x14ac:dyDescent="0.2">
      <c r="B1858"/>
      <c r="C1858" s="1">
        <v>1</v>
      </c>
      <c r="D1858" s="6" t="s">
        <v>21</v>
      </c>
      <c r="E1858" s="13">
        <v>81165</v>
      </c>
      <c r="F1858" s="13">
        <v>2042566</v>
      </c>
      <c r="G1858" s="13">
        <v>2123731</v>
      </c>
      <c r="H1858" s="13">
        <v>313747.35450999998</v>
      </c>
      <c r="I1858" s="13">
        <v>1809983.64549</v>
      </c>
    </row>
    <row r="1859" spans="2:9" x14ac:dyDescent="0.2">
      <c r="B1859"/>
      <c r="C1859" s="1">
        <v>45</v>
      </c>
      <c r="D1859" s="6" t="s">
        <v>32</v>
      </c>
      <c r="E1859" s="13">
        <v>180589</v>
      </c>
      <c r="F1859" s="13">
        <v>321854</v>
      </c>
      <c r="G1859" s="13">
        <v>502443</v>
      </c>
      <c r="H1859" s="13">
        <v>7122.8806199999999</v>
      </c>
      <c r="I1859" s="13">
        <v>495320.11937999999</v>
      </c>
    </row>
    <row r="1860" spans="2:9" ht="15" customHeight="1" x14ac:dyDescent="0.2">
      <c r="B1860"/>
      <c r="C1860" s="14" t="s">
        <v>14</v>
      </c>
      <c r="D1860" s="15" t="s">
        <v>1499</v>
      </c>
      <c r="E1860" s="16">
        <f>SUBTOTAL(9,E1858:E1859)</f>
        <v>261754</v>
      </c>
      <c r="F1860" s="16">
        <f>SUBTOTAL(9,F1858:F1859)</f>
        <v>2364420</v>
      </c>
      <c r="G1860" s="16">
        <f>SUBTOTAL(9,G1858:G1859)</f>
        <v>2626174</v>
      </c>
      <c r="H1860" s="16">
        <f>SUBTOTAL(9,H1858:H1859)</f>
        <v>320870.23512999999</v>
      </c>
      <c r="I1860" s="16">
        <f>SUBTOTAL(9,I1858:I1859)</f>
        <v>2305303.7648700001</v>
      </c>
    </row>
    <row r="1861" spans="2:9" ht="15" customHeight="1" x14ac:dyDescent="0.25">
      <c r="B1861" s="11">
        <v>1618</v>
      </c>
      <c r="C1861" s="1"/>
      <c r="D1861" s="6" t="s">
        <v>1500</v>
      </c>
      <c r="E1861" s="12"/>
      <c r="F1861" s="3"/>
      <c r="H1861" s="3"/>
      <c r="I1861" s="3"/>
    </row>
    <row r="1862" spans="2:9" x14ac:dyDescent="0.2">
      <c r="B1862"/>
      <c r="C1862" s="1">
        <v>1</v>
      </c>
      <c r="D1862" s="6" t="s">
        <v>21</v>
      </c>
      <c r="E1862" s="13">
        <v>392972</v>
      </c>
      <c r="F1862" s="13">
        <v>8152802</v>
      </c>
      <c r="G1862" s="13">
        <v>8545774</v>
      </c>
      <c r="H1862" s="13">
        <v>1307686.72334</v>
      </c>
      <c r="I1862" s="13">
        <v>7238087.27666</v>
      </c>
    </row>
    <row r="1863" spans="2:9" x14ac:dyDescent="0.2">
      <c r="B1863"/>
      <c r="C1863" s="1">
        <v>21</v>
      </c>
      <c r="D1863" s="6" t="s">
        <v>26</v>
      </c>
      <c r="E1863" s="13">
        <v>5650</v>
      </c>
      <c r="F1863" s="13">
        <v>109000</v>
      </c>
      <c r="G1863" s="13">
        <v>114650</v>
      </c>
      <c r="H1863" s="13">
        <v>16830.31093</v>
      </c>
      <c r="I1863" s="13">
        <v>97819.689069999993</v>
      </c>
    </row>
    <row r="1864" spans="2:9" x14ac:dyDescent="0.2">
      <c r="B1864"/>
      <c r="C1864" s="1">
        <v>22</v>
      </c>
      <c r="D1864" s="6" t="s">
        <v>1501</v>
      </c>
      <c r="E1864" s="13">
        <v>169187</v>
      </c>
      <c r="F1864" s="13">
        <v>557631</v>
      </c>
      <c r="G1864" s="13">
        <v>726818</v>
      </c>
      <c r="H1864" s="13">
        <v>82918.346319999997</v>
      </c>
      <c r="I1864" s="13">
        <v>643899.65367999999</v>
      </c>
    </row>
    <row r="1865" spans="2:9" x14ac:dyDescent="0.2">
      <c r="B1865"/>
      <c r="C1865" s="1">
        <v>23</v>
      </c>
      <c r="D1865" s="6" t="s">
        <v>1502</v>
      </c>
      <c r="E1865" s="13">
        <v>5089</v>
      </c>
      <c r="F1865" s="13">
        <v>110132</v>
      </c>
      <c r="G1865" s="13">
        <v>115221</v>
      </c>
      <c r="H1865" s="13">
        <v>18966.565579999999</v>
      </c>
      <c r="I1865" s="13">
        <v>96254.434420000005</v>
      </c>
    </row>
    <row r="1866" spans="2:9" x14ac:dyDescent="0.2">
      <c r="B1866"/>
      <c r="C1866" s="1">
        <v>45</v>
      </c>
      <c r="D1866" s="6" t="s">
        <v>32</v>
      </c>
      <c r="E1866" s="13">
        <v>73</v>
      </c>
      <c r="F1866" s="13">
        <v>112029</v>
      </c>
      <c r="G1866" s="13">
        <v>112102</v>
      </c>
      <c r="H1866" s="13">
        <v>11378.803550000001</v>
      </c>
      <c r="I1866" s="13">
        <v>100723.19645</v>
      </c>
    </row>
    <row r="1867" spans="2:9" x14ac:dyDescent="0.2">
      <c r="B1867"/>
      <c r="C1867" s="1">
        <v>50</v>
      </c>
      <c r="D1867" s="6" t="s">
        <v>1503</v>
      </c>
      <c r="E1867" s="13">
        <v>0</v>
      </c>
      <c r="F1867" s="13">
        <v>6142</v>
      </c>
      <c r="G1867" s="13">
        <v>6142</v>
      </c>
      <c r="H1867" s="13">
        <v>0</v>
      </c>
      <c r="I1867" s="13">
        <v>6142</v>
      </c>
    </row>
    <row r="1868" spans="2:9" ht="15" customHeight="1" x14ac:dyDescent="0.2">
      <c r="B1868"/>
      <c r="C1868" s="14" t="s">
        <v>14</v>
      </c>
      <c r="D1868" s="15" t="s">
        <v>1504</v>
      </c>
      <c r="E1868" s="16">
        <f>SUBTOTAL(9,E1862:E1867)</f>
        <v>572971</v>
      </c>
      <c r="F1868" s="16">
        <f>SUBTOTAL(9,F1862:F1867)</f>
        <v>9047736</v>
      </c>
      <c r="G1868" s="16">
        <f>SUBTOTAL(9,G1862:G1867)</f>
        <v>9620707</v>
      </c>
      <c r="H1868" s="16">
        <f>SUBTOTAL(9,H1862:H1867)</f>
        <v>1437780.74972</v>
      </c>
      <c r="I1868" s="16">
        <f>SUBTOTAL(9,I1862:I1867)</f>
        <v>8182926.2502800003</v>
      </c>
    </row>
    <row r="1869" spans="2:9" ht="15" customHeight="1" x14ac:dyDescent="0.25">
      <c r="B1869" s="11">
        <v>1619</v>
      </c>
      <c r="C1869" s="1"/>
      <c r="D1869" s="6" t="s">
        <v>1505</v>
      </c>
      <c r="E1869" s="12"/>
      <c r="F1869" s="3"/>
      <c r="H1869" s="3"/>
      <c r="I1869" s="3"/>
    </row>
    <row r="1870" spans="2:9" x14ac:dyDescent="0.2">
      <c r="B1870"/>
      <c r="C1870" s="1">
        <v>1</v>
      </c>
      <c r="D1870" s="6" t="s">
        <v>21</v>
      </c>
      <c r="E1870" s="13">
        <v>4279</v>
      </c>
      <c r="F1870" s="13">
        <v>80238</v>
      </c>
      <c r="G1870" s="13">
        <v>84517</v>
      </c>
      <c r="H1870" s="13">
        <v>12775.334699999999</v>
      </c>
      <c r="I1870" s="13">
        <v>71741.665299999993</v>
      </c>
    </row>
    <row r="1871" spans="2:9" ht="15" customHeight="1" x14ac:dyDescent="0.2">
      <c r="B1871"/>
      <c r="C1871" s="14" t="s">
        <v>14</v>
      </c>
      <c r="D1871" s="15" t="s">
        <v>1506</v>
      </c>
      <c r="E1871" s="16">
        <f>SUBTOTAL(9,E1870:E1870)</f>
        <v>4279</v>
      </c>
      <c r="F1871" s="16">
        <f>SUBTOTAL(9,F1870:F1870)</f>
        <v>80238</v>
      </c>
      <c r="G1871" s="16">
        <f>SUBTOTAL(9,G1870:G1870)</f>
        <v>84517</v>
      </c>
      <c r="H1871" s="16">
        <f>SUBTOTAL(9,H1870:H1870)</f>
        <v>12775.334699999999</v>
      </c>
      <c r="I1871" s="16">
        <f>SUBTOTAL(9,I1870:I1870)</f>
        <v>71741.665299999993</v>
      </c>
    </row>
    <row r="1872" spans="2:9" ht="15" customHeight="1" x14ac:dyDescent="0.2">
      <c r="C1872" s="17"/>
      <c r="D1872" s="15" t="s">
        <v>1507</v>
      </c>
      <c r="E1872" s="18">
        <f>SUBTOTAL(9,E1857:E1871)</f>
        <v>839004</v>
      </c>
      <c r="F1872" s="18">
        <f>SUBTOTAL(9,F1857:F1871)</f>
        <v>11492394</v>
      </c>
      <c r="G1872" s="18">
        <f>SUBTOTAL(9,G1857:G1871)</f>
        <v>12331398</v>
      </c>
      <c r="H1872" s="18">
        <f>SUBTOTAL(9,H1857:H1871)</f>
        <v>1771426.3195499999</v>
      </c>
      <c r="I1872" s="18">
        <f>SUBTOTAL(9,I1857:I1871)</f>
        <v>10559971.680450002</v>
      </c>
    </row>
    <row r="1873" spans="2:9" ht="27" customHeight="1" x14ac:dyDescent="0.25">
      <c r="B1873" s="3"/>
      <c r="C1873" s="1"/>
      <c r="D1873" s="10" t="s">
        <v>1508</v>
      </c>
      <c r="E1873" s="3"/>
      <c r="F1873" s="3"/>
      <c r="G1873" s="3"/>
      <c r="H1873" s="3"/>
      <c r="I1873" s="3"/>
    </row>
    <row r="1874" spans="2:9" ht="15" customHeight="1" x14ac:dyDescent="0.25">
      <c r="B1874" s="11">
        <v>1620</v>
      </c>
      <c r="C1874" s="1"/>
      <c r="D1874" s="6" t="s">
        <v>1509</v>
      </c>
      <c r="E1874" s="12"/>
      <c r="F1874" s="3"/>
      <c r="H1874" s="3"/>
      <c r="I1874" s="3"/>
    </row>
    <row r="1875" spans="2:9" x14ac:dyDescent="0.2">
      <c r="B1875"/>
      <c r="C1875" s="1">
        <v>1</v>
      </c>
      <c r="D1875" s="6" t="s">
        <v>21</v>
      </c>
      <c r="E1875" s="13">
        <v>26196</v>
      </c>
      <c r="F1875" s="13">
        <v>783068</v>
      </c>
      <c r="G1875" s="13">
        <v>809264</v>
      </c>
      <c r="H1875" s="13">
        <v>122021.10400000001</v>
      </c>
      <c r="I1875" s="13">
        <v>687242.89599999995</v>
      </c>
    </row>
    <row r="1876" spans="2:9" x14ac:dyDescent="0.2">
      <c r="B1876"/>
      <c r="C1876" s="1">
        <v>21</v>
      </c>
      <c r="D1876" s="6" t="s">
        <v>31</v>
      </c>
      <c r="E1876" s="13">
        <v>10193</v>
      </c>
      <c r="F1876" s="13">
        <v>242503</v>
      </c>
      <c r="G1876" s="13">
        <v>252696</v>
      </c>
      <c r="H1876" s="13">
        <v>39829.629849999998</v>
      </c>
      <c r="I1876" s="13">
        <v>212866.37015</v>
      </c>
    </row>
    <row r="1877" spans="2:9" x14ac:dyDescent="0.2">
      <c r="B1877"/>
      <c r="C1877" s="1">
        <v>45</v>
      </c>
      <c r="D1877" s="6" t="s">
        <v>32</v>
      </c>
      <c r="E1877" s="13">
        <v>38</v>
      </c>
      <c r="F1877" s="13">
        <v>4183</v>
      </c>
      <c r="G1877" s="13">
        <v>4221</v>
      </c>
      <c r="H1877" s="13">
        <v>0</v>
      </c>
      <c r="I1877" s="13">
        <v>4221</v>
      </c>
    </row>
    <row r="1878" spans="2:9" ht="15" customHeight="1" x14ac:dyDescent="0.2">
      <c r="B1878"/>
      <c r="C1878" s="14" t="s">
        <v>14</v>
      </c>
      <c r="D1878" s="15" t="s">
        <v>1510</v>
      </c>
      <c r="E1878" s="16">
        <f>SUBTOTAL(9,E1875:E1877)</f>
        <v>36427</v>
      </c>
      <c r="F1878" s="16">
        <f>SUBTOTAL(9,F1875:F1877)</f>
        <v>1029754</v>
      </c>
      <c r="G1878" s="16">
        <f>SUBTOTAL(9,G1875:G1877)</f>
        <v>1066181</v>
      </c>
      <c r="H1878" s="16">
        <f>SUBTOTAL(9,H1875:H1877)</f>
        <v>161850.73385000002</v>
      </c>
      <c r="I1878" s="16">
        <f>SUBTOTAL(9,I1875:I1877)</f>
        <v>904330.26614999992</v>
      </c>
    </row>
    <row r="1879" spans="2:9" ht="15" customHeight="1" x14ac:dyDescent="0.2">
      <c r="C1879" s="17"/>
      <c r="D1879" s="15" t="s">
        <v>1511</v>
      </c>
      <c r="E1879" s="18">
        <f>SUBTOTAL(9,E1874:E1878)</f>
        <v>36427</v>
      </c>
      <c r="F1879" s="18">
        <f>SUBTOTAL(9,F1874:F1878)</f>
        <v>1029754</v>
      </c>
      <c r="G1879" s="18">
        <f>SUBTOTAL(9,G1874:G1878)</f>
        <v>1066181</v>
      </c>
      <c r="H1879" s="18">
        <f>SUBTOTAL(9,H1874:H1878)</f>
        <v>161850.73385000002</v>
      </c>
      <c r="I1879" s="18">
        <f>SUBTOTAL(9,I1874:I1878)</f>
        <v>904330.26614999992</v>
      </c>
    </row>
    <row r="1880" spans="2:9" ht="27" customHeight="1" x14ac:dyDescent="0.25">
      <c r="B1880" s="3"/>
      <c r="C1880" s="1"/>
      <c r="D1880" s="10" t="s">
        <v>1512</v>
      </c>
      <c r="E1880" s="3"/>
      <c r="F1880" s="3"/>
      <c r="G1880" s="3"/>
      <c r="H1880" s="3"/>
      <c r="I1880" s="3"/>
    </row>
    <row r="1881" spans="2:9" ht="15" customHeight="1" x14ac:dyDescent="0.25">
      <c r="B1881" s="11">
        <v>1632</v>
      </c>
      <c r="C1881" s="1"/>
      <c r="D1881" s="6" t="s">
        <v>1513</v>
      </c>
      <c r="E1881" s="12"/>
      <c r="F1881" s="3"/>
      <c r="H1881" s="3"/>
      <c r="I1881" s="3"/>
    </row>
    <row r="1882" spans="2:9" x14ac:dyDescent="0.2">
      <c r="B1882"/>
      <c r="C1882" s="1">
        <v>61</v>
      </c>
      <c r="D1882" s="6" t="s">
        <v>1514</v>
      </c>
      <c r="E1882" s="13">
        <v>0</v>
      </c>
      <c r="F1882" s="13">
        <v>35350000</v>
      </c>
      <c r="G1882" s="13">
        <v>35350000</v>
      </c>
      <c r="H1882" s="13">
        <v>7092659.4910000004</v>
      </c>
      <c r="I1882" s="13">
        <v>28257340.509</v>
      </c>
    </row>
    <row r="1883" spans="2:9" x14ac:dyDescent="0.2">
      <c r="B1883"/>
      <c r="C1883" s="1">
        <v>72</v>
      </c>
      <c r="D1883" s="6" t="s">
        <v>1515</v>
      </c>
      <c r="E1883" s="13">
        <v>0</v>
      </c>
      <c r="F1883" s="13">
        <v>2850000</v>
      </c>
      <c r="G1883" s="13">
        <v>2850000</v>
      </c>
      <c r="H1883" s="13">
        <v>1038414.575</v>
      </c>
      <c r="I1883" s="13">
        <v>1811585.425</v>
      </c>
    </row>
    <row r="1884" spans="2:9" ht="15" customHeight="1" x14ac:dyDescent="0.2">
      <c r="B1884"/>
      <c r="C1884" s="14" t="s">
        <v>14</v>
      </c>
      <c r="D1884" s="15" t="s">
        <v>1516</v>
      </c>
      <c r="E1884" s="16">
        <f>SUBTOTAL(9,E1882:E1883)</f>
        <v>0</v>
      </c>
      <c r="F1884" s="16">
        <f>SUBTOTAL(9,F1882:F1883)</f>
        <v>38200000</v>
      </c>
      <c r="G1884" s="16">
        <f>SUBTOTAL(9,G1882:G1883)</f>
        <v>38200000</v>
      </c>
      <c r="H1884" s="16">
        <f>SUBTOTAL(9,H1882:H1883)</f>
        <v>8131074.0660000006</v>
      </c>
      <c r="I1884" s="16">
        <f>SUBTOTAL(9,I1882:I1883)</f>
        <v>30068925.934</v>
      </c>
    </row>
    <row r="1885" spans="2:9" ht="15" customHeight="1" x14ac:dyDescent="0.25">
      <c r="B1885" s="11">
        <v>1633</v>
      </c>
      <c r="C1885" s="1"/>
      <c r="D1885" s="6" t="s">
        <v>1517</v>
      </c>
      <c r="E1885" s="12"/>
      <c r="F1885" s="3"/>
      <c r="H1885" s="3"/>
      <c r="I1885" s="3"/>
    </row>
    <row r="1886" spans="2:9" x14ac:dyDescent="0.2">
      <c r="B1886"/>
      <c r="C1886" s="1">
        <v>1</v>
      </c>
      <c r="D1886" s="6" t="s">
        <v>544</v>
      </c>
      <c r="E1886" s="13">
        <v>0</v>
      </c>
      <c r="F1886" s="13">
        <v>10500000</v>
      </c>
      <c r="G1886" s="13">
        <v>10500000</v>
      </c>
      <c r="H1886" s="13">
        <v>1514274.6320499999</v>
      </c>
      <c r="I1886" s="13">
        <v>8985725.3679499999</v>
      </c>
    </row>
    <row r="1887" spans="2:9" ht="15" customHeight="1" x14ac:dyDescent="0.2">
      <c r="B1887"/>
      <c r="C1887" s="14" t="s">
        <v>14</v>
      </c>
      <c r="D1887" s="15" t="s">
        <v>1518</v>
      </c>
      <c r="E1887" s="16">
        <f>SUBTOTAL(9,E1886:E1886)</f>
        <v>0</v>
      </c>
      <c r="F1887" s="16">
        <f>SUBTOTAL(9,F1886:F1886)</f>
        <v>10500000</v>
      </c>
      <c r="G1887" s="16">
        <f>SUBTOTAL(9,G1886:G1886)</f>
        <v>10500000</v>
      </c>
      <c r="H1887" s="16">
        <f>SUBTOTAL(9,H1886:H1886)</f>
        <v>1514274.6320499999</v>
      </c>
      <c r="I1887" s="16">
        <f>SUBTOTAL(9,I1886:I1886)</f>
        <v>8985725.3679499999</v>
      </c>
    </row>
    <row r="1888" spans="2:9" ht="15" customHeight="1" x14ac:dyDescent="0.25">
      <c r="B1888" s="11">
        <v>1635</v>
      </c>
      <c r="C1888" s="1"/>
      <c r="D1888" s="6" t="s">
        <v>1519</v>
      </c>
      <c r="E1888" s="12"/>
      <c r="F1888" s="3"/>
      <c r="H1888" s="3"/>
      <c r="I1888" s="3"/>
    </row>
    <row r="1889" spans="2:9" x14ac:dyDescent="0.2">
      <c r="B1889"/>
      <c r="C1889" s="1">
        <v>70</v>
      </c>
      <c r="D1889" s="6" t="s">
        <v>1520</v>
      </c>
      <c r="E1889" s="13">
        <v>5000</v>
      </c>
      <c r="F1889" s="13">
        <v>20000</v>
      </c>
      <c r="G1889" s="13">
        <v>25000</v>
      </c>
      <c r="H1889" s="13">
        <v>0</v>
      </c>
      <c r="I1889" s="13">
        <v>25000</v>
      </c>
    </row>
    <row r="1890" spans="2:9" ht="15" customHeight="1" x14ac:dyDescent="0.2">
      <c r="B1890"/>
      <c r="C1890" s="14" t="s">
        <v>14</v>
      </c>
      <c r="D1890" s="15" t="s">
        <v>1521</v>
      </c>
      <c r="E1890" s="16">
        <f>SUBTOTAL(9,E1889:E1889)</f>
        <v>5000</v>
      </c>
      <c r="F1890" s="16">
        <f>SUBTOTAL(9,F1889:F1889)</f>
        <v>20000</v>
      </c>
      <c r="G1890" s="16">
        <f>SUBTOTAL(9,G1889:G1889)</f>
        <v>25000</v>
      </c>
      <c r="H1890" s="16">
        <f>SUBTOTAL(9,H1889:H1889)</f>
        <v>0</v>
      </c>
      <c r="I1890" s="16">
        <f>SUBTOTAL(9,I1889:I1889)</f>
        <v>25000</v>
      </c>
    </row>
    <row r="1891" spans="2:9" ht="15" customHeight="1" x14ac:dyDescent="0.2">
      <c r="C1891" s="17"/>
      <c r="D1891" s="15" t="s">
        <v>1522</v>
      </c>
      <c r="E1891" s="18">
        <f>SUBTOTAL(9,E1881:E1890)</f>
        <v>5000</v>
      </c>
      <c r="F1891" s="18">
        <f>SUBTOTAL(9,F1881:F1890)</f>
        <v>48720000</v>
      </c>
      <c r="G1891" s="18">
        <f>SUBTOTAL(9,G1881:G1890)</f>
        <v>48725000</v>
      </c>
      <c r="H1891" s="18">
        <f>SUBTOTAL(9,H1881:H1890)</f>
        <v>9645348.6980499998</v>
      </c>
      <c r="I1891" s="18">
        <f>SUBTOTAL(9,I1881:I1890)</f>
        <v>39079651.30195</v>
      </c>
    </row>
    <row r="1892" spans="2:9" ht="27" customHeight="1" x14ac:dyDescent="0.25">
      <c r="B1892" s="3"/>
      <c r="C1892" s="1"/>
      <c r="D1892" s="10" t="s">
        <v>1523</v>
      </c>
      <c r="E1892" s="3"/>
      <c r="F1892" s="3"/>
      <c r="G1892" s="3"/>
      <c r="H1892" s="3"/>
      <c r="I1892" s="3"/>
    </row>
    <row r="1893" spans="2:9" ht="15" customHeight="1" x14ac:dyDescent="0.25">
      <c r="B1893" s="11">
        <v>1650</v>
      </c>
      <c r="C1893" s="1"/>
      <c r="D1893" s="6" t="s">
        <v>1524</v>
      </c>
      <c r="E1893" s="12"/>
      <c r="F1893" s="3"/>
      <c r="H1893" s="3"/>
      <c r="I1893" s="3"/>
    </row>
    <row r="1894" spans="2:9" x14ac:dyDescent="0.2">
      <c r="B1894"/>
      <c r="C1894" s="1">
        <v>89</v>
      </c>
      <c r="D1894" s="6" t="s">
        <v>1525</v>
      </c>
      <c r="E1894" s="13">
        <v>0</v>
      </c>
      <c r="F1894" s="13">
        <v>16426200</v>
      </c>
      <c r="G1894" s="13">
        <v>16426200</v>
      </c>
      <c r="H1894" s="13">
        <v>2227439.7542300001</v>
      </c>
      <c r="I1894" s="13">
        <v>14198760.24577</v>
      </c>
    </row>
    <row r="1895" spans="2:9" ht="15" customHeight="1" x14ac:dyDescent="0.2">
      <c r="B1895"/>
      <c r="C1895" s="14" t="s">
        <v>14</v>
      </c>
      <c r="D1895" s="15" t="s">
        <v>1526</v>
      </c>
      <c r="E1895" s="16">
        <f>SUBTOTAL(9,E1894:E1894)</f>
        <v>0</v>
      </c>
      <c r="F1895" s="16">
        <f>SUBTOTAL(9,F1894:F1894)</f>
        <v>16426200</v>
      </c>
      <c r="G1895" s="16">
        <f>SUBTOTAL(9,G1894:G1894)</f>
        <v>16426200</v>
      </c>
      <c r="H1895" s="16">
        <f>SUBTOTAL(9,H1894:H1894)</f>
        <v>2227439.7542300001</v>
      </c>
      <c r="I1895" s="16">
        <f>SUBTOTAL(9,I1894:I1894)</f>
        <v>14198760.24577</v>
      </c>
    </row>
    <row r="1896" spans="2:9" ht="15" customHeight="1" x14ac:dyDescent="0.25">
      <c r="B1896" s="11">
        <v>1651</v>
      </c>
      <c r="C1896" s="1"/>
      <c r="D1896" s="6" t="s">
        <v>1527</v>
      </c>
      <c r="E1896" s="12"/>
      <c r="F1896" s="3"/>
      <c r="H1896" s="3"/>
      <c r="I1896" s="3"/>
    </row>
    <row r="1897" spans="2:9" x14ac:dyDescent="0.2">
      <c r="B1897"/>
      <c r="C1897" s="1">
        <v>98</v>
      </c>
      <c r="D1897" s="6" t="s">
        <v>1528</v>
      </c>
      <c r="E1897" s="13">
        <v>0</v>
      </c>
      <c r="F1897" s="13">
        <v>63817000</v>
      </c>
      <c r="G1897" s="13">
        <v>63817000</v>
      </c>
      <c r="H1897" s="13">
        <v>2300000</v>
      </c>
      <c r="I1897" s="13">
        <v>61517000</v>
      </c>
    </row>
    <row r="1898" spans="2:9" ht="15" customHeight="1" x14ac:dyDescent="0.2">
      <c r="B1898"/>
      <c r="C1898" s="14" t="s">
        <v>14</v>
      </c>
      <c r="D1898" s="15" t="s">
        <v>1529</v>
      </c>
      <c r="E1898" s="16">
        <f>SUBTOTAL(9,E1897:E1897)</f>
        <v>0</v>
      </c>
      <c r="F1898" s="16">
        <f>SUBTOTAL(9,F1897:F1897)</f>
        <v>63817000</v>
      </c>
      <c r="G1898" s="16">
        <f>SUBTOTAL(9,G1897:G1897)</f>
        <v>63817000</v>
      </c>
      <c r="H1898" s="16">
        <f>SUBTOTAL(9,H1897:H1897)</f>
        <v>2300000</v>
      </c>
      <c r="I1898" s="16">
        <f>SUBTOTAL(9,I1897:I1897)</f>
        <v>61517000</v>
      </c>
    </row>
    <row r="1899" spans="2:9" ht="15" customHeight="1" x14ac:dyDescent="0.2">
      <c r="C1899" s="17"/>
      <c r="D1899" s="15" t="s">
        <v>1530</v>
      </c>
      <c r="E1899" s="18">
        <f>SUBTOTAL(9,E1893:E1898)</f>
        <v>0</v>
      </c>
      <c r="F1899" s="18">
        <f>SUBTOTAL(9,F1893:F1898)</f>
        <v>80243200</v>
      </c>
      <c r="G1899" s="18">
        <f>SUBTOTAL(9,G1893:G1898)</f>
        <v>80243200</v>
      </c>
      <c r="H1899" s="18">
        <f>SUBTOTAL(9,H1893:H1898)</f>
        <v>4527439.7542300001</v>
      </c>
      <c r="I1899" s="18">
        <f>SUBTOTAL(9,I1893:I1898)</f>
        <v>75715760.245770007</v>
      </c>
    </row>
    <row r="1900" spans="2:9" ht="15" customHeight="1" x14ac:dyDescent="0.2">
      <c r="C1900" s="17"/>
      <c r="D1900" s="15" t="s">
        <v>1531</v>
      </c>
      <c r="E1900" s="18">
        <f>SUBTOTAL(9,E1839:E1899)</f>
        <v>1036918</v>
      </c>
      <c r="F1900" s="18">
        <f>SUBTOTAL(9,F1839:F1899)</f>
        <v>143810659</v>
      </c>
      <c r="G1900" s="18">
        <f>SUBTOTAL(9,G1839:G1899)</f>
        <v>144847577</v>
      </c>
      <c r="H1900" s="18">
        <f>SUBTOTAL(9,H1839:H1899)</f>
        <v>16496728.818799999</v>
      </c>
      <c r="I1900" s="18">
        <f>SUBTOTAL(9,I1839:I1899)</f>
        <v>128350848.1812</v>
      </c>
    </row>
    <row r="1901" spans="2:9" x14ac:dyDescent="0.2">
      <c r="C1901" s="17"/>
      <c r="D1901" s="19"/>
      <c r="E1901" s="20"/>
      <c r="F1901" s="20"/>
      <c r="G1901" s="20"/>
      <c r="H1901" s="20"/>
      <c r="I1901" s="20"/>
    </row>
    <row r="1902" spans="2:9" ht="15" customHeight="1" x14ac:dyDescent="0.2">
      <c r="B1902" s="3"/>
      <c r="C1902" s="1"/>
      <c r="D1902" s="4" t="s">
        <v>1532</v>
      </c>
      <c r="E1902" s="3"/>
      <c r="F1902" s="3"/>
      <c r="G1902" s="3"/>
      <c r="H1902" s="3"/>
      <c r="I1902" s="3"/>
    </row>
    <row r="1903" spans="2:9" ht="27" customHeight="1" x14ac:dyDescent="0.25">
      <c r="B1903" s="3"/>
      <c r="C1903" s="1"/>
      <c r="D1903" s="10" t="s">
        <v>9</v>
      </c>
      <c r="E1903" s="3"/>
      <c r="F1903" s="3"/>
      <c r="G1903" s="3"/>
      <c r="H1903" s="3"/>
      <c r="I1903" s="3"/>
    </row>
    <row r="1904" spans="2:9" ht="15" customHeight="1" x14ac:dyDescent="0.25">
      <c r="B1904" s="11">
        <v>1700</v>
      </c>
      <c r="C1904" s="1"/>
      <c r="D1904" s="6" t="s">
        <v>1533</v>
      </c>
      <c r="E1904" s="12"/>
      <c r="F1904" s="3"/>
      <c r="H1904" s="3"/>
      <c r="I1904" s="3"/>
    </row>
    <row r="1905" spans="2:9" x14ac:dyDescent="0.2">
      <c r="B1905"/>
      <c r="C1905" s="1">
        <v>1</v>
      </c>
      <c r="D1905" s="6" t="s">
        <v>21</v>
      </c>
      <c r="E1905" s="13">
        <v>42271</v>
      </c>
      <c r="F1905" s="13">
        <v>903556</v>
      </c>
      <c r="G1905" s="13">
        <v>945827</v>
      </c>
      <c r="H1905" s="13">
        <v>119577.23875999999</v>
      </c>
      <c r="I1905" s="13">
        <v>826249.76124000002</v>
      </c>
    </row>
    <row r="1906" spans="2:9" x14ac:dyDescent="0.2">
      <c r="B1906"/>
      <c r="C1906" s="1">
        <v>21</v>
      </c>
      <c r="D1906" s="6" t="s">
        <v>1534</v>
      </c>
      <c r="E1906" s="13">
        <v>0</v>
      </c>
      <c r="F1906" s="13">
        <v>160423</v>
      </c>
      <c r="G1906" s="13">
        <v>160423</v>
      </c>
      <c r="H1906" s="13">
        <v>10525.03292</v>
      </c>
      <c r="I1906" s="13">
        <v>149897.96708</v>
      </c>
    </row>
    <row r="1907" spans="2:9" x14ac:dyDescent="0.2">
      <c r="B1907"/>
      <c r="C1907" s="1">
        <v>22</v>
      </c>
      <c r="D1907" s="6" t="s">
        <v>1535</v>
      </c>
      <c r="E1907" s="13">
        <v>0</v>
      </c>
      <c r="F1907" s="13">
        <v>472879</v>
      </c>
      <c r="G1907" s="13">
        <v>472879</v>
      </c>
      <c r="H1907" s="13">
        <v>8557.6488499999996</v>
      </c>
      <c r="I1907" s="13">
        <v>464321.35115</v>
      </c>
    </row>
    <row r="1908" spans="2:9" x14ac:dyDescent="0.2">
      <c r="B1908"/>
      <c r="C1908" s="1">
        <v>43</v>
      </c>
      <c r="D1908" s="6" t="s">
        <v>1536</v>
      </c>
      <c r="E1908" s="13">
        <v>1726</v>
      </c>
      <c r="F1908" s="13">
        <v>6620</v>
      </c>
      <c r="G1908" s="13">
        <v>8346</v>
      </c>
      <c r="H1908" s="13">
        <v>0</v>
      </c>
      <c r="I1908" s="13">
        <v>8346</v>
      </c>
    </row>
    <row r="1909" spans="2:9" x14ac:dyDescent="0.2">
      <c r="B1909"/>
      <c r="C1909" s="1">
        <v>52</v>
      </c>
      <c r="D1909" s="6" t="s">
        <v>1537</v>
      </c>
      <c r="E1909" s="13">
        <v>0</v>
      </c>
      <c r="F1909" s="13">
        <v>6008</v>
      </c>
      <c r="G1909" s="13">
        <v>6008</v>
      </c>
      <c r="H1909" s="13">
        <v>3400</v>
      </c>
      <c r="I1909" s="13">
        <v>2608</v>
      </c>
    </row>
    <row r="1910" spans="2:9" x14ac:dyDescent="0.2">
      <c r="B1910"/>
      <c r="C1910" s="1">
        <v>53</v>
      </c>
      <c r="D1910" s="6" t="s">
        <v>1538</v>
      </c>
      <c r="E1910" s="13">
        <v>0</v>
      </c>
      <c r="F1910" s="13">
        <v>13590</v>
      </c>
      <c r="G1910" s="13">
        <v>13590</v>
      </c>
      <c r="H1910" s="13">
        <v>0</v>
      </c>
      <c r="I1910" s="13">
        <v>13590</v>
      </c>
    </row>
    <row r="1911" spans="2:9" x14ac:dyDescent="0.2">
      <c r="B1911"/>
      <c r="C1911" s="1">
        <v>60</v>
      </c>
      <c r="D1911" s="6" t="s">
        <v>1539</v>
      </c>
      <c r="E1911" s="13">
        <v>0</v>
      </c>
      <c r="F1911" s="13">
        <v>2980</v>
      </c>
      <c r="G1911" s="13">
        <v>2980</v>
      </c>
      <c r="H1911" s="13">
        <v>1490</v>
      </c>
      <c r="I1911" s="13">
        <v>1490</v>
      </c>
    </row>
    <row r="1912" spans="2:9" x14ac:dyDescent="0.2">
      <c r="B1912"/>
      <c r="C1912" s="1">
        <v>71</v>
      </c>
      <c r="D1912" s="6" t="s">
        <v>1540</v>
      </c>
      <c r="E1912" s="13">
        <v>945</v>
      </c>
      <c r="F1912" s="13">
        <v>94995</v>
      </c>
      <c r="G1912" s="13">
        <v>95940</v>
      </c>
      <c r="H1912" s="13">
        <v>56784.491000000002</v>
      </c>
      <c r="I1912" s="13">
        <v>39155.508999999998</v>
      </c>
    </row>
    <row r="1913" spans="2:9" x14ac:dyDescent="0.2">
      <c r="B1913"/>
      <c r="C1913" s="1">
        <v>72</v>
      </c>
      <c r="D1913" s="6" t="s">
        <v>444</v>
      </c>
      <c r="E1913" s="13">
        <v>0</v>
      </c>
      <c r="F1913" s="13">
        <v>64994</v>
      </c>
      <c r="G1913" s="13">
        <v>64994</v>
      </c>
      <c r="H1913" s="13">
        <v>2520.9121399999999</v>
      </c>
      <c r="I1913" s="13">
        <v>62473.08786</v>
      </c>
    </row>
    <row r="1914" spans="2:9" x14ac:dyDescent="0.2">
      <c r="B1914"/>
      <c r="C1914" s="1">
        <v>73</v>
      </c>
      <c r="D1914" s="6" t="s">
        <v>1541</v>
      </c>
      <c r="E1914" s="13">
        <v>36626</v>
      </c>
      <c r="F1914" s="13">
        <v>160744</v>
      </c>
      <c r="G1914" s="13">
        <v>197370</v>
      </c>
      <c r="H1914" s="13">
        <v>565.39</v>
      </c>
      <c r="I1914" s="13">
        <v>196804.61</v>
      </c>
    </row>
    <row r="1915" spans="2:9" x14ac:dyDescent="0.2">
      <c r="B1915"/>
      <c r="C1915" s="1">
        <v>78</v>
      </c>
      <c r="D1915" s="6" t="s">
        <v>1542</v>
      </c>
      <c r="E1915" s="13">
        <v>846357</v>
      </c>
      <c r="F1915" s="13">
        <v>1943649</v>
      </c>
      <c r="G1915" s="13">
        <v>2790006</v>
      </c>
      <c r="H1915" s="13">
        <v>109745.70693</v>
      </c>
      <c r="I1915" s="13">
        <v>2680260.2930700001</v>
      </c>
    </row>
    <row r="1916" spans="2:9" ht="25.5" x14ac:dyDescent="0.2">
      <c r="B1916"/>
      <c r="C1916" s="1">
        <v>79</v>
      </c>
      <c r="D1916" s="6" t="s">
        <v>1543</v>
      </c>
      <c r="E1916" s="13">
        <v>601932</v>
      </c>
      <c r="F1916" s="13">
        <v>17006150</v>
      </c>
      <c r="G1916" s="13">
        <v>17608082</v>
      </c>
      <c r="H1916" s="13">
        <v>494855.73758999998</v>
      </c>
      <c r="I1916" s="13">
        <v>17113226.26241</v>
      </c>
    </row>
    <row r="1917" spans="2:9" x14ac:dyDescent="0.2">
      <c r="B1917"/>
      <c r="C1917" s="1">
        <v>90</v>
      </c>
      <c r="D1917" s="6" t="s">
        <v>1544</v>
      </c>
      <c r="E1917" s="13">
        <v>0</v>
      </c>
      <c r="F1917" s="13">
        <v>24180</v>
      </c>
      <c r="G1917" s="13">
        <v>24180</v>
      </c>
      <c r="H1917" s="13">
        <v>0</v>
      </c>
      <c r="I1917" s="13">
        <v>24180</v>
      </c>
    </row>
    <row r="1918" spans="2:9" ht="15" customHeight="1" x14ac:dyDescent="0.2">
      <c r="B1918"/>
      <c r="C1918" s="14" t="s">
        <v>14</v>
      </c>
      <c r="D1918" s="15" t="s">
        <v>1545</v>
      </c>
      <c r="E1918" s="16">
        <f>SUBTOTAL(9,E1905:E1917)</f>
        <v>1529857</v>
      </c>
      <c r="F1918" s="16">
        <f>SUBTOTAL(9,F1905:F1917)</f>
        <v>20860768</v>
      </c>
      <c r="G1918" s="16">
        <f>SUBTOTAL(9,G1905:G1917)</f>
        <v>22390625</v>
      </c>
      <c r="H1918" s="16">
        <f>SUBTOTAL(9,H1905:H1917)</f>
        <v>808022.15818999999</v>
      </c>
      <c r="I1918" s="16">
        <f>SUBTOTAL(9,I1905:I1917)</f>
        <v>21582602.841809999</v>
      </c>
    </row>
    <row r="1919" spans="2:9" ht="15" customHeight="1" x14ac:dyDescent="0.25">
      <c r="B1919" s="11">
        <v>1710</v>
      </c>
      <c r="C1919" s="1"/>
      <c r="D1919" s="6" t="s">
        <v>1546</v>
      </c>
      <c r="E1919" s="12"/>
      <c r="F1919" s="3"/>
      <c r="H1919" s="3"/>
      <c r="I1919" s="3"/>
    </row>
    <row r="1920" spans="2:9" x14ac:dyDescent="0.2">
      <c r="B1920"/>
      <c r="C1920" s="1">
        <v>1</v>
      </c>
      <c r="D1920" s="6" t="s">
        <v>933</v>
      </c>
      <c r="E1920" s="13">
        <v>593211</v>
      </c>
      <c r="F1920" s="13">
        <v>7400174</v>
      </c>
      <c r="G1920" s="13">
        <v>7993385</v>
      </c>
      <c r="H1920" s="13">
        <v>1081978.37708</v>
      </c>
      <c r="I1920" s="13">
        <v>6911406.62292</v>
      </c>
    </row>
    <row r="1921" spans="2:9" x14ac:dyDescent="0.2">
      <c r="B1921"/>
      <c r="C1921" s="1">
        <v>47</v>
      </c>
      <c r="D1921" s="6" t="s">
        <v>1547</v>
      </c>
      <c r="E1921" s="13">
        <v>189732</v>
      </c>
      <c r="F1921" s="13">
        <v>5892441</v>
      </c>
      <c r="G1921" s="13">
        <v>6082173</v>
      </c>
      <c r="H1921" s="13">
        <v>871982.98968</v>
      </c>
      <c r="I1921" s="13">
        <v>5210190.0103200004</v>
      </c>
    </row>
    <row r="1922" spans="2:9" ht="15" customHeight="1" x14ac:dyDescent="0.2">
      <c r="B1922"/>
      <c r="C1922" s="14" t="s">
        <v>14</v>
      </c>
      <c r="D1922" s="15" t="s">
        <v>1548</v>
      </c>
      <c r="E1922" s="16">
        <f>SUBTOTAL(9,E1920:E1921)</f>
        <v>782943</v>
      </c>
      <c r="F1922" s="16">
        <f>SUBTOTAL(9,F1920:F1921)</f>
        <v>13292615</v>
      </c>
      <c r="G1922" s="16">
        <f>SUBTOTAL(9,G1920:G1921)</f>
        <v>14075558</v>
      </c>
      <c r="H1922" s="16">
        <f>SUBTOTAL(9,H1920:H1921)</f>
        <v>1953961.3667600001</v>
      </c>
      <c r="I1922" s="16">
        <f>SUBTOTAL(9,I1920:I1921)</f>
        <v>12121596.633239999</v>
      </c>
    </row>
    <row r="1923" spans="2:9" ht="15" customHeight="1" x14ac:dyDescent="0.25">
      <c r="B1923" s="11">
        <v>1716</v>
      </c>
      <c r="C1923" s="1"/>
      <c r="D1923" s="6" t="s">
        <v>1549</v>
      </c>
      <c r="E1923" s="12"/>
      <c r="F1923" s="3"/>
      <c r="H1923" s="3"/>
      <c r="I1923" s="3"/>
    </row>
    <row r="1924" spans="2:9" x14ac:dyDescent="0.2">
      <c r="B1924"/>
      <c r="C1924" s="1">
        <v>51</v>
      </c>
      <c r="D1924" s="6" t="s">
        <v>1550</v>
      </c>
      <c r="E1924" s="13">
        <v>0</v>
      </c>
      <c r="F1924" s="13">
        <v>352701</v>
      </c>
      <c r="G1924" s="13">
        <v>352701</v>
      </c>
      <c r="H1924" s="13">
        <v>0</v>
      </c>
      <c r="I1924" s="13">
        <v>352701</v>
      </c>
    </row>
    <row r="1925" spans="2:9" ht="15" customHeight="1" x14ac:dyDescent="0.2">
      <c r="B1925"/>
      <c r="C1925" s="14" t="s">
        <v>14</v>
      </c>
      <c r="D1925" s="15" t="s">
        <v>1551</v>
      </c>
      <c r="E1925" s="16">
        <f>SUBTOTAL(9,E1924:E1924)</f>
        <v>0</v>
      </c>
      <c r="F1925" s="16">
        <f>SUBTOTAL(9,F1924:F1924)</f>
        <v>352701</v>
      </c>
      <c r="G1925" s="16">
        <f>SUBTOTAL(9,G1924:G1924)</f>
        <v>352701</v>
      </c>
      <c r="H1925" s="16">
        <f>SUBTOTAL(9,H1924:H1924)</f>
        <v>0</v>
      </c>
      <c r="I1925" s="16">
        <f>SUBTOTAL(9,I1924:I1924)</f>
        <v>352701</v>
      </c>
    </row>
    <row r="1926" spans="2:9" ht="15" customHeight="1" x14ac:dyDescent="0.25">
      <c r="B1926" s="11">
        <v>1720</v>
      </c>
      <c r="C1926" s="1"/>
      <c r="D1926" s="6" t="s">
        <v>1552</v>
      </c>
      <c r="E1926" s="12"/>
      <c r="F1926" s="3"/>
      <c r="H1926" s="3"/>
      <c r="I1926" s="3"/>
    </row>
    <row r="1927" spans="2:9" x14ac:dyDescent="0.2">
      <c r="B1927"/>
      <c r="C1927" s="1">
        <v>1</v>
      </c>
      <c r="D1927" s="6" t="s">
        <v>21</v>
      </c>
      <c r="E1927" s="13">
        <v>798262</v>
      </c>
      <c r="F1927" s="13">
        <v>46539225</v>
      </c>
      <c r="G1927" s="13">
        <v>47337487</v>
      </c>
      <c r="H1927" s="13">
        <v>6251709.4382600002</v>
      </c>
      <c r="I1927" s="13">
        <v>41085777.561740004</v>
      </c>
    </row>
    <row r="1928" spans="2:9" x14ac:dyDescent="0.2">
      <c r="B1928"/>
      <c r="C1928" s="1">
        <v>71</v>
      </c>
      <c r="D1928" s="6" t="s">
        <v>1540</v>
      </c>
      <c r="E1928" s="13">
        <v>10770</v>
      </c>
      <c r="F1928" s="13">
        <v>49500</v>
      </c>
      <c r="G1928" s="13">
        <v>60270</v>
      </c>
      <c r="H1928" s="13">
        <v>2321.2367599999998</v>
      </c>
      <c r="I1928" s="13">
        <v>57948.76324</v>
      </c>
    </row>
    <row r="1929" spans="2:9" ht="15" customHeight="1" x14ac:dyDescent="0.2">
      <c r="B1929"/>
      <c r="C1929" s="14" t="s">
        <v>14</v>
      </c>
      <c r="D1929" s="15" t="s">
        <v>1553</v>
      </c>
      <c r="E1929" s="16">
        <f>SUBTOTAL(9,E1927:E1928)</f>
        <v>809032</v>
      </c>
      <c r="F1929" s="16">
        <f>SUBTOTAL(9,F1927:F1928)</f>
        <v>46588725</v>
      </c>
      <c r="G1929" s="16">
        <f>SUBTOTAL(9,G1927:G1928)</f>
        <v>47397757</v>
      </c>
      <c r="H1929" s="16">
        <f>SUBTOTAL(9,H1927:H1928)</f>
        <v>6254030.67502</v>
      </c>
      <c r="I1929" s="16">
        <f>SUBTOTAL(9,I1927:I1928)</f>
        <v>41143726.324980006</v>
      </c>
    </row>
    <row r="1930" spans="2:9" ht="15" customHeight="1" x14ac:dyDescent="0.25">
      <c r="B1930" s="11">
        <v>1730</v>
      </c>
      <c r="C1930" s="1"/>
      <c r="D1930" s="6" t="s">
        <v>1554</v>
      </c>
      <c r="E1930" s="12"/>
      <c r="F1930" s="3"/>
      <c r="H1930" s="3"/>
      <c r="I1930" s="3"/>
    </row>
    <row r="1931" spans="2:9" x14ac:dyDescent="0.2">
      <c r="B1931"/>
      <c r="C1931" s="1">
        <v>1</v>
      </c>
      <c r="D1931" s="6" t="s">
        <v>21</v>
      </c>
      <c r="E1931" s="13">
        <v>0</v>
      </c>
      <c r="F1931" s="13">
        <v>176113</v>
      </c>
      <c r="G1931" s="13">
        <v>176113</v>
      </c>
      <c r="H1931" s="13">
        <v>17978.727610000002</v>
      </c>
      <c r="I1931" s="13">
        <v>158134.27239</v>
      </c>
    </row>
    <row r="1932" spans="2:9" x14ac:dyDescent="0.2">
      <c r="B1932"/>
      <c r="C1932" s="1">
        <v>71</v>
      </c>
      <c r="D1932" s="6" t="s">
        <v>1540</v>
      </c>
      <c r="E1932" s="13">
        <v>0</v>
      </c>
      <c r="F1932" s="13">
        <v>2575</v>
      </c>
      <c r="G1932" s="13">
        <v>2575</v>
      </c>
      <c r="H1932" s="13">
        <v>0</v>
      </c>
      <c r="I1932" s="13">
        <v>2575</v>
      </c>
    </row>
    <row r="1933" spans="2:9" ht="15" customHeight="1" x14ac:dyDescent="0.2">
      <c r="B1933"/>
      <c r="C1933" s="14" t="s">
        <v>14</v>
      </c>
      <c r="D1933" s="15" t="s">
        <v>1555</v>
      </c>
      <c r="E1933" s="16">
        <f>SUBTOTAL(9,E1931:E1932)</f>
        <v>0</v>
      </c>
      <c r="F1933" s="16">
        <f>SUBTOTAL(9,F1931:F1932)</f>
        <v>178688</v>
      </c>
      <c r="G1933" s="16">
        <f>SUBTOTAL(9,G1931:G1932)</f>
        <v>178688</v>
      </c>
      <c r="H1933" s="16">
        <f>SUBTOTAL(9,H1931:H1932)</f>
        <v>17978.727610000002</v>
      </c>
      <c r="I1933" s="16">
        <f>SUBTOTAL(9,I1931:I1932)</f>
        <v>160709.27239</v>
      </c>
    </row>
    <row r="1934" spans="2:9" ht="15" customHeight="1" x14ac:dyDescent="0.25">
      <c r="B1934" s="11">
        <v>1735</v>
      </c>
      <c r="C1934" s="1"/>
      <c r="D1934" s="6" t="s">
        <v>1556</v>
      </c>
      <c r="E1934" s="12"/>
      <c r="F1934" s="3"/>
      <c r="H1934" s="3"/>
      <c r="I1934" s="3"/>
    </row>
    <row r="1935" spans="2:9" x14ac:dyDescent="0.2">
      <c r="B1935"/>
      <c r="C1935" s="1">
        <v>21</v>
      </c>
      <c r="D1935" s="6" t="s">
        <v>26</v>
      </c>
      <c r="E1935" s="13">
        <v>0</v>
      </c>
      <c r="F1935" s="13">
        <v>4299296</v>
      </c>
      <c r="G1935" s="13">
        <v>4299296</v>
      </c>
      <c r="H1935" s="13">
        <v>592634.06110000005</v>
      </c>
      <c r="I1935" s="13">
        <v>3706661.9389</v>
      </c>
    </row>
    <row r="1936" spans="2:9" ht="15" customHeight="1" x14ac:dyDescent="0.2">
      <c r="B1936"/>
      <c r="C1936" s="14" t="s">
        <v>14</v>
      </c>
      <c r="D1936" s="15" t="s">
        <v>1557</v>
      </c>
      <c r="E1936" s="16">
        <f>SUBTOTAL(9,E1935:E1935)</f>
        <v>0</v>
      </c>
      <c r="F1936" s="16">
        <f>SUBTOTAL(9,F1935:F1935)</f>
        <v>4299296</v>
      </c>
      <c r="G1936" s="16">
        <f>SUBTOTAL(9,G1935:G1935)</f>
        <v>4299296</v>
      </c>
      <c r="H1936" s="16">
        <f>SUBTOTAL(9,H1935:H1935)</f>
        <v>592634.06110000005</v>
      </c>
      <c r="I1936" s="16">
        <f>SUBTOTAL(9,I1935:I1935)</f>
        <v>3706661.9389</v>
      </c>
    </row>
    <row r="1937" spans="2:9" ht="15" customHeight="1" x14ac:dyDescent="0.25">
      <c r="B1937" s="11">
        <v>1740</v>
      </c>
      <c r="C1937" s="1"/>
      <c r="D1937" s="6" t="s">
        <v>1558</v>
      </c>
      <c r="E1937" s="12"/>
      <c r="F1937" s="3"/>
      <c r="H1937" s="3"/>
      <c r="I1937" s="3"/>
    </row>
    <row r="1938" spans="2:9" x14ac:dyDescent="0.2">
      <c r="B1938"/>
      <c r="C1938" s="1">
        <v>1</v>
      </c>
      <c r="D1938" s="6" t="s">
        <v>933</v>
      </c>
      <c r="E1938" s="13">
        <v>0</v>
      </c>
      <c r="F1938" s="13">
        <v>608387</v>
      </c>
      <c r="G1938" s="13">
        <v>608387</v>
      </c>
      <c r="H1938" s="13">
        <v>54965.929629999999</v>
      </c>
      <c r="I1938" s="13">
        <v>553421.07036999997</v>
      </c>
    </row>
    <row r="1939" spans="2:9" ht="15" customHeight="1" x14ac:dyDescent="0.2">
      <c r="B1939"/>
      <c r="C1939" s="14" t="s">
        <v>14</v>
      </c>
      <c r="D1939" s="15" t="s">
        <v>1559</v>
      </c>
      <c r="E1939" s="16">
        <f>SUBTOTAL(9,E1938:E1938)</f>
        <v>0</v>
      </c>
      <c r="F1939" s="16">
        <f>SUBTOTAL(9,F1938:F1938)</f>
        <v>608387</v>
      </c>
      <c r="G1939" s="16">
        <f>SUBTOTAL(9,G1938:G1938)</f>
        <v>608387</v>
      </c>
      <c r="H1939" s="16">
        <f>SUBTOTAL(9,H1938:H1938)</f>
        <v>54965.929629999999</v>
      </c>
      <c r="I1939" s="16">
        <f>SUBTOTAL(9,I1938:I1938)</f>
        <v>553421.07036999997</v>
      </c>
    </row>
    <row r="1940" spans="2:9" ht="15" customHeight="1" x14ac:dyDescent="0.25">
      <c r="B1940" s="11">
        <v>1760</v>
      </c>
      <c r="C1940" s="1"/>
      <c r="D1940" s="6" t="s">
        <v>1560</v>
      </c>
      <c r="E1940" s="12"/>
      <c r="F1940" s="3"/>
      <c r="H1940" s="3"/>
      <c r="I1940" s="3"/>
    </row>
    <row r="1941" spans="2:9" x14ac:dyDescent="0.2">
      <c r="B1941"/>
      <c r="C1941" s="1">
        <v>1</v>
      </c>
      <c r="D1941" s="6" t="s">
        <v>1561</v>
      </c>
      <c r="E1941" s="13">
        <v>147250</v>
      </c>
      <c r="F1941" s="13">
        <v>2549575</v>
      </c>
      <c r="G1941" s="13">
        <v>2696825</v>
      </c>
      <c r="H1941" s="13">
        <v>379317.51263999997</v>
      </c>
      <c r="I1941" s="13">
        <v>2317507.4873600001</v>
      </c>
    </row>
    <row r="1942" spans="2:9" x14ac:dyDescent="0.2">
      <c r="B1942"/>
      <c r="C1942" s="1">
        <v>44</v>
      </c>
      <c r="D1942" s="6" t="s">
        <v>1562</v>
      </c>
      <c r="E1942" s="13">
        <v>5636</v>
      </c>
      <c r="F1942" s="13">
        <v>256733</v>
      </c>
      <c r="G1942" s="13">
        <v>262369</v>
      </c>
      <c r="H1942" s="13">
        <v>712.78920000000005</v>
      </c>
      <c r="I1942" s="13">
        <v>261656.2108</v>
      </c>
    </row>
    <row r="1943" spans="2:9" x14ac:dyDescent="0.2">
      <c r="B1943"/>
      <c r="C1943" s="1">
        <v>45</v>
      </c>
      <c r="D1943" s="6" t="s">
        <v>32</v>
      </c>
      <c r="E1943" s="13">
        <v>866042</v>
      </c>
      <c r="F1943" s="13">
        <v>34249213</v>
      </c>
      <c r="G1943" s="13">
        <v>35115255</v>
      </c>
      <c r="H1943" s="13">
        <v>1035258.74736</v>
      </c>
      <c r="I1943" s="13">
        <v>34079996.252640001</v>
      </c>
    </row>
    <row r="1944" spans="2:9" x14ac:dyDescent="0.2">
      <c r="B1944"/>
      <c r="C1944" s="1">
        <v>48</v>
      </c>
      <c r="D1944" s="6" t="s">
        <v>1563</v>
      </c>
      <c r="E1944" s="13">
        <v>40627</v>
      </c>
      <c r="F1944" s="13">
        <v>650000</v>
      </c>
      <c r="G1944" s="13">
        <v>690627</v>
      </c>
      <c r="H1944" s="13">
        <v>19585.275679999999</v>
      </c>
      <c r="I1944" s="13">
        <v>671041.72432000004</v>
      </c>
    </row>
    <row r="1945" spans="2:9" ht="25.5" x14ac:dyDescent="0.2">
      <c r="B1945"/>
      <c r="C1945" s="1">
        <v>75</v>
      </c>
      <c r="D1945" s="6" t="s">
        <v>1564</v>
      </c>
      <c r="E1945" s="13">
        <v>0</v>
      </c>
      <c r="F1945" s="13">
        <v>348396</v>
      </c>
      <c r="G1945" s="13">
        <v>348396</v>
      </c>
      <c r="H1945" s="13">
        <v>36607.451119999998</v>
      </c>
      <c r="I1945" s="13">
        <v>311788.54888000002</v>
      </c>
    </row>
    <row r="1946" spans="2:9" ht="15" customHeight="1" x14ac:dyDescent="0.2">
      <c r="B1946"/>
      <c r="C1946" s="14" t="s">
        <v>14</v>
      </c>
      <c r="D1946" s="15" t="s">
        <v>1565</v>
      </c>
      <c r="E1946" s="16">
        <f>SUBTOTAL(9,E1941:E1945)</f>
        <v>1059555</v>
      </c>
      <c r="F1946" s="16">
        <f>SUBTOTAL(9,F1941:F1945)</f>
        <v>38053917</v>
      </c>
      <c r="G1946" s="16">
        <f>SUBTOTAL(9,G1941:G1945)</f>
        <v>39113472</v>
      </c>
      <c r="H1946" s="16">
        <f>SUBTOTAL(9,H1941:H1945)</f>
        <v>1471481.7760000001</v>
      </c>
      <c r="I1946" s="16">
        <f>SUBTOTAL(9,I1941:I1945)</f>
        <v>37641990.224000007</v>
      </c>
    </row>
    <row r="1947" spans="2:9" ht="15" customHeight="1" x14ac:dyDescent="0.25">
      <c r="B1947" s="11">
        <v>1791</v>
      </c>
      <c r="C1947" s="1"/>
      <c r="D1947" s="6" t="s">
        <v>507</v>
      </c>
      <c r="E1947" s="12"/>
      <c r="F1947" s="3"/>
      <c r="H1947" s="3"/>
      <c r="I1947" s="3"/>
    </row>
    <row r="1948" spans="2:9" x14ac:dyDescent="0.2">
      <c r="B1948"/>
      <c r="C1948" s="1">
        <v>1</v>
      </c>
      <c r="D1948" s="6" t="s">
        <v>21</v>
      </c>
      <c r="E1948" s="13">
        <v>0</v>
      </c>
      <c r="F1948" s="13">
        <v>607429</v>
      </c>
      <c r="G1948" s="13">
        <v>607429</v>
      </c>
      <c r="H1948" s="13">
        <v>103639.74000999999</v>
      </c>
      <c r="I1948" s="13">
        <v>503789.25998999999</v>
      </c>
    </row>
    <row r="1949" spans="2:9" ht="15" customHeight="1" x14ac:dyDescent="0.2">
      <c r="B1949"/>
      <c r="C1949" s="14" t="s">
        <v>14</v>
      </c>
      <c r="D1949" s="15" t="s">
        <v>1566</v>
      </c>
      <c r="E1949" s="16">
        <f>SUBTOTAL(9,E1948:E1948)</f>
        <v>0</v>
      </c>
      <c r="F1949" s="16">
        <f>SUBTOTAL(9,F1948:F1948)</f>
        <v>607429</v>
      </c>
      <c r="G1949" s="16">
        <f>SUBTOTAL(9,G1948:G1948)</f>
        <v>607429</v>
      </c>
      <c r="H1949" s="16">
        <f>SUBTOTAL(9,H1948:H1948)</f>
        <v>103639.74000999999</v>
      </c>
      <c r="I1949" s="16">
        <f>SUBTOTAL(9,I1948:I1948)</f>
        <v>503789.25998999999</v>
      </c>
    </row>
    <row r="1950" spans="2:9" ht="15" customHeight="1" x14ac:dyDescent="0.2">
      <c r="C1950" s="17"/>
      <c r="D1950" s="15" t="s">
        <v>1567</v>
      </c>
      <c r="E1950" s="18">
        <f>SUBTOTAL(9,E1903:E1949)</f>
        <v>4181387</v>
      </c>
      <c r="F1950" s="18">
        <f>SUBTOTAL(9,F1903:F1949)</f>
        <v>124842526</v>
      </c>
      <c r="G1950" s="18">
        <f>SUBTOTAL(9,G1903:G1949)</f>
        <v>129023913</v>
      </c>
      <c r="H1950" s="18">
        <f>SUBTOTAL(9,H1903:H1949)</f>
        <v>11256714.434320001</v>
      </c>
      <c r="I1950" s="18">
        <f>SUBTOTAL(9,I1903:I1949)</f>
        <v>117767198.56568001</v>
      </c>
    </row>
    <row r="1951" spans="2:9" x14ac:dyDescent="0.2">
      <c r="C1951" s="17"/>
      <c r="D1951" s="19"/>
      <c r="E1951" s="20"/>
      <c r="F1951" s="20"/>
      <c r="G1951" s="20"/>
      <c r="H1951" s="20"/>
      <c r="I1951" s="20"/>
    </row>
    <row r="1952" spans="2:9" ht="15" customHeight="1" x14ac:dyDescent="0.2">
      <c r="B1952" s="3"/>
      <c r="C1952" s="1"/>
      <c r="D1952" s="4" t="s">
        <v>1568</v>
      </c>
      <c r="E1952" s="3"/>
      <c r="F1952" s="3"/>
      <c r="G1952" s="3"/>
      <c r="H1952" s="3"/>
      <c r="I1952" s="3"/>
    </row>
    <row r="1953" spans="2:9" ht="27" customHeight="1" x14ac:dyDescent="0.25">
      <c r="B1953" s="3"/>
      <c r="C1953" s="1"/>
      <c r="D1953" s="10" t="s">
        <v>180</v>
      </c>
      <c r="E1953" s="3"/>
      <c r="F1953" s="3"/>
      <c r="G1953" s="3"/>
      <c r="H1953" s="3"/>
      <c r="I1953" s="3"/>
    </row>
    <row r="1954" spans="2:9" ht="15" customHeight="1" x14ac:dyDescent="0.25">
      <c r="B1954" s="11">
        <v>1800</v>
      </c>
      <c r="C1954" s="1"/>
      <c r="D1954" s="6" t="s">
        <v>1569</v>
      </c>
      <c r="E1954" s="12"/>
      <c r="F1954" s="3"/>
      <c r="H1954" s="3"/>
      <c r="I1954" s="3"/>
    </row>
    <row r="1955" spans="2:9" x14ac:dyDescent="0.2">
      <c r="B1955"/>
      <c r="C1955" s="1">
        <v>1</v>
      </c>
      <c r="D1955" s="6" t="s">
        <v>21</v>
      </c>
      <c r="E1955" s="13">
        <v>17508</v>
      </c>
      <c r="F1955" s="13">
        <v>261041</v>
      </c>
      <c r="G1955" s="13">
        <v>278549</v>
      </c>
      <c r="H1955" s="13">
        <v>38709.834150000002</v>
      </c>
      <c r="I1955" s="13">
        <v>239839.16584999999</v>
      </c>
    </row>
    <row r="1956" spans="2:9" x14ac:dyDescent="0.2">
      <c r="B1956"/>
      <c r="C1956" s="1">
        <v>21</v>
      </c>
      <c r="D1956" s="6" t="s">
        <v>1570</v>
      </c>
      <c r="E1956" s="13">
        <v>23022</v>
      </c>
      <c r="F1956" s="13">
        <v>39300</v>
      </c>
      <c r="G1956" s="13">
        <v>62322</v>
      </c>
      <c r="H1956" s="13">
        <v>2180.4103300000002</v>
      </c>
      <c r="I1956" s="13">
        <v>60141.589670000001</v>
      </c>
    </row>
    <row r="1957" spans="2:9" x14ac:dyDescent="0.2">
      <c r="B1957"/>
      <c r="C1957" s="1">
        <v>50</v>
      </c>
      <c r="D1957" s="6" t="s">
        <v>1571</v>
      </c>
      <c r="E1957" s="13">
        <v>0</v>
      </c>
      <c r="F1957" s="13">
        <v>2250</v>
      </c>
      <c r="G1957" s="13">
        <v>2250</v>
      </c>
      <c r="H1957" s="13">
        <v>1500</v>
      </c>
      <c r="I1957" s="13">
        <v>750</v>
      </c>
    </row>
    <row r="1958" spans="2:9" x14ac:dyDescent="0.2">
      <c r="B1958"/>
      <c r="C1958" s="1">
        <v>70</v>
      </c>
      <c r="D1958" s="6" t="s">
        <v>1572</v>
      </c>
      <c r="E1958" s="13">
        <v>0</v>
      </c>
      <c r="F1958" s="13">
        <v>10500</v>
      </c>
      <c r="G1958" s="13">
        <v>10500</v>
      </c>
      <c r="H1958" s="13">
        <v>2935.3517000000002</v>
      </c>
      <c r="I1958" s="13">
        <v>7564.6482999999998</v>
      </c>
    </row>
    <row r="1959" spans="2:9" x14ac:dyDescent="0.2">
      <c r="B1959"/>
      <c r="C1959" s="1">
        <v>71</v>
      </c>
      <c r="D1959" s="6" t="s">
        <v>1573</v>
      </c>
      <c r="E1959" s="13">
        <v>0</v>
      </c>
      <c r="F1959" s="13">
        <v>16800</v>
      </c>
      <c r="G1959" s="13">
        <v>16800</v>
      </c>
      <c r="H1959" s="13">
        <v>0</v>
      </c>
      <c r="I1959" s="13">
        <v>16800</v>
      </c>
    </row>
    <row r="1960" spans="2:9" x14ac:dyDescent="0.2">
      <c r="B1960"/>
      <c r="C1960" s="1">
        <v>72</v>
      </c>
      <c r="D1960" s="6" t="s">
        <v>1574</v>
      </c>
      <c r="E1960" s="13">
        <v>0</v>
      </c>
      <c r="F1960" s="13">
        <v>13000</v>
      </c>
      <c r="G1960" s="13">
        <v>13000</v>
      </c>
      <c r="H1960" s="13">
        <v>2500</v>
      </c>
      <c r="I1960" s="13">
        <v>10500</v>
      </c>
    </row>
    <row r="1961" spans="2:9" ht="15" customHeight="1" x14ac:dyDescent="0.2">
      <c r="B1961"/>
      <c r="C1961" s="14" t="s">
        <v>14</v>
      </c>
      <c r="D1961" s="15" t="s">
        <v>1575</v>
      </c>
      <c r="E1961" s="16">
        <f>SUBTOTAL(9,E1955:E1960)</f>
        <v>40530</v>
      </c>
      <c r="F1961" s="16">
        <f>SUBTOTAL(9,F1955:F1960)</f>
        <v>342891</v>
      </c>
      <c r="G1961" s="16">
        <f>SUBTOTAL(9,G1955:G1960)</f>
        <v>383421</v>
      </c>
      <c r="H1961" s="16">
        <f>SUBTOTAL(9,H1955:H1960)</f>
        <v>47825.59618</v>
      </c>
      <c r="I1961" s="16">
        <f>SUBTOTAL(9,I1955:I1960)</f>
        <v>335595.40382000001</v>
      </c>
    </row>
    <row r="1962" spans="2:9" ht="15" customHeight="1" x14ac:dyDescent="0.2">
      <c r="C1962" s="17"/>
      <c r="D1962" s="15" t="s">
        <v>186</v>
      </c>
      <c r="E1962" s="18">
        <f>SUBTOTAL(9,E1954:E1961)</f>
        <v>40530</v>
      </c>
      <c r="F1962" s="18">
        <f>SUBTOTAL(9,F1954:F1961)</f>
        <v>342891</v>
      </c>
      <c r="G1962" s="18">
        <f>SUBTOTAL(9,G1954:G1961)</f>
        <v>383421</v>
      </c>
      <c r="H1962" s="18">
        <f>SUBTOTAL(9,H1954:H1961)</f>
        <v>47825.59618</v>
      </c>
      <c r="I1962" s="18">
        <f>SUBTOTAL(9,I1954:I1961)</f>
        <v>335595.40382000001</v>
      </c>
    </row>
    <row r="1963" spans="2:9" ht="27" customHeight="1" x14ac:dyDescent="0.25">
      <c r="B1963" s="3"/>
      <c r="C1963" s="1"/>
      <c r="D1963" s="10" t="s">
        <v>1576</v>
      </c>
      <c r="E1963" s="3"/>
      <c r="F1963" s="3"/>
      <c r="G1963" s="3"/>
      <c r="H1963" s="3"/>
      <c r="I1963" s="3"/>
    </row>
    <row r="1964" spans="2:9" ht="15" customHeight="1" x14ac:dyDescent="0.25">
      <c r="B1964" s="11">
        <v>1810</v>
      </c>
      <c r="C1964" s="1"/>
      <c r="D1964" s="6" t="s">
        <v>1577</v>
      </c>
      <c r="E1964" s="12"/>
      <c r="F1964" s="3"/>
      <c r="H1964" s="3"/>
      <c r="I1964" s="3"/>
    </row>
    <row r="1965" spans="2:9" x14ac:dyDescent="0.2">
      <c r="B1965"/>
      <c r="C1965" s="1">
        <v>1</v>
      </c>
      <c r="D1965" s="6" t="s">
        <v>21</v>
      </c>
      <c r="E1965" s="13">
        <v>6141</v>
      </c>
      <c r="F1965" s="13">
        <v>400500</v>
      </c>
      <c r="G1965" s="13">
        <v>406641</v>
      </c>
      <c r="H1965" s="13">
        <v>65458.073100000001</v>
      </c>
      <c r="I1965" s="13">
        <v>341182.92690000002</v>
      </c>
    </row>
    <row r="1966" spans="2:9" x14ac:dyDescent="0.2">
      <c r="B1966"/>
      <c r="C1966" s="1">
        <v>21</v>
      </c>
      <c r="D1966" s="6" t="s">
        <v>31</v>
      </c>
      <c r="E1966" s="13">
        <v>25694</v>
      </c>
      <c r="F1966" s="13">
        <v>202000</v>
      </c>
      <c r="G1966" s="13">
        <v>227694</v>
      </c>
      <c r="H1966" s="13">
        <v>3459.2777999999998</v>
      </c>
      <c r="I1966" s="13">
        <v>224234.72219999999</v>
      </c>
    </row>
    <row r="1967" spans="2:9" x14ac:dyDescent="0.2">
      <c r="B1967"/>
      <c r="C1967" s="1">
        <v>23</v>
      </c>
      <c r="D1967" s="6" t="s">
        <v>1578</v>
      </c>
      <c r="E1967" s="13">
        <v>0</v>
      </c>
      <c r="F1967" s="13">
        <v>47500</v>
      </c>
      <c r="G1967" s="13">
        <v>47500</v>
      </c>
      <c r="H1967" s="13">
        <v>10691.49523</v>
      </c>
      <c r="I1967" s="13">
        <v>36808.50477</v>
      </c>
    </row>
    <row r="1968" spans="2:9" ht="15" customHeight="1" x14ac:dyDescent="0.2">
      <c r="B1968"/>
      <c r="C1968" s="14" t="s">
        <v>14</v>
      </c>
      <c r="D1968" s="15" t="s">
        <v>1579</v>
      </c>
      <c r="E1968" s="16">
        <f>SUBTOTAL(9,E1965:E1967)</f>
        <v>31835</v>
      </c>
      <c r="F1968" s="16">
        <f>SUBTOTAL(9,F1965:F1967)</f>
        <v>650000</v>
      </c>
      <c r="G1968" s="16">
        <f>SUBTOTAL(9,G1965:G1967)</f>
        <v>681835</v>
      </c>
      <c r="H1968" s="16">
        <f>SUBTOTAL(9,H1965:H1967)</f>
        <v>79608.846130000005</v>
      </c>
      <c r="I1968" s="16">
        <f>SUBTOTAL(9,I1965:I1967)</f>
        <v>602226.15387000004</v>
      </c>
    </row>
    <row r="1969" spans="2:9" ht="15" customHeight="1" x14ac:dyDescent="0.2">
      <c r="C1969" s="17"/>
      <c r="D1969" s="15" t="s">
        <v>1580</v>
      </c>
      <c r="E1969" s="18">
        <f>SUBTOTAL(9,E1964:E1968)</f>
        <v>31835</v>
      </c>
      <c r="F1969" s="18">
        <f>SUBTOTAL(9,F1964:F1968)</f>
        <v>650000</v>
      </c>
      <c r="G1969" s="18">
        <f>SUBTOTAL(9,G1964:G1968)</f>
        <v>681835</v>
      </c>
      <c r="H1969" s="18">
        <f>SUBTOTAL(9,H1964:H1968)</f>
        <v>79608.846130000005</v>
      </c>
      <c r="I1969" s="18">
        <f>SUBTOTAL(9,I1964:I1968)</f>
        <v>602226.15387000004</v>
      </c>
    </row>
    <row r="1970" spans="2:9" ht="27" customHeight="1" x14ac:dyDescent="0.25">
      <c r="B1970" s="3"/>
      <c r="C1970" s="1"/>
      <c r="D1970" s="10" t="s">
        <v>1581</v>
      </c>
      <c r="E1970" s="3"/>
      <c r="F1970" s="3"/>
      <c r="G1970" s="3"/>
      <c r="H1970" s="3"/>
      <c r="I1970" s="3"/>
    </row>
    <row r="1971" spans="2:9" ht="15" customHeight="1" x14ac:dyDescent="0.25">
      <c r="B1971" s="11">
        <v>1820</v>
      </c>
      <c r="C1971" s="1"/>
      <c r="D1971" s="6" t="s">
        <v>1582</v>
      </c>
      <c r="E1971" s="12"/>
      <c r="F1971" s="3"/>
      <c r="H1971" s="3"/>
      <c r="I1971" s="3"/>
    </row>
    <row r="1972" spans="2:9" x14ac:dyDescent="0.2">
      <c r="B1972"/>
      <c r="C1972" s="1">
        <v>1</v>
      </c>
      <c r="D1972" s="6" t="s">
        <v>21</v>
      </c>
      <c r="E1972" s="13">
        <v>25829</v>
      </c>
      <c r="F1972" s="13">
        <v>928000</v>
      </c>
      <c r="G1972" s="13">
        <v>953829</v>
      </c>
      <c r="H1972" s="13">
        <v>152469.70626000001</v>
      </c>
      <c r="I1972" s="13">
        <v>801359.29373999999</v>
      </c>
    </row>
    <row r="1973" spans="2:9" x14ac:dyDescent="0.2">
      <c r="B1973"/>
      <c r="C1973" s="1">
        <v>21</v>
      </c>
      <c r="D1973" s="6" t="s">
        <v>31</v>
      </c>
      <c r="E1973" s="13">
        <v>34359</v>
      </c>
      <c r="F1973" s="13">
        <v>107000</v>
      </c>
      <c r="G1973" s="13">
        <v>141359</v>
      </c>
      <c r="H1973" s="13">
        <v>9854.6634099999992</v>
      </c>
      <c r="I1973" s="13">
        <v>131504.33658999999</v>
      </c>
    </row>
    <row r="1974" spans="2:9" x14ac:dyDescent="0.2">
      <c r="B1974"/>
      <c r="C1974" s="1">
        <v>22</v>
      </c>
      <c r="D1974" s="6" t="s">
        <v>1583</v>
      </c>
      <c r="E1974" s="13">
        <v>5983</v>
      </c>
      <c r="F1974" s="13">
        <v>353000</v>
      </c>
      <c r="G1974" s="13">
        <v>358983</v>
      </c>
      <c r="H1974" s="13">
        <v>32093.125400000001</v>
      </c>
      <c r="I1974" s="13">
        <v>326889.87459999998</v>
      </c>
    </row>
    <row r="1975" spans="2:9" x14ac:dyDescent="0.2">
      <c r="B1975"/>
      <c r="C1975" s="1">
        <v>23</v>
      </c>
      <c r="D1975" s="6" t="s">
        <v>1578</v>
      </c>
      <c r="E1975" s="13">
        <v>7234</v>
      </c>
      <c r="F1975" s="13">
        <v>60000</v>
      </c>
      <c r="G1975" s="13">
        <v>67234</v>
      </c>
      <c r="H1975" s="13">
        <v>8317.4580800000003</v>
      </c>
      <c r="I1975" s="13">
        <v>58916.541920000003</v>
      </c>
    </row>
    <row r="1976" spans="2:9" x14ac:dyDescent="0.2">
      <c r="B1976"/>
      <c r="C1976" s="1">
        <v>25</v>
      </c>
      <c r="D1976" s="6" t="s">
        <v>1584</v>
      </c>
      <c r="E1976" s="13">
        <v>54847</v>
      </c>
      <c r="F1976" s="13">
        <v>100000</v>
      </c>
      <c r="G1976" s="13">
        <v>154847</v>
      </c>
      <c r="H1976" s="13">
        <v>7414.9552000000003</v>
      </c>
      <c r="I1976" s="13">
        <v>147432.0448</v>
      </c>
    </row>
    <row r="1977" spans="2:9" x14ac:dyDescent="0.2">
      <c r="B1977"/>
      <c r="C1977" s="1">
        <v>26</v>
      </c>
      <c r="D1977" s="6" t="s">
        <v>1585</v>
      </c>
      <c r="E1977" s="13">
        <v>5809</v>
      </c>
      <c r="F1977" s="13">
        <v>83500</v>
      </c>
      <c r="G1977" s="13">
        <v>89309</v>
      </c>
      <c r="H1977" s="13">
        <v>12795.20515</v>
      </c>
      <c r="I1977" s="13">
        <v>76513.794850000006</v>
      </c>
    </row>
    <row r="1978" spans="2:9" x14ac:dyDescent="0.2">
      <c r="B1978"/>
      <c r="C1978" s="1">
        <v>45</v>
      </c>
      <c r="D1978" s="6" t="s">
        <v>1586</v>
      </c>
      <c r="E1978" s="13">
        <v>17585</v>
      </c>
      <c r="F1978" s="13">
        <v>32000</v>
      </c>
      <c r="G1978" s="13">
        <v>49585</v>
      </c>
      <c r="H1978" s="13">
        <v>812.48062000000004</v>
      </c>
      <c r="I1978" s="13">
        <v>48772.519379999998</v>
      </c>
    </row>
    <row r="1979" spans="2:9" x14ac:dyDescent="0.2">
      <c r="B1979"/>
      <c r="C1979" s="1">
        <v>60</v>
      </c>
      <c r="D1979" s="6" t="s">
        <v>1587</v>
      </c>
      <c r="E1979" s="13">
        <v>155658</v>
      </c>
      <c r="F1979" s="13">
        <v>100000</v>
      </c>
      <c r="G1979" s="13">
        <v>255658</v>
      </c>
      <c r="H1979" s="13">
        <v>1544.3240000000001</v>
      </c>
      <c r="I1979" s="13">
        <v>254113.67600000001</v>
      </c>
    </row>
    <row r="1980" spans="2:9" ht="25.5" x14ac:dyDescent="0.2">
      <c r="B1980"/>
      <c r="C1980" s="1">
        <v>61</v>
      </c>
      <c r="D1980" s="6" t="s">
        <v>1588</v>
      </c>
      <c r="E1980" s="13">
        <v>0</v>
      </c>
      <c r="F1980" s="13">
        <v>100000</v>
      </c>
      <c r="G1980" s="13">
        <v>100000</v>
      </c>
      <c r="H1980" s="13">
        <v>10432.383</v>
      </c>
      <c r="I1980" s="13">
        <v>89567.616999999998</v>
      </c>
    </row>
    <row r="1981" spans="2:9" x14ac:dyDescent="0.2">
      <c r="B1981"/>
      <c r="C1981" s="1">
        <v>62</v>
      </c>
      <c r="D1981" s="6" t="s">
        <v>1589</v>
      </c>
      <c r="E1981" s="13">
        <v>0</v>
      </c>
      <c r="F1981" s="13">
        <v>371000</v>
      </c>
      <c r="G1981" s="13">
        <v>371000</v>
      </c>
      <c r="H1981" s="13">
        <v>0</v>
      </c>
      <c r="I1981" s="13">
        <v>371000</v>
      </c>
    </row>
    <row r="1982" spans="2:9" x14ac:dyDescent="0.2">
      <c r="B1982"/>
      <c r="C1982" s="1">
        <v>72</v>
      </c>
      <c r="D1982" s="6" t="s">
        <v>1590</v>
      </c>
      <c r="E1982" s="13">
        <v>3761</v>
      </c>
      <c r="F1982" s="13">
        <v>0</v>
      </c>
      <c r="G1982" s="13">
        <v>3761</v>
      </c>
      <c r="H1982" s="13">
        <v>1000</v>
      </c>
      <c r="I1982" s="13">
        <v>2761</v>
      </c>
    </row>
    <row r="1983" spans="2:9" x14ac:dyDescent="0.2">
      <c r="B1983"/>
      <c r="C1983" s="1">
        <v>73</v>
      </c>
      <c r="D1983" s="6" t="s">
        <v>1591</v>
      </c>
      <c r="E1983" s="13">
        <v>0</v>
      </c>
      <c r="F1983" s="13">
        <v>18000</v>
      </c>
      <c r="G1983" s="13">
        <v>18000</v>
      </c>
      <c r="H1983" s="13">
        <v>0</v>
      </c>
      <c r="I1983" s="13">
        <v>18000</v>
      </c>
    </row>
    <row r="1984" spans="2:9" x14ac:dyDescent="0.2">
      <c r="B1984"/>
      <c r="C1984" s="1">
        <v>74</v>
      </c>
      <c r="D1984" s="6" t="s">
        <v>1592</v>
      </c>
      <c r="E1984" s="13">
        <v>0</v>
      </c>
      <c r="F1984" s="13">
        <v>9100</v>
      </c>
      <c r="G1984" s="13">
        <v>9100</v>
      </c>
      <c r="H1984" s="13">
        <v>0</v>
      </c>
      <c r="I1984" s="13">
        <v>9100</v>
      </c>
    </row>
    <row r="1985" spans="2:9" x14ac:dyDescent="0.2">
      <c r="B1985"/>
      <c r="C1985" s="1">
        <v>75</v>
      </c>
      <c r="D1985" s="6" t="s">
        <v>1593</v>
      </c>
      <c r="E1985" s="13">
        <v>0</v>
      </c>
      <c r="F1985" s="13">
        <v>4800000</v>
      </c>
      <c r="G1985" s="13">
        <v>4800000</v>
      </c>
      <c r="H1985" s="13">
        <v>1765096.4790099999</v>
      </c>
      <c r="I1985" s="13">
        <v>3034903.5209900001</v>
      </c>
    </row>
    <row r="1986" spans="2:9" x14ac:dyDescent="0.2">
      <c r="B1986"/>
      <c r="C1986" s="1">
        <v>76</v>
      </c>
      <c r="D1986" s="6" t="s">
        <v>1594</v>
      </c>
      <c r="E1986" s="13">
        <v>1000</v>
      </c>
      <c r="F1986" s="13">
        <v>5000</v>
      </c>
      <c r="G1986" s="13">
        <v>6000</v>
      </c>
      <c r="H1986" s="13">
        <v>191.73287999999999</v>
      </c>
      <c r="I1986" s="13">
        <v>5808.2671200000004</v>
      </c>
    </row>
    <row r="1987" spans="2:9" ht="15" customHeight="1" x14ac:dyDescent="0.2">
      <c r="B1987"/>
      <c r="C1987" s="14" t="s">
        <v>14</v>
      </c>
      <c r="D1987" s="15" t="s">
        <v>1595</v>
      </c>
      <c r="E1987" s="16">
        <f>SUBTOTAL(9,E1972:E1986)</f>
        <v>312065</v>
      </c>
      <c r="F1987" s="16">
        <f>SUBTOTAL(9,F1972:F1986)</f>
        <v>7066600</v>
      </c>
      <c r="G1987" s="16">
        <f>SUBTOTAL(9,G1972:G1986)</f>
        <v>7378665</v>
      </c>
      <c r="H1987" s="16">
        <f>SUBTOTAL(9,H1972:H1986)</f>
        <v>2002022.5130099999</v>
      </c>
      <c r="I1987" s="16">
        <f>SUBTOTAL(9,I1972:I1986)</f>
        <v>5376642.4869900001</v>
      </c>
    </row>
    <row r="1988" spans="2:9" ht="15" customHeight="1" x14ac:dyDescent="0.25">
      <c r="B1988" s="11">
        <v>1825</v>
      </c>
      <c r="C1988" s="1"/>
      <c r="D1988" s="6" t="s">
        <v>1596</v>
      </c>
      <c r="E1988" s="12"/>
      <c r="F1988" s="3"/>
      <c r="H1988" s="3"/>
      <c r="I1988" s="3"/>
    </row>
    <row r="1989" spans="2:9" x14ac:dyDescent="0.2">
      <c r="B1989"/>
      <c r="C1989" s="1">
        <v>21</v>
      </c>
      <c r="D1989" s="6" t="s">
        <v>31</v>
      </c>
      <c r="E1989" s="13">
        <v>3433</v>
      </c>
      <c r="F1989" s="13">
        <v>14000</v>
      </c>
      <c r="G1989" s="13">
        <v>17433</v>
      </c>
      <c r="H1989" s="13">
        <v>1718.04909</v>
      </c>
      <c r="I1989" s="13">
        <v>15714.95091</v>
      </c>
    </row>
    <row r="1990" spans="2:9" x14ac:dyDescent="0.2">
      <c r="B1990"/>
      <c r="C1990" s="1">
        <v>50</v>
      </c>
      <c r="D1990" s="6" t="s">
        <v>1597</v>
      </c>
      <c r="E1990" s="13">
        <v>0</v>
      </c>
      <c r="F1990" s="13">
        <v>1377000</v>
      </c>
      <c r="G1990" s="13">
        <v>1377000</v>
      </c>
      <c r="H1990" s="13">
        <v>137356.48035999999</v>
      </c>
      <c r="I1990" s="13">
        <v>1239643.5196400001</v>
      </c>
    </row>
    <row r="1991" spans="2:9" x14ac:dyDescent="0.2">
      <c r="B1991"/>
      <c r="C1991" s="1">
        <v>60</v>
      </c>
      <c r="D1991" s="6" t="s">
        <v>1598</v>
      </c>
      <c r="E1991" s="13">
        <v>422569</v>
      </c>
      <c r="F1991" s="13">
        <v>450000</v>
      </c>
      <c r="G1991" s="13">
        <v>872569</v>
      </c>
      <c r="H1991" s="13">
        <v>6053.3549999999996</v>
      </c>
      <c r="I1991" s="13">
        <v>866515.64500000002</v>
      </c>
    </row>
    <row r="1992" spans="2:9" ht="15" customHeight="1" x14ac:dyDescent="0.2">
      <c r="B1992"/>
      <c r="C1992" s="14" t="s">
        <v>14</v>
      </c>
      <c r="D1992" s="15" t="s">
        <v>1599</v>
      </c>
      <c r="E1992" s="16">
        <f>SUBTOTAL(9,E1989:E1991)</f>
        <v>426002</v>
      </c>
      <c r="F1992" s="16">
        <f>SUBTOTAL(9,F1989:F1991)</f>
        <v>1841000</v>
      </c>
      <c r="G1992" s="16">
        <f>SUBTOTAL(9,G1989:G1991)</f>
        <v>2267002</v>
      </c>
      <c r="H1992" s="16">
        <f>SUBTOTAL(9,H1989:H1991)</f>
        <v>145127.88444999998</v>
      </c>
      <c r="I1992" s="16">
        <f>SUBTOTAL(9,I1989:I1991)</f>
        <v>2121874.1155500002</v>
      </c>
    </row>
    <row r="1993" spans="2:9" ht="15" customHeight="1" x14ac:dyDescent="0.2">
      <c r="C1993" s="17"/>
      <c r="D1993" s="15" t="s">
        <v>1600</v>
      </c>
      <c r="E1993" s="18">
        <f>SUBTOTAL(9,E1971:E1992)</f>
        <v>738067</v>
      </c>
      <c r="F1993" s="18">
        <f>SUBTOTAL(9,F1971:F1992)</f>
        <v>8907600</v>
      </c>
      <c r="G1993" s="18">
        <f>SUBTOTAL(9,G1971:G1992)</f>
        <v>9645667</v>
      </c>
      <c r="H1993" s="18">
        <f>SUBTOTAL(9,H1971:H1992)</f>
        <v>2147150.3974600001</v>
      </c>
      <c r="I1993" s="18">
        <f>SUBTOTAL(9,I1971:I1992)</f>
        <v>7498516.6025399994</v>
      </c>
    </row>
    <row r="1994" spans="2:9" ht="27" customHeight="1" x14ac:dyDescent="0.25">
      <c r="B1994" s="3"/>
      <c r="C1994" s="1"/>
      <c r="D1994" s="10" t="s">
        <v>1601</v>
      </c>
      <c r="E1994" s="3"/>
      <c r="F1994" s="3"/>
      <c r="G1994" s="3"/>
      <c r="H1994" s="3"/>
      <c r="I1994" s="3"/>
    </row>
    <row r="1995" spans="2:9" ht="15" customHeight="1" x14ac:dyDescent="0.25">
      <c r="B1995" s="11">
        <v>1850</v>
      </c>
      <c r="C1995" s="1"/>
      <c r="D1995" s="6" t="s">
        <v>1602</v>
      </c>
      <c r="E1995" s="12"/>
      <c r="F1995" s="3"/>
      <c r="H1995" s="3"/>
      <c r="I1995" s="3"/>
    </row>
    <row r="1996" spans="2:9" x14ac:dyDescent="0.2">
      <c r="B1996"/>
      <c r="C1996" s="1">
        <v>21</v>
      </c>
      <c r="D1996" s="6" t="s">
        <v>31</v>
      </c>
      <c r="E1996" s="13">
        <v>91352</v>
      </c>
      <c r="F1996" s="13">
        <v>88000</v>
      </c>
      <c r="G1996" s="13">
        <v>179352</v>
      </c>
      <c r="H1996" s="13">
        <v>4902.4562400000004</v>
      </c>
      <c r="I1996" s="13">
        <v>174449.54376</v>
      </c>
    </row>
    <row r="1997" spans="2:9" x14ac:dyDescent="0.2">
      <c r="B1997"/>
      <c r="C1997" s="1">
        <v>50</v>
      </c>
      <c r="D1997" s="6" t="s">
        <v>1603</v>
      </c>
      <c r="E1997" s="13">
        <v>0</v>
      </c>
      <c r="F1997" s="13">
        <v>80000</v>
      </c>
      <c r="G1997" s="13">
        <v>80000</v>
      </c>
      <c r="H1997" s="13">
        <v>80000</v>
      </c>
      <c r="I1997" s="13">
        <v>0</v>
      </c>
    </row>
    <row r="1998" spans="2:9" x14ac:dyDescent="0.2">
      <c r="B1998"/>
      <c r="C1998" s="1">
        <v>70</v>
      </c>
      <c r="D1998" s="6" t="s">
        <v>1604</v>
      </c>
      <c r="E1998" s="13">
        <v>0</v>
      </c>
      <c r="F1998" s="13">
        <v>118000</v>
      </c>
      <c r="G1998" s="13">
        <v>118000</v>
      </c>
      <c r="H1998" s="13">
        <v>29500</v>
      </c>
      <c r="I1998" s="13">
        <v>88500</v>
      </c>
    </row>
    <row r="1999" spans="2:9" x14ac:dyDescent="0.2">
      <c r="B1999"/>
      <c r="C1999" s="1">
        <v>71</v>
      </c>
      <c r="D1999" s="6" t="s">
        <v>1605</v>
      </c>
      <c r="E1999" s="13">
        <v>0</v>
      </c>
      <c r="F1999" s="13">
        <v>89000</v>
      </c>
      <c r="G1999" s="13">
        <v>89000</v>
      </c>
      <c r="H1999" s="13">
        <v>22680.83</v>
      </c>
      <c r="I1999" s="13">
        <v>66319.17</v>
      </c>
    </row>
    <row r="2000" spans="2:9" x14ac:dyDescent="0.2">
      <c r="B2000"/>
      <c r="C2000" s="1">
        <v>72</v>
      </c>
      <c r="D2000" s="6" t="s">
        <v>1606</v>
      </c>
      <c r="E2000" s="13">
        <v>287300</v>
      </c>
      <c r="F2000" s="13">
        <v>2160000</v>
      </c>
      <c r="G2000" s="13">
        <v>2447300</v>
      </c>
      <c r="H2000" s="13">
        <v>187500</v>
      </c>
      <c r="I2000" s="13">
        <v>2259800</v>
      </c>
    </row>
    <row r="2001" spans="2:9" x14ac:dyDescent="0.2">
      <c r="B2001"/>
      <c r="C2001" s="1">
        <v>73</v>
      </c>
      <c r="D2001" s="6" t="s">
        <v>373</v>
      </c>
      <c r="E2001" s="13">
        <v>0</v>
      </c>
      <c r="F2001" s="13">
        <v>966000</v>
      </c>
      <c r="G2001" s="13">
        <v>966000</v>
      </c>
      <c r="H2001" s="13">
        <v>199833.93</v>
      </c>
      <c r="I2001" s="13">
        <v>766166.07</v>
      </c>
    </row>
    <row r="2002" spans="2:9" x14ac:dyDescent="0.2">
      <c r="B2002"/>
      <c r="C2002" s="1">
        <v>75</v>
      </c>
      <c r="D2002" s="6" t="s">
        <v>1607</v>
      </c>
      <c r="E2002" s="13">
        <v>0</v>
      </c>
      <c r="F2002" s="13">
        <v>28500</v>
      </c>
      <c r="G2002" s="13">
        <v>28500</v>
      </c>
      <c r="H2002" s="13">
        <v>14250</v>
      </c>
      <c r="I2002" s="13">
        <v>14250</v>
      </c>
    </row>
    <row r="2003" spans="2:9" ht="15" customHeight="1" x14ac:dyDescent="0.2">
      <c r="B2003"/>
      <c r="C2003" s="14" t="s">
        <v>14</v>
      </c>
      <c r="D2003" s="15" t="s">
        <v>1608</v>
      </c>
      <c r="E2003" s="16">
        <f>SUBTOTAL(9,E1996:E2002)</f>
        <v>378652</v>
      </c>
      <c r="F2003" s="16">
        <f>SUBTOTAL(9,F1996:F2002)</f>
        <v>3529500</v>
      </c>
      <c r="G2003" s="16">
        <f>SUBTOTAL(9,G1996:G2002)</f>
        <v>3908152</v>
      </c>
      <c r="H2003" s="16">
        <f>SUBTOTAL(9,H1996:H2002)</f>
        <v>538667.21623999998</v>
      </c>
      <c r="I2003" s="16">
        <f>SUBTOTAL(9,I1996:I2002)</f>
        <v>3369484.78376</v>
      </c>
    </row>
    <row r="2004" spans="2:9" ht="15" customHeight="1" x14ac:dyDescent="0.2">
      <c r="C2004" s="17"/>
      <c r="D2004" s="15" t="s">
        <v>1609</v>
      </c>
      <c r="E2004" s="18">
        <f>SUBTOTAL(9,E1995:E2003)</f>
        <v>378652</v>
      </c>
      <c r="F2004" s="18">
        <f>SUBTOTAL(9,F1995:F2003)</f>
        <v>3529500</v>
      </c>
      <c r="G2004" s="18">
        <f>SUBTOTAL(9,G1995:G2003)</f>
        <v>3908152</v>
      </c>
      <c r="H2004" s="18">
        <f>SUBTOTAL(9,H1995:H2003)</f>
        <v>538667.21623999998</v>
      </c>
      <c r="I2004" s="18">
        <f>SUBTOTAL(9,I1995:I2003)</f>
        <v>3369484.78376</v>
      </c>
    </row>
    <row r="2005" spans="2:9" ht="27" customHeight="1" x14ac:dyDescent="0.25">
      <c r="B2005" s="3"/>
      <c r="C2005" s="1"/>
      <c r="D2005" s="10" t="s">
        <v>1610</v>
      </c>
      <c r="E2005" s="3"/>
      <c r="F2005" s="3"/>
      <c r="G2005" s="3"/>
      <c r="H2005" s="3"/>
      <c r="I2005" s="3"/>
    </row>
    <row r="2006" spans="2:9" ht="15" customHeight="1" x14ac:dyDescent="0.25">
      <c r="B2006" s="11">
        <v>1860</v>
      </c>
      <c r="C2006" s="1"/>
      <c r="D2006" s="6" t="s">
        <v>1611</v>
      </c>
      <c r="E2006" s="12"/>
      <c r="F2006" s="3"/>
      <c r="H2006" s="3"/>
      <c r="I2006" s="3"/>
    </row>
    <row r="2007" spans="2:9" x14ac:dyDescent="0.2">
      <c r="B2007"/>
      <c r="C2007" s="1">
        <v>1</v>
      </c>
      <c r="D2007" s="6" t="s">
        <v>521</v>
      </c>
      <c r="E2007" s="13">
        <v>24654</v>
      </c>
      <c r="F2007" s="13">
        <v>374000</v>
      </c>
      <c r="G2007" s="13">
        <v>398654</v>
      </c>
      <c r="H2007" s="13">
        <v>58065.323089999998</v>
      </c>
      <c r="I2007" s="13">
        <v>340588.67690999998</v>
      </c>
    </row>
    <row r="2008" spans="2:9" x14ac:dyDescent="0.2">
      <c r="B2008"/>
      <c r="C2008" s="1">
        <v>21</v>
      </c>
      <c r="D2008" s="6" t="s">
        <v>31</v>
      </c>
      <c r="E2008" s="13">
        <v>2781</v>
      </c>
      <c r="F2008" s="13">
        <v>25500</v>
      </c>
      <c r="G2008" s="13">
        <v>28281</v>
      </c>
      <c r="H2008" s="13">
        <v>1924.6391100000001</v>
      </c>
      <c r="I2008" s="13">
        <v>26356.36089</v>
      </c>
    </row>
    <row r="2009" spans="2:9" x14ac:dyDescent="0.2">
      <c r="B2009"/>
      <c r="C2009" s="1">
        <v>23</v>
      </c>
      <c r="D2009" s="6" t="s">
        <v>1578</v>
      </c>
      <c r="E2009" s="13">
        <v>0</v>
      </c>
      <c r="F2009" s="13">
        <v>4000</v>
      </c>
      <c r="G2009" s="13">
        <v>4000</v>
      </c>
      <c r="H2009" s="13">
        <v>0</v>
      </c>
      <c r="I2009" s="13">
        <v>4000</v>
      </c>
    </row>
    <row r="2010" spans="2:9" ht="15" customHeight="1" x14ac:dyDescent="0.2">
      <c r="B2010"/>
      <c r="C2010" s="14" t="s">
        <v>14</v>
      </c>
      <c r="D2010" s="15" t="s">
        <v>1612</v>
      </c>
      <c r="E2010" s="16">
        <f>SUBTOTAL(9,E2007:E2009)</f>
        <v>27435</v>
      </c>
      <c r="F2010" s="16">
        <f>SUBTOTAL(9,F2007:F2009)</f>
        <v>403500</v>
      </c>
      <c r="G2010" s="16">
        <f>SUBTOTAL(9,G2007:G2009)</f>
        <v>430935</v>
      </c>
      <c r="H2010" s="16">
        <f>SUBTOTAL(9,H2007:H2009)</f>
        <v>59989.962199999994</v>
      </c>
      <c r="I2010" s="16">
        <f>SUBTOTAL(9,I2007:I2009)</f>
        <v>370945.03779999999</v>
      </c>
    </row>
    <row r="2011" spans="2:9" ht="15" customHeight="1" x14ac:dyDescent="0.2">
      <c r="C2011" s="17"/>
      <c r="D2011" s="15" t="s">
        <v>1613</v>
      </c>
      <c r="E2011" s="18">
        <f>SUBTOTAL(9,E2006:E2010)</f>
        <v>27435</v>
      </c>
      <c r="F2011" s="18">
        <f>SUBTOTAL(9,F2006:F2010)</f>
        <v>403500</v>
      </c>
      <c r="G2011" s="18">
        <f>SUBTOTAL(9,G2006:G2010)</f>
        <v>430935</v>
      </c>
      <c r="H2011" s="18">
        <f>SUBTOTAL(9,H2006:H2010)</f>
        <v>59989.962199999994</v>
      </c>
      <c r="I2011" s="18">
        <f>SUBTOTAL(9,I2006:I2010)</f>
        <v>370945.03779999999</v>
      </c>
    </row>
    <row r="2012" spans="2:9" ht="15" customHeight="1" x14ac:dyDescent="0.2">
      <c r="C2012" s="17"/>
      <c r="D2012" s="15" t="s">
        <v>1614</v>
      </c>
      <c r="E2012" s="18">
        <f>SUBTOTAL(9,E1953:E2011)</f>
        <v>1216519</v>
      </c>
      <c r="F2012" s="18">
        <f>SUBTOTAL(9,F1953:F2011)</f>
        <v>13833491</v>
      </c>
      <c r="G2012" s="18">
        <f>SUBTOTAL(9,G1953:G2011)</f>
        <v>15050010</v>
      </c>
      <c r="H2012" s="18">
        <f>SUBTOTAL(9,H1953:H2011)</f>
        <v>2873242.0182099999</v>
      </c>
      <c r="I2012" s="18">
        <f>SUBTOTAL(9,I1953:I2011)</f>
        <v>12176767.981789999</v>
      </c>
    </row>
    <row r="2013" spans="2:9" x14ac:dyDescent="0.2">
      <c r="C2013" s="17"/>
      <c r="D2013" s="19"/>
      <c r="E2013" s="20"/>
      <c r="F2013" s="20"/>
      <c r="G2013" s="20"/>
      <c r="H2013" s="20"/>
      <c r="I2013" s="20"/>
    </row>
    <row r="2014" spans="2:9" ht="15" customHeight="1" x14ac:dyDescent="0.2">
      <c r="B2014" s="3"/>
      <c r="C2014" s="1"/>
      <c r="D2014" s="4" t="s">
        <v>1615</v>
      </c>
      <c r="E2014" s="3"/>
      <c r="F2014" s="3"/>
      <c r="G2014" s="3"/>
      <c r="H2014" s="3"/>
      <c r="I2014" s="3"/>
    </row>
    <row r="2015" spans="2:9" ht="27" customHeight="1" x14ac:dyDescent="0.25">
      <c r="B2015" s="3"/>
      <c r="C2015" s="1"/>
      <c r="D2015" s="10" t="s">
        <v>9</v>
      </c>
      <c r="E2015" s="3"/>
      <c r="F2015" s="3"/>
      <c r="G2015" s="3"/>
      <c r="H2015" s="3"/>
      <c r="I2015" s="3"/>
    </row>
    <row r="2016" spans="2:9" ht="15" customHeight="1" x14ac:dyDescent="0.25">
      <c r="B2016" s="11">
        <v>2309</v>
      </c>
      <c r="C2016" s="1"/>
      <c r="D2016" s="6" t="s">
        <v>1616</v>
      </c>
      <c r="E2016" s="12"/>
      <c r="F2016" s="3"/>
      <c r="H2016" s="3"/>
      <c r="I2016" s="3"/>
    </row>
    <row r="2017" spans="2:9" x14ac:dyDescent="0.2">
      <c r="B2017"/>
      <c r="C2017" s="1">
        <v>1</v>
      </c>
      <c r="D2017" s="6" t="s">
        <v>21</v>
      </c>
      <c r="E2017" s="13">
        <v>0</v>
      </c>
      <c r="F2017" s="13">
        <v>7100000</v>
      </c>
      <c r="G2017" s="13">
        <v>7100000</v>
      </c>
      <c r="H2017" s="13">
        <v>0</v>
      </c>
      <c r="I2017" s="13">
        <v>7100000</v>
      </c>
    </row>
    <row r="2018" spans="2:9" ht="15" customHeight="1" x14ac:dyDescent="0.2">
      <c r="B2018"/>
      <c r="C2018" s="14" t="s">
        <v>14</v>
      </c>
      <c r="D2018" s="15" t="s">
        <v>1617</v>
      </c>
      <c r="E2018" s="16">
        <f>SUBTOTAL(9,E2017:E2017)</f>
        <v>0</v>
      </c>
      <c r="F2018" s="16">
        <f>SUBTOTAL(9,F2017:F2017)</f>
        <v>7100000</v>
      </c>
      <c r="G2018" s="16">
        <f>SUBTOTAL(9,G2017:G2017)</f>
        <v>7100000</v>
      </c>
      <c r="H2018" s="16">
        <f>SUBTOTAL(9,H2017:H2017)</f>
        <v>0</v>
      </c>
      <c r="I2018" s="16">
        <f>SUBTOTAL(9,I2017:I2017)</f>
        <v>7100000</v>
      </c>
    </row>
    <row r="2019" spans="2:9" ht="15" customHeight="1" x14ac:dyDescent="0.2">
      <c r="C2019" s="17"/>
      <c r="D2019" s="15" t="s">
        <v>1618</v>
      </c>
      <c r="E2019" s="18">
        <f>SUBTOTAL(9,E2015:E2018)</f>
        <v>0</v>
      </c>
      <c r="F2019" s="18">
        <f>SUBTOTAL(9,F2015:F2018)</f>
        <v>7100000</v>
      </c>
      <c r="G2019" s="18">
        <f>SUBTOTAL(9,G2015:G2018)</f>
        <v>7100000</v>
      </c>
      <c r="H2019" s="18">
        <f>SUBTOTAL(9,H2015:H2018)</f>
        <v>0</v>
      </c>
      <c r="I2019" s="18">
        <f>SUBTOTAL(9,I2015:I2018)</f>
        <v>7100000</v>
      </c>
    </row>
    <row r="2020" spans="2:9" x14ac:dyDescent="0.2">
      <c r="C2020" s="17"/>
      <c r="D2020" s="19"/>
      <c r="E2020" s="20"/>
      <c r="F2020" s="20"/>
      <c r="G2020" s="20"/>
      <c r="H2020" s="20"/>
      <c r="I2020" s="20"/>
    </row>
    <row r="2021" spans="2:9" ht="15" customHeight="1" x14ac:dyDescent="0.2">
      <c r="B2021" s="3"/>
      <c r="C2021" s="1"/>
      <c r="D2021" s="4" t="s">
        <v>1619</v>
      </c>
      <c r="E2021" s="3"/>
      <c r="F2021" s="3"/>
      <c r="G2021" s="3"/>
      <c r="H2021" s="3"/>
      <c r="I2021" s="3"/>
    </row>
    <row r="2022" spans="2:9" ht="27" customHeight="1" x14ac:dyDescent="0.25">
      <c r="B2022" s="3"/>
      <c r="C2022" s="1"/>
      <c r="D2022" s="10" t="s">
        <v>9</v>
      </c>
      <c r="E2022" s="3"/>
      <c r="F2022" s="3"/>
      <c r="G2022" s="3"/>
      <c r="H2022" s="3"/>
      <c r="I2022" s="3"/>
    </row>
    <row r="2023" spans="2:9" ht="15" customHeight="1" x14ac:dyDescent="0.25">
      <c r="B2023" s="11">
        <v>2410</v>
      </c>
      <c r="C2023" s="1"/>
      <c r="D2023" s="6" t="s">
        <v>1620</v>
      </c>
      <c r="E2023" s="12"/>
      <c r="F2023" s="3"/>
      <c r="H2023" s="3"/>
      <c r="I2023" s="3"/>
    </row>
    <row r="2024" spans="2:9" x14ac:dyDescent="0.2">
      <c r="B2024"/>
      <c r="C2024" s="1">
        <v>1</v>
      </c>
      <c r="D2024" s="6" t="s">
        <v>21</v>
      </c>
      <c r="E2024" s="13">
        <v>17858</v>
      </c>
      <c r="F2024" s="13">
        <v>476165</v>
      </c>
      <c r="G2024" s="13">
        <v>494023</v>
      </c>
      <c r="H2024" s="13">
        <v>81149.76917</v>
      </c>
      <c r="I2024" s="13">
        <v>412873.23083000001</v>
      </c>
    </row>
    <row r="2025" spans="2:9" x14ac:dyDescent="0.2">
      <c r="B2025"/>
      <c r="C2025" s="1">
        <v>45</v>
      </c>
      <c r="D2025" s="6" t="s">
        <v>245</v>
      </c>
      <c r="E2025" s="13">
        <v>10840</v>
      </c>
      <c r="F2025" s="13">
        <v>51075</v>
      </c>
      <c r="G2025" s="13">
        <v>61915</v>
      </c>
      <c r="H2025" s="13">
        <v>6388.1215000000002</v>
      </c>
      <c r="I2025" s="13">
        <v>55526.878499999999</v>
      </c>
    </row>
    <row r="2026" spans="2:9" x14ac:dyDescent="0.2">
      <c r="B2026"/>
      <c r="C2026" s="1">
        <v>50</v>
      </c>
      <c r="D2026" s="6" t="s">
        <v>1621</v>
      </c>
      <c r="E2026" s="13">
        <v>0</v>
      </c>
      <c r="F2026" s="13">
        <v>9545390</v>
      </c>
      <c r="G2026" s="13">
        <v>9545390</v>
      </c>
      <c r="H2026" s="13">
        <v>4772695</v>
      </c>
      <c r="I2026" s="13">
        <v>4772695</v>
      </c>
    </row>
    <row r="2027" spans="2:9" x14ac:dyDescent="0.2">
      <c r="B2027"/>
      <c r="C2027" s="1">
        <v>70</v>
      </c>
      <c r="D2027" s="6" t="s">
        <v>1622</v>
      </c>
      <c r="E2027" s="13">
        <v>0</v>
      </c>
      <c r="F2027" s="13">
        <v>4116162</v>
      </c>
      <c r="G2027" s="13">
        <v>4116162</v>
      </c>
      <c r="H2027" s="13">
        <v>953977.40032999997</v>
      </c>
      <c r="I2027" s="13">
        <v>3162184.5996699999</v>
      </c>
    </row>
    <row r="2028" spans="2:9" x14ac:dyDescent="0.2">
      <c r="B2028"/>
      <c r="C2028" s="1">
        <v>71</v>
      </c>
      <c r="D2028" s="6" t="s">
        <v>1623</v>
      </c>
      <c r="E2028" s="13">
        <v>0</v>
      </c>
      <c r="F2028" s="13">
        <v>576805</v>
      </c>
      <c r="G2028" s="13">
        <v>576805</v>
      </c>
      <c r="H2028" s="13">
        <v>48437.612399999998</v>
      </c>
      <c r="I2028" s="13">
        <v>528367.38760000002</v>
      </c>
    </row>
    <row r="2029" spans="2:9" x14ac:dyDescent="0.2">
      <c r="B2029"/>
      <c r="C2029" s="1">
        <v>72</v>
      </c>
      <c r="D2029" s="6" t="s">
        <v>1624</v>
      </c>
      <c r="E2029" s="13">
        <v>0</v>
      </c>
      <c r="F2029" s="13">
        <v>3763095</v>
      </c>
      <c r="G2029" s="13">
        <v>3763095</v>
      </c>
      <c r="H2029" s="13">
        <v>707091.94834999996</v>
      </c>
      <c r="I2029" s="13">
        <v>3056003.0516499998</v>
      </c>
    </row>
    <row r="2030" spans="2:9" x14ac:dyDescent="0.2">
      <c r="B2030"/>
      <c r="C2030" s="1">
        <v>73</v>
      </c>
      <c r="D2030" s="6" t="s">
        <v>1625</v>
      </c>
      <c r="E2030" s="13">
        <v>0</v>
      </c>
      <c r="F2030" s="13">
        <v>1038667</v>
      </c>
      <c r="G2030" s="13">
        <v>1038667</v>
      </c>
      <c r="H2030" s="13">
        <v>118134.96874</v>
      </c>
      <c r="I2030" s="13">
        <v>920532.03125999996</v>
      </c>
    </row>
    <row r="2031" spans="2:9" x14ac:dyDescent="0.2">
      <c r="B2031"/>
      <c r="C2031" s="1">
        <v>74</v>
      </c>
      <c r="D2031" s="6" t="s">
        <v>1626</v>
      </c>
      <c r="E2031" s="13">
        <v>0</v>
      </c>
      <c r="F2031" s="13">
        <v>340500</v>
      </c>
      <c r="G2031" s="13">
        <v>340500</v>
      </c>
      <c r="H2031" s="13">
        <v>8256.4446800000005</v>
      </c>
      <c r="I2031" s="13">
        <v>332243.55531999998</v>
      </c>
    </row>
    <row r="2032" spans="2:9" x14ac:dyDescent="0.2">
      <c r="B2032"/>
      <c r="C2032" s="1">
        <v>90</v>
      </c>
      <c r="D2032" s="6" t="s">
        <v>1627</v>
      </c>
      <c r="E2032" s="13">
        <v>0</v>
      </c>
      <c r="F2032" s="13">
        <v>44322610</v>
      </c>
      <c r="G2032" s="13">
        <v>44322610</v>
      </c>
      <c r="H2032" s="13">
        <v>10692206.07426</v>
      </c>
      <c r="I2032" s="13">
        <v>33630403.925740004</v>
      </c>
    </row>
    <row r="2033" spans="2:9" ht="15" customHeight="1" x14ac:dyDescent="0.2">
      <c r="B2033"/>
      <c r="C2033" s="14" t="s">
        <v>14</v>
      </c>
      <c r="D2033" s="15" t="s">
        <v>1628</v>
      </c>
      <c r="E2033" s="16">
        <f>SUBTOTAL(9,E2024:E2032)</f>
        <v>28698</v>
      </c>
      <c r="F2033" s="16">
        <f>SUBTOTAL(9,F2024:F2032)</f>
        <v>64230469</v>
      </c>
      <c r="G2033" s="16">
        <f>SUBTOTAL(9,G2024:G2032)</f>
        <v>64259167</v>
      </c>
      <c r="H2033" s="16">
        <f>SUBTOTAL(9,H2024:H2032)</f>
        <v>17388337.339430001</v>
      </c>
      <c r="I2033" s="16">
        <f>SUBTOTAL(9,I2024:I2032)</f>
        <v>46870829.660570003</v>
      </c>
    </row>
    <row r="2034" spans="2:9" ht="15" customHeight="1" x14ac:dyDescent="0.25">
      <c r="B2034" s="11">
        <v>2412</v>
      </c>
      <c r="C2034" s="1"/>
      <c r="D2034" s="6" t="s">
        <v>1629</v>
      </c>
      <c r="E2034" s="12"/>
      <c r="F2034" s="3"/>
      <c r="H2034" s="3"/>
      <c r="I2034" s="3"/>
    </row>
    <row r="2035" spans="2:9" x14ac:dyDescent="0.2">
      <c r="B2035"/>
      <c r="C2035" s="1">
        <v>1</v>
      </c>
      <c r="D2035" s="6" t="s">
        <v>21</v>
      </c>
      <c r="E2035" s="13">
        <v>19614</v>
      </c>
      <c r="F2035" s="13">
        <v>417052</v>
      </c>
      <c r="G2035" s="13">
        <v>436666</v>
      </c>
      <c r="H2035" s="13">
        <v>76123.625310000003</v>
      </c>
      <c r="I2035" s="13">
        <v>360542.37469000003</v>
      </c>
    </row>
    <row r="2036" spans="2:9" x14ac:dyDescent="0.2">
      <c r="B2036"/>
      <c r="C2036" s="1">
        <v>21</v>
      </c>
      <c r="D2036" s="6" t="s">
        <v>31</v>
      </c>
      <c r="E2036" s="13">
        <v>10876</v>
      </c>
      <c r="F2036" s="13">
        <v>12431</v>
      </c>
      <c r="G2036" s="13">
        <v>23307</v>
      </c>
      <c r="H2036" s="13">
        <v>427.28500000000003</v>
      </c>
      <c r="I2036" s="13">
        <v>22879.715</v>
      </c>
    </row>
    <row r="2037" spans="2:9" x14ac:dyDescent="0.2">
      <c r="B2037"/>
      <c r="C2037" s="1">
        <v>45</v>
      </c>
      <c r="D2037" s="6" t="s">
        <v>32</v>
      </c>
      <c r="E2037" s="13">
        <v>51023</v>
      </c>
      <c r="F2037" s="13">
        <v>73506</v>
      </c>
      <c r="G2037" s="13">
        <v>124529</v>
      </c>
      <c r="H2037" s="13">
        <v>6244.8485300000002</v>
      </c>
      <c r="I2037" s="13">
        <v>118284.15147</v>
      </c>
    </row>
    <row r="2038" spans="2:9" x14ac:dyDescent="0.2">
      <c r="B2038"/>
      <c r="C2038" s="1">
        <v>71</v>
      </c>
      <c r="D2038" s="6" t="s">
        <v>1630</v>
      </c>
      <c r="E2038" s="13">
        <v>0</v>
      </c>
      <c r="F2038" s="13">
        <v>26000</v>
      </c>
      <c r="G2038" s="13">
        <v>26000</v>
      </c>
      <c r="H2038" s="13">
        <v>894.42200000000003</v>
      </c>
      <c r="I2038" s="13">
        <v>25105.578000000001</v>
      </c>
    </row>
    <row r="2039" spans="2:9" x14ac:dyDescent="0.2">
      <c r="B2039"/>
      <c r="C2039" s="1">
        <v>72</v>
      </c>
      <c r="D2039" s="6" t="s">
        <v>1631</v>
      </c>
      <c r="E2039" s="13">
        <v>0</v>
      </c>
      <c r="F2039" s="13">
        <v>200</v>
      </c>
      <c r="G2039" s="13">
        <v>200</v>
      </c>
      <c r="H2039" s="13">
        <v>49.82002</v>
      </c>
      <c r="I2039" s="13">
        <v>150.17998</v>
      </c>
    </row>
    <row r="2040" spans="2:9" x14ac:dyDescent="0.2">
      <c r="B2040"/>
      <c r="C2040" s="1">
        <v>90</v>
      </c>
      <c r="D2040" s="6" t="s">
        <v>1632</v>
      </c>
      <c r="E2040" s="13">
        <v>0</v>
      </c>
      <c r="F2040" s="13">
        <v>28505000</v>
      </c>
      <c r="G2040" s="13">
        <v>28505000</v>
      </c>
      <c r="H2040" s="13">
        <v>4822043.7432500003</v>
      </c>
      <c r="I2040" s="13">
        <v>23682956.256749999</v>
      </c>
    </row>
    <row r="2041" spans="2:9" ht="15" customHeight="1" x14ac:dyDescent="0.2">
      <c r="B2041"/>
      <c r="C2041" s="14" t="s">
        <v>14</v>
      </c>
      <c r="D2041" s="15" t="s">
        <v>1633</v>
      </c>
      <c r="E2041" s="16">
        <f>SUBTOTAL(9,E2035:E2040)</f>
        <v>81513</v>
      </c>
      <c r="F2041" s="16">
        <f>SUBTOTAL(9,F2035:F2040)</f>
        <v>29034189</v>
      </c>
      <c r="G2041" s="16">
        <f>SUBTOTAL(9,G2035:G2040)</f>
        <v>29115702</v>
      </c>
      <c r="H2041" s="16">
        <f>SUBTOTAL(9,H2035:H2040)</f>
        <v>4905783.7441100003</v>
      </c>
      <c r="I2041" s="16">
        <f>SUBTOTAL(9,I2035:I2040)</f>
        <v>24209918.255890001</v>
      </c>
    </row>
    <row r="2042" spans="2:9" ht="15" customHeight="1" x14ac:dyDescent="0.25">
      <c r="B2042" s="11">
        <v>2421</v>
      </c>
      <c r="C2042" s="1"/>
      <c r="D2042" s="6" t="s">
        <v>1634</v>
      </c>
      <c r="E2042" s="12"/>
      <c r="F2042" s="3"/>
      <c r="H2042" s="3"/>
      <c r="I2042" s="3"/>
    </row>
    <row r="2043" spans="2:9" x14ac:dyDescent="0.2">
      <c r="B2043"/>
      <c r="C2043" s="1">
        <v>50</v>
      </c>
      <c r="D2043" s="6" t="s">
        <v>1635</v>
      </c>
      <c r="E2043" s="13">
        <v>0</v>
      </c>
      <c r="F2043" s="13">
        <v>1150550</v>
      </c>
      <c r="G2043" s="13">
        <v>1150550</v>
      </c>
      <c r="H2043" s="13">
        <v>1144550</v>
      </c>
      <c r="I2043" s="13">
        <v>6000</v>
      </c>
    </row>
    <row r="2044" spans="2:9" x14ac:dyDescent="0.2">
      <c r="B2044"/>
      <c r="C2044" s="1">
        <v>70</v>
      </c>
      <c r="D2044" s="6" t="s">
        <v>1636</v>
      </c>
      <c r="E2044" s="13">
        <v>0</v>
      </c>
      <c r="F2044" s="13">
        <v>183000</v>
      </c>
      <c r="G2044" s="13">
        <v>183000</v>
      </c>
      <c r="H2044" s="13">
        <v>30500</v>
      </c>
      <c r="I2044" s="13">
        <v>152500</v>
      </c>
    </row>
    <row r="2045" spans="2:9" x14ac:dyDescent="0.2">
      <c r="B2045"/>
      <c r="C2045" s="1">
        <v>71</v>
      </c>
      <c r="D2045" s="6" t="s">
        <v>1637</v>
      </c>
      <c r="E2045" s="13">
        <v>43802</v>
      </c>
      <c r="F2045" s="13">
        <v>128700</v>
      </c>
      <c r="G2045" s="13">
        <v>172502</v>
      </c>
      <c r="H2045" s="13">
        <v>18757.25</v>
      </c>
      <c r="I2045" s="13">
        <v>153744.75</v>
      </c>
    </row>
    <row r="2046" spans="2:9" x14ac:dyDescent="0.2">
      <c r="B2046"/>
      <c r="C2046" s="1">
        <v>74</v>
      </c>
      <c r="D2046" s="6" t="s">
        <v>1638</v>
      </c>
      <c r="E2046" s="13">
        <v>76044</v>
      </c>
      <c r="F2046" s="13">
        <v>596200</v>
      </c>
      <c r="G2046" s="13">
        <v>672244</v>
      </c>
      <c r="H2046" s="13">
        <v>5289.9912800000002</v>
      </c>
      <c r="I2046" s="13">
        <v>666954.00872000004</v>
      </c>
    </row>
    <row r="2047" spans="2:9" x14ac:dyDescent="0.2">
      <c r="B2047"/>
      <c r="C2047" s="1">
        <v>75</v>
      </c>
      <c r="D2047" s="6" t="s">
        <v>1639</v>
      </c>
      <c r="E2047" s="13">
        <v>160467</v>
      </c>
      <c r="F2047" s="13">
        <v>311400</v>
      </c>
      <c r="G2047" s="13">
        <v>471867</v>
      </c>
      <c r="H2047" s="13">
        <v>27876.591</v>
      </c>
      <c r="I2047" s="13">
        <v>443990.40899999999</v>
      </c>
    </row>
    <row r="2048" spans="2:9" x14ac:dyDescent="0.2">
      <c r="B2048"/>
      <c r="C2048" s="1">
        <v>76</v>
      </c>
      <c r="D2048" s="6" t="s">
        <v>1640</v>
      </c>
      <c r="E2048" s="13">
        <v>106099</v>
      </c>
      <c r="F2048" s="13">
        <v>423800</v>
      </c>
      <c r="G2048" s="13">
        <v>529899</v>
      </c>
      <c r="H2048" s="13">
        <v>39309.279999999999</v>
      </c>
      <c r="I2048" s="13">
        <v>490589.72</v>
      </c>
    </row>
    <row r="2049" spans="2:9" x14ac:dyDescent="0.2">
      <c r="B2049"/>
      <c r="C2049" s="1">
        <v>90</v>
      </c>
      <c r="D2049" s="6" t="s">
        <v>1641</v>
      </c>
      <c r="E2049" s="13">
        <v>0</v>
      </c>
      <c r="F2049" s="13">
        <v>65300000</v>
      </c>
      <c r="G2049" s="13">
        <v>65300000</v>
      </c>
      <c r="H2049" s="13">
        <v>10830000</v>
      </c>
      <c r="I2049" s="13">
        <v>54470000</v>
      </c>
    </row>
    <row r="2050" spans="2:9" ht="15" customHeight="1" x14ac:dyDescent="0.2">
      <c r="B2050"/>
      <c r="C2050" s="14" t="s">
        <v>14</v>
      </c>
      <c r="D2050" s="15" t="s">
        <v>1642</v>
      </c>
      <c r="E2050" s="16">
        <f>SUBTOTAL(9,E2043:E2049)</f>
        <v>386412</v>
      </c>
      <c r="F2050" s="16">
        <f>SUBTOTAL(9,F2043:F2049)</f>
        <v>68093650</v>
      </c>
      <c r="G2050" s="16">
        <f>SUBTOTAL(9,G2043:G2049)</f>
        <v>68480062</v>
      </c>
      <c r="H2050" s="16">
        <f>SUBTOTAL(9,H2043:H2049)</f>
        <v>12096283.11228</v>
      </c>
      <c r="I2050" s="16">
        <f>SUBTOTAL(9,I2043:I2049)</f>
        <v>56383778.887720004</v>
      </c>
    </row>
    <row r="2051" spans="2:9" ht="15" customHeight="1" x14ac:dyDescent="0.25">
      <c r="B2051" s="11">
        <v>2426</v>
      </c>
      <c r="C2051" s="1"/>
      <c r="D2051" s="6" t="s">
        <v>1643</v>
      </c>
      <c r="E2051" s="12"/>
      <c r="F2051" s="3"/>
      <c r="H2051" s="3"/>
      <c r="I2051" s="3"/>
    </row>
    <row r="2052" spans="2:9" x14ac:dyDescent="0.2">
      <c r="B2052"/>
      <c r="C2052" s="1">
        <v>70</v>
      </c>
      <c r="D2052" s="6" t="s">
        <v>225</v>
      </c>
      <c r="E2052" s="13">
        <v>0</v>
      </c>
      <c r="F2052" s="13">
        <v>49900</v>
      </c>
      <c r="G2052" s="13">
        <v>49900</v>
      </c>
      <c r="H2052" s="13">
        <v>24950</v>
      </c>
      <c r="I2052" s="13">
        <v>24950</v>
      </c>
    </row>
    <row r="2053" spans="2:9" x14ac:dyDescent="0.2">
      <c r="B2053"/>
      <c r="C2053" s="1">
        <v>71</v>
      </c>
      <c r="D2053" s="6" t="s">
        <v>1644</v>
      </c>
      <c r="E2053" s="13">
        <v>0</v>
      </c>
      <c r="F2053" s="13">
        <v>218490</v>
      </c>
      <c r="G2053" s="13">
        <v>218490</v>
      </c>
      <c r="H2053" s="13">
        <v>109245</v>
      </c>
      <c r="I2053" s="13">
        <v>109245</v>
      </c>
    </row>
    <row r="2054" spans="2:9" x14ac:dyDescent="0.2">
      <c r="B2054"/>
      <c r="C2054" s="1">
        <v>90</v>
      </c>
      <c r="D2054" s="6" t="s">
        <v>1645</v>
      </c>
      <c r="E2054" s="13">
        <v>0</v>
      </c>
      <c r="F2054" s="13">
        <v>60000</v>
      </c>
      <c r="G2054" s="13">
        <v>60000</v>
      </c>
      <c r="H2054" s="13">
        <v>0</v>
      </c>
      <c r="I2054" s="13">
        <v>60000</v>
      </c>
    </row>
    <row r="2055" spans="2:9" ht="15" customHeight="1" x14ac:dyDescent="0.2">
      <c r="B2055"/>
      <c r="C2055" s="14" t="s">
        <v>14</v>
      </c>
      <c r="D2055" s="15" t="s">
        <v>1646</v>
      </c>
      <c r="E2055" s="16">
        <f>SUBTOTAL(9,E2052:E2054)</f>
        <v>0</v>
      </c>
      <c r="F2055" s="16">
        <f>SUBTOTAL(9,F2052:F2054)</f>
        <v>328390</v>
      </c>
      <c r="G2055" s="16">
        <f>SUBTOTAL(9,G2052:G2054)</f>
        <v>328390</v>
      </c>
      <c r="H2055" s="16">
        <f>SUBTOTAL(9,H2052:H2054)</f>
        <v>134195</v>
      </c>
      <c r="I2055" s="16">
        <f>SUBTOTAL(9,I2052:I2054)</f>
        <v>194195</v>
      </c>
    </row>
    <row r="2056" spans="2:9" ht="15" customHeight="1" x14ac:dyDescent="0.25">
      <c r="B2056" s="11">
        <v>2429</v>
      </c>
      <c r="C2056" s="1"/>
      <c r="D2056" s="6" t="s">
        <v>1647</v>
      </c>
      <c r="E2056" s="12"/>
      <c r="F2056" s="3"/>
      <c r="H2056" s="3"/>
      <c r="I2056" s="3"/>
    </row>
    <row r="2057" spans="2:9" x14ac:dyDescent="0.2">
      <c r="B2057"/>
      <c r="C2057" s="1">
        <v>90</v>
      </c>
      <c r="D2057" s="6" t="s">
        <v>1648</v>
      </c>
      <c r="E2057" s="13">
        <v>0</v>
      </c>
      <c r="F2057" s="13">
        <v>15800000</v>
      </c>
      <c r="G2057" s="13">
        <v>15800000</v>
      </c>
      <c r="H2057" s="13">
        <v>2576896.8341000001</v>
      </c>
      <c r="I2057" s="13">
        <v>13223103.165899999</v>
      </c>
    </row>
    <row r="2058" spans="2:9" ht="15" customHeight="1" x14ac:dyDescent="0.2">
      <c r="B2058"/>
      <c r="C2058" s="14" t="s">
        <v>14</v>
      </c>
      <c r="D2058" s="15" t="s">
        <v>1649</v>
      </c>
      <c r="E2058" s="16">
        <f>SUBTOTAL(9,E2057:E2057)</f>
        <v>0</v>
      </c>
      <c r="F2058" s="16">
        <f>SUBTOTAL(9,F2057:F2057)</f>
        <v>15800000</v>
      </c>
      <c r="G2058" s="16">
        <f>SUBTOTAL(9,G2057:G2057)</f>
        <v>15800000</v>
      </c>
      <c r="H2058" s="16">
        <f>SUBTOTAL(9,H2057:H2057)</f>
        <v>2576896.8341000001</v>
      </c>
      <c r="I2058" s="16">
        <f>SUBTOTAL(9,I2057:I2057)</f>
        <v>13223103.165899999</v>
      </c>
    </row>
    <row r="2059" spans="2:9" ht="15" customHeight="1" x14ac:dyDescent="0.2">
      <c r="C2059" s="17"/>
      <c r="D2059" s="15" t="s">
        <v>1650</v>
      </c>
      <c r="E2059" s="18">
        <f>SUBTOTAL(9,E2022:E2058)</f>
        <v>496623</v>
      </c>
      <c r="F2059" s="18">
        <f>SUBTOTAL(9,F2022:F2058)</f>
        <v>177486698</v>
      </c>
      <c r="G2059" s="18">
        <f>SUBTOTAL(9,G2022:G2058)</f>
        <v>177983321</v>
      </c>
      <c r="H2059" s="18">
        <f>SUBTOTAL(9,H2022:H2058)</f>
        <v>37101496.029920004</v>
      </c>
      <c r="I2059" s="18">
        <f>SUBTOTAL(9,I2022:I2058)</f>
        <v>140881824.97007999</v>
      </c>
    </row>
    <row r="2060" spans="2:9" x14ac:dyDescent="0.2">
      <c r="C2060" s="17"/>
      <c r="D2060" s="19"/>
      <c r="E2060" s="20"/>
      <c r="F2060" s="20"/>
      <c r="G2060" s="20"/>
      <c r="H2060" s="20"/>
      <c r="I2060" s="20"/>
    </row>
    <row r="2061" spans="2:9" ht="15" customHeight="1" x14ac:dyDescent="0.2">
      <c r="B2061" s="3"/>
      <c r="C2061" s="1"/>
      <c r="D2061" s="4" t="s">
        <v>1651</v>
      </c>
      <c r="E2061" s="3"/>
      <c r="F2061" s="3"/>
      <c r="G2061" s="3"/>
      <c r="H2061" s="3"/>
      <c r="I2061" s="3"/>
    </row>
    <row r="2062" spans="2:9" ht="27" customHeight="1" x14ac:dyDescent="0.25">
      <c r="B2062" s="3"/>
      <c r="C2062" s="1"/>
      <c r="D2062" s="10" t="s">
        <v>9</v>
      </c>
      <c r="E2062" s="3"/>
      <c r="F2062" s="3"/>
      <c r="G2062" s="3"/>
      <c r="H2062" s="3"/>
      <c r="I2062" s="3"/>
    </row>
    <row r="2063" spans="2:9" ht="15" customHeight="1" x14ac:dyDescent="0.25">
      <c r="B2063" s="11">
        <v>2440</v>
      </c>
      <c r="C2063" s="1"/>
      <c r="D2063" s="6" t="s">
        <v>1652</v>
      </c>
      <c r="E2063" s="12"/>
      <c r="F2063" s="3"/>
      <c r="H2063" s="3"/>
      <c r="I2063" s="3"/>
    </row>
    <row r="2064" spans="2:9" x14ac:dyDescent="0.2">
      <c r="B2064"/>
      <c r="C2064" s="1">
        <v>30</v>
      </c>
      <c r="D2064" s="6" t="s">
        <v>1653</v>
      </c>
      <c r="E2064" s="13">
        <v>0</v>
      </c>
      <c r="F2064" s="13">
        <v>29600000</v>
      </c>
      <c r="G2064" s="13">
        <v>29600000</v>
      </c>
      <c r="H2064" s="13">
        <v>5363595.0739900004</v>
      </c>
      <c r="I2064" s="13">
        <v>24236404.926010001</v>
      </c>
    </row>
    <row r="2065" spans="2:9" x14ac:dyDescent="0.2">
      <c r="B2065"/>
      <c r="C2065" s="1">
        <v>31</v>
      </c>
      <c r="D2065" s="6" t="s">
        <v>1654</v>
      </c>
      <c r="E2065" s="13">
        <v>0</v>
      </c>
      <c r="F2065" s="13">
        <v>0</v>
      </c>
      <c r="G2065" s="13">
        <v>0</v>
      </c>
      <c r="H2065" s="13">
        <v>-2119962.6177400001</v>
      </c>
      <c r="I2065" s="13">
        <v>2119962.6177400001</v>
      </c>
    </row>
    <row r="2066" spans="2:9" ht="15" customHeight="1" x14ac:dyDescent="0.2">
      <c r="B2066"/>
      <c r="C2066" s="14" t="s">
        <v>14</v>
      </c>
      <c r="D2066" s="15" t="s">
        <v>1655</v>
      </c>
      <c r="E2066" s="16">
        <f>SUBTOTAL(9,E2064:E2065)</f>
        <v>0</v>
      </c>
      <c r="F2066" s="16">
        <f>SUBTOTAL(9,F2064:F2065)</f>
        <v>29600000</v>
      </c>
      <c r="G2066" s="16">
        <f>SUBTOTAL(9,G2064:G2065)</f>
        <v>29600000</v>
      </c>
      <c r="H2066" s="16">
        <f>SUBTOTAL(9,H2064:H2065)</f>
        <v>3243632.4562500003</v>
      </c>
      <c r="I2066" s="16">
        <f>SUBTOTAL(9,I2064:I2065)</f>
        <v>26356367.543750003</v>
      </c>
    </row>
    <row r="2067" spans="2:9" ht="15" customHeight="1" x14ac:dyDescent="0.2">
      <c r="C2067" s="17"/>
      <c r="D2067" s="15" t="s">
        <v>1656</v>
      </c>
      <c r="E2067" s="18">
        <f>SUBTOTAL(9,E2062:E2066)</f>
        <v>0</v>
      </c>
      <c r="F2067" s="18">
        <f>SUBTOTAL(9,F2062:F2066)</f>
        <v>29600000</v>
      </c>
      <c r="G2067" s="18">
        <f>SUBTOTAL(9,G2062:G2066)</f>
        <v>29600000</v>
      </c>
      <c r="H2067" s="18">
        <f>SUBTOTAL(9,H2062:H2066)</f>
        <v>3243632.4562500003</v>
      </c>
      <c r="I2067" s="18">
        <f>SUBTOTAL(9,I2062:I2066)</f>
        <v>26356367.543750003</v>
      </c>
    </row>
    <row r="2068" spans="2:9" x14ac:dyDescent="0.2">
      <c r="C2068" s="17"/>
      <c r="D2068" s="19"/>
      <c r="E2068" s="20"/>
      <c r="F2068" s="20"/>
      <c r="G2068" s="20"/>
      <c r="H2068" s="20"/>
      <c r="I2068" s="20"/>
    </row>
    <row r="2069" spans="2:9" ht="15" customHeight="1" x14ac:dyDescent="0.2">
      <c r="B2069" s="3"/>
      <c r="C2069" s="1"/>
      <c r="D2069" s="4" t="s">
        <v>1657</v>
      </c>
      <c r="E2069" s="3"/>
      <c r="F2069" s="3"/>
      <c r="G2069" s="3"/>
      <c r="H2069" s="3"/>
      <c r="I2069" s="3"/>
    </row>
    <row r="2070" spans="2:9" ht="27" customHeight="1" x14ac:dyDescent="0.25">
      <c r="B2070" s="3"/>
      <c r="C2070" s="1"/>
      <c r="D2070" s="10" t="s">
        <v>9</v>
      </c>
      <c r="E2070" s="3"/>
      <c r="F2070" s="3"/>
      <c r="G2070" s="3"/>
      <c r="H2070" s="3"/>
      <c r="I2070" s="3"/>
    </row>
    <row r="2071" spans="2:9" ht="15" customHeight="1" x14ac:dyDescent="0.25">
      <c r="B2071" s="11">
        <v>2445</v>
      </c>
      <c r="C2071" s="1"/>
      <c r="D2071" s="6" t="s">
        <v>1658</v>
      </c>
      <c r="E2071" s="12"/>
      <c r="F2071" s="3"/>
      <c r="H2071" s="3"/>
      <c r="I2071" s="3"/>
    </row>
    <row r="2072" spans="2:9" x14ac:dyDescent="0.2">
      <c r="B2072"/>
      <c r="C2072" s="1">
        <v>24</v>
      </c>
      <c r="D2072" s="6" t="s">
        <v>1659</v>
      </c>
      <c r="E2072" s="13">
        <f>SUBTOTAL(9,E2073:E2076)</f>
        <v>0</v>
      </c>
      <c r="F2072" s="13">
        <f t="shared" ref="F2072:I2072" si="0">SUBTOTAL(9,F2073:F2076)</f>
        <v>-364642</v>
      </c>
      <c r="G2072" s="13">
        <f t="shared" si="0"/>
        <v>-364642</v>
      </c>
      <c r="H2072" s="13">
        <f t="shared" si="0"/>
        <v>-499231.77938999981</v>
      </c>
      <c r="I2072" s="13">
        <f t="shared" si="0"/>
        <v>134589.77939000027</v>
      </c>
    </row>
    <row r="2073" spans="2:9" x14ac:dyDescent="0.2">
      <c r="B2073"/>
      <c r="C2073" s="1"/>
      <c r="D2073" s="6" t="s">
        <v>1660</v>
      </c>
      <c r="E2073" s="13">
        <v>0</v>
      </c>
      <c r="F2073" s="13">
        <v>-6558000</v>
      </c>
      <c r="G2073" s="13">
        <v>-6558000</v>
      </c>
      <c r="H2073" s="13">
        <v>-1512985.8444399999</v>
      </c>
      <c r="I2073" s="13">
        <v>-5045014.1555599999</v>
      </c>
    </row>
    <row r="2074" spans="2:9" x14ac:dyDescent="0.2">
      <c r="B2074"/>
      <c r="C2074" s="1"/>
      <c r="D2074" s="6" t="s">
        <v>1661</v>
      </c>
      <c r="E2074" s="13">
        <v>0</v>
      </c>
      <c r="F2074" s="13">
        <v>2848358</v>
      </c>
      <c r="G2074" s="13">
        <v>2848358</v>
      </c>
      <c r="H2074" s="13">
        <v>472978.84709</v>
      </c>
      <c r="I2074" s="13">
        <v>2375379.1529100002</v>
      </c>
    </row>
    <row r="2075" spans="2:9" x14ac:dyDescent="0.2">
      <c r="B2075"/>
      <c r="C2075" s="1"/>
      <c r="D2075" s="6" t="s">
        <v>1662</v>
      </c>
      <c r="E2075" s="13">
        <v>0</v>
      </c>
      <c r="F2075" s="13">
        <v>1655000</v>
      </c>
      <c r="G2075" s="13">
        <v>1655000</v>
      </c>
      <c r="H2075" s="13">
        <v>271390.08033000003</v>
      </c>
      <c r="I2075" s="13">
        <v>1383609.91967</v>
      </c>
    </row>
    <row r="2076" spans="2:9" x14ac:dyDescent="0.2">
      <c r="B2076"/>
      <c r="C2076" s="1"/>
      <c r="D2076" s="6" t="s">
        <v>1663</v>
      </c>
      <c r="E2076" s="13">
        <v>0</v>
      </c>
      <c r="F2076" s="13">
        <v>1690000</v>
      </c>
      <c r="G2076" s="13">
        <v>1690000</v>
      </c>
      <c r="H2076" s="13">
        <v>269385.13763000001</v>
      </c>
      <c r="I2076" s="13">
        <v>1420614.86237</v>
      </c>
    </row>
    <row r="2077" spans="2:9" x14ac:dyDescent="0.2">
      <c r="B2077"/>
      <c r="C2077" s="1">
        <v>30</v>
      </c>
      <c r="D2077" s="6" t="s">
        <v>1431</v>
      </c>
      <c r="E2077" s="13">
        <v>188423</v>
      </c>
      <c r="F2077" s="13">
        <v>111000</v>
      </c>
      <c r="G2077" s="13">
        <v>299423</v>
      </c>
      <c r="H2077" s="13">
        <v>24237.415069999999</v>
      </c>
      <c r="I2077" s="13">
        <v>275185.58493000001</v>
      </c>
    </row>
    <row r="2078" spans="2:9" x14ac:dyDescent="0.2">
      <c r="B2078"/>
      <c r="C2078" s="1">
        <v>31</v>
      </c>
      <c r="D2078" s="6" t="s">
        <v>1664</v>
      </c>
      <c r="E2078" s="13">
        <v>15251</v>
      </c>
      <c r="F2078" s="13">
        <v>500000</v>
      </c>
      <c r="G2078" s="13">
        <v>515251</v>
      </c>
      <c r="H2078" s="13">
        <v>24369.558270000001</v>
      </c>
      <c r="I2078" s="13">
        <v>490881.44173000002</v>
      </c>
    </row>
    <row r="2079" spans="2:9" x14ac:dyDescent="0.2">
      <c r="B2079"/>
      <c r="C2079" s="1">
        <v>32</v>
      </c>
      <c r="D2079" s="6" t="s">
        <v>1665</v>
      </c>
      <c r="E2079" s="13">
        <v>0</v>
      </c>
      <c r="F2079" s="13">
        <v>277000</v>
      </c>
      <c r="G2079" s="13">
        <v>277000</v>
      </c>
      <c r="H2079" s="13">
        <v>16029.34967</v>
      </c>
      <c r="I2079" s="13">
        <v>260970.65033</v>
      </c>
    </row>
    <row r="2080" spans="2:9" x14ac:dyDescent="0.2">
      <c r="B2080"/>
      <c r="C2080" s="1">
        <v>33</v>
      </c>
      <c r="D2080" s="6" t="s">
        <v>1666</v>
      </c>
      <c r="E2080" s="13">
        <v>8424</v>
      </c>
      <c r="F2080" s="13">
        <v>4489802</v>
      </c>
      <c r="G2080" s="13">
        <v>4498226</v>
      </c>
      <c r="H2080" s="13">
        <v>497767.95516999997</v>
      </c>
      <c r="I2080" s="13">
        <v>4000458.04483</v>
      </c>
    </row>
    <row r="2081" spans="2:9" x14ac:dyDescent="0.2">
      <c r="B2081"/>
      <c r="C2081" s="1">
        <v>34</v>
      </c>
      <c r="D2081" s="6" t="s">
        <v>1667</v>
      </c>
      <c r="E2081" s="13">
        <v>104639</v>
      </c>
      <c r="F2081" s="13">
        <v>850000</v>
      </c>
      <c r="G2081" s="13">
        <v>954639</v>
      </c>
      <c r="H2081" s="13">
        <v>94975.072650000002</v>
      </c>
      <c r="I2081" s="13">
        <v>859663.92735000001</v>
      </c>
    </row>
    <row r="2082" spans="2:9" x14ac:dyDescent="0.2">
      <c r="B2082"/>
      <c r="C2082" s="1">
        <v>39</v>
      </c>
      <c r="D2082" s="6" t="s">
        <v>1668</v>
      </c>
      <c r="E2082" s="13">
        <v>6560</v>
      </c>
      <c r="F2082" s="13">
        <v>900000</v>
      </c>
      <c r="G2082" s="13">
        <v>906560</v>
      </c>
      <c r="H2082" s="13">
        <v>136978.37544999999</v>
      </c>
      <c r="I2082" s="13">
        <v>769581.62454999995</v>
      </c>
    </row>
    <row r="2083" spans="2:9" x14ac:dyDescent="0.2">
      <c r="B2083"/>
      <c r="C2083" s="1">
        <v>45</v>
      </c>
      <c r="D2083" s="6" t="s">
        <v>32</v>
      </c>
      <c r="E2083" s="13">
        <v>64918</v>
      </c>
      <c r="F2083" s="13">
        <v>368869</v>
      </c>
      <c r="G2083" s="13">
        <v>433787</v>
      </c>
      <c r="H2083" s="13">
        <v>50000.077619999996</v>
      </c>
      <c r="I2083" s="13">
        <v>383786.92238</v>
      </c>
    </row>
    <row r="2084" spans="2:9" x14ac:dyDescent="0.2">
      <c r="B2084"/>
      <c r="C2084" s="1">
        <v>49</v>
      </c>
      <c r="D2084" s="6" t="s">
        <v>1669</v>
      </c>
      <c r="E2084" s="13">
        <v>0</v>
      </c>
      <c r="F2084" s="13">
        <v>345519</v>
      </c>
      <c r="G2084" s="13">
        <v>345519</v>
      </c>
      <c r="H2084" s="13">
        <v>252045.41607000001</v>
      </c>
      <c r="I2084" s="13">
        <v>93473.583929999993</v>
      </c>
    </row>
    <row r="2085" spans="2:9" ht="15" customHeight="1" x14ac:dyDescent="0.2">
      <c r="B2085"/>
      <c r="C2085" s="14" t="s">
        <v>14</v>
      </c>
      <c r="D2085" s="15" t="s">
        <v>1670</v>
      </c>
      <c r="E2085" s="16">
        <f>SUBTOTAL(9,E2072:E2084)</f>
        <v>388215</v>
      </c>
      <c r="F2085" s="16">
        <f>SUBTOTAL(9,F2072:F2084)</f>
        <v>7477548</v>
      </c>
      <c r="G2085" s="16">
        <f>SUBTOTAL(9,G2072:G2084)</f>
        <v>7865763</v>
      </c>
      <c r="H2085" s="16">
        <f>SUBTOTAL(9,H2072:H2084)</f>
        <v>597171.44058000017</v>
      </c>
      <c r="I2085" s="16">
        <f>SUBTOTAL(9,I2072:I2084)</f>
        <v>7268591.5594199998</v>
      </c>
    </row>
    <row r="2086" spans="2:9" ht="15" customHeight="1" x14ac:dyDescent="0.25">
      <c r="B2086" s="11">
        <v>2460</v>
      </c>
      <c r="C2086" s="1"/>
      <c r="D2086" s="6" t="s">
        <v>1671</v>
      </c>
      <c r="E2086" s="12"/>
      <c r="F2086" s="3"/>
      <c r="H2086" s="3"/>
      <c r="I2086" s="3"/>
    </row>
    <row r="2087" spans="2:9" x14ac:dyDescent="0.2">
      <c r="B2087"/>
      <c r="C2087" s="1">
        <v>24</v>
      </c>
      <c r="D2087" s="6" t="s">
        <v>1659</v>
      </c>
      <c r="E2087" s="13">
        <f>SUBTOTAL(9,E2088:E2089)</f>
        <v>0</v>
      </c>
      <c r="F2087" s="13">
        <f t="shared" ref="F2087:I2087" si="1">SUBTOTAL(9,F2088:F2089)</f>
        <v>105771</v>
      </c>
      <c r="G2087" s="13">
        <f t="shared" si="1"/>
        <v>105771</v>
      </c>
      <c r="H2087" s="13">
        <f t="shared" si="1"/>
        <v>15232.223979999995</v>
      </c>
      <c r="I2087" s="13">
        <f t="shared" si="1"/>
        <v>90538.776020000019</v>
      </c>
    </row>
    <row r="2088" spans="2:9" x14ac:dyDescent="0.2">
      <c r="B2088"/>
      <c r="C2088" s="1"/>
      <c r="D2088" s="6" t="s">
        <v>1660</v>
      </c>
      <c r="E2088" s="13">
        <v>0</v>
      </c>
      <c r="F2088" s="13">
        <v>-224500</v>
      </c>
      <c r="G2088" s="13">
        <v>-224500</v>
      </c>
      <c r="H2088" s="13">
        <v>-30836.194360000001</v>
      </c>
      <c r="I2088" s="13">
        <v>-193663.80564000001</v>
      </c>
    </row>
    <row r="2089" spans="2:9" x14ac:dyDescent="0.2">
      <c r="B2089"/>
      <c r="C2089" s="1"/>
      <c r="D2089" s="6" t="s">
        <v>1661</v>
      </c>
      <c r="E2089" s="13">
        <v>0</v>
      </c>
      <c r="F2089" s="13">
        <v>330271</v>
      </c>
      <c r="G2089" s="13">
        <v>330271</v>
      </c>
      <c r="H2089" s="13">
        <v>46068.418339999997</v>
      </c>
      <c r="I2089" s="13">
        <v>284202.58166000003</v>
      </c>
    </row>
    <row r="2090" spans="2:9" x14ac:dyDescent="0.2">
      <c r="B2090"/>
      <c r="C2090" s="1">
        <v>54</v>
      </c>
      <c r="D2090" s="6" t="s">
        <v>1672</v>
      </c>
      <c r="E2090" s="13">
        <v>0</v>
      </c>
      <c r="F2090" s="13">
        <v>126000</v>
      </c>
      <c r="G2090" s="13">
        <v>126000</v>
      </c>
      <c r="H2090" s="13">
        <v>0</v>
      </c>
      <c r="I2090" s="13">
        <v>126000</v>
      </c>
    </row>
    <row r="2091" spans="2:9" ht="15" customHeight="1" x14ac:dyDescent="0.2">
      <c r="B2091"/>
      <c r="C2091" s="14" t="s">
        <v>14</v>
      </c>
      <c r="D2091" s="15" t="s">
        <v>1673</v>
      </c>
      <c r="E2091" s="16">
        <f>SUBTOTAL(9,E2087:E2090)</f>
        <v>0</v>
      </c>
      <c r="F2091" s="16">
        <f>SUBTOTAL(9,F2087:F2090)</f>
        <v>231771</v>
      </c>
      <c r="G2091" s="16">
        <f>SUBTOTAL(9,G2087:G2090)</f>
        <v>231771</v>
      </c>
      <c r="H2091" s="16">
        <f>SUBTOTAL(9,H2087:H2090)</f>
        <v>15232.223979999995</v>
      </c>
      <c r="I2091" s="16">
        <f>SUBTOTAL(9,I2087:I2090)</f>
        <v>216538.77602000002</v>
      </c>
    </row>
    <row r="2092" spans="2:9" ht="15" customHeight="1" x14ac:dyDescent="0.25">
      <c r="B2092" s="11">
        <v>2470</v>
      </c>
      <c r="C2092" s="1"/>
      <c r="D2092" s="6" t="s">
        <v>1674</v>
      </c>
      <c r="E2092" s="12"/>
      <c r="F2092" s="3"/>
      <c r="H2092" s="3"/>
      <c r="I2092" s="3"/>
    </row>
    <row r="2093" spans="2:9" x14ac:dyDescent="0.2">
      <c r="B2093"/>
      <c r="C2093" s="1">
        <v>24</v>
      </c>
      <c r="D2093" s="6" t="s">
        <v>1659</v>
      </c>
      <c r="E2093" s="13">
        <f>SUBTOTAL(9,E2094:E2099)</f>
        <v>0</v>
      </c>
      <c r="F2093" s="13">
        <f t="shared" ref="F2093:I2093" si="2">SUBTOTAL(9,F2094:F2099)</f>
        <v>-20000</v>
      </c>
      <c r="G2093" s="13">
        <f t="shared" si="2"/>
        <v>-20000</v>
      </c>
      <c r="H2093" s="13">
        <f t="shared" si="2"/>
        <v>19609.005410000002</v>
      </c>
      <c r="I2093" s="13">
        <f t="shared" si="2"/>
        <v>-39609.005409999998</v>
      </c>
    </row>
    <row r="2094" spans="2:9" x14ac:dyDescent="0.2">
      <c r="B2094"/>
      <c r="C2094" s="1"/>
      <c r="D2094" s="6" t="s">
        <v>1660</v>
      </c>
      <c r="E2094" s="13">
        <v>0</v>
      </c>
      <c r="F2094" s="13">
        <v>-790000</v>
      </c>
      <c r="G2094" s="13">
        <v>-790000</v>
      </c>
      <c r="H2094" s="13">
        <v>-72834.460019999999</v>
      </c>
      <c r="I2094" s="13">
        <v>-717165.53998</v>
      </c>
    </row>
    <row r="2095" spans="2:9" x14ac:dyDescent="0.2">
      <c r="B2095"/>
      <c r="C2095" s="1"/>
      <c r="D2095" s="6" t="s">
        <v>1661</v>
      </c>
      <c r="E2095" s="13">
        <v>0</v>
      </c>
      <c r="F2095" s="13">
        <v>637000</v>
      </c>
      <c r="G2095" s="13">
        <v>637000</v>
      </c>
      <c r="H2095" s="13">
        <v>69306.693859999999</v>
      </c>
      <c r="I2095" s="13">
        <v>567693.30614</v>
      </c>
    </row>
    <row r="2096" spans="2:9" x14ac:dyDescent="0.2">
      <c r="B2096"/>
      <c r="C2096" s="1"/>
      <c r="D2096" s="6" t="s">
        <v>1662</v>
      </c>
      <c r="E2096" s="13">
        <v>0</v>
      </c>
      <c r="F2096" s="13">
        <v>100000</v>
      </c>
      <c r="G2096" s="13">
        <v>100000</v>
      </c>
      <c r="H2096" s="13">
        <v>15129.327960000001</v>
      </c>
      <c r="I2096" s="13">
        <v>84870.672040000005</v>
      </c>
    </row>
    <row r="2097" spans="2:9" x14ac:dyDescent="0.2">
      <c r="B2097"/>
      <c r="C2097" s="1"/>
      <c r="D2097" s="6" t="s">
        <v>1663</v>
      </c>
      <c r="E2097" s="13">
        <v>0</v>
      </c>
      <c r="F2097" s="13">
        <v>3000</v>
      </c>
      <c r="G2097" s="13">
        <v>3000</v>
      </c>
      <c r="H2097" s="13">
        <v>-1159.22639</v>
      </c>
      <c r="I2097" s="13">
        <v>4159.2263899999998</v>
      </c>
    </row>
    <row r="2098" spans="2:9" x14ac:dyDescent="0.2">
      <c r="B2098"/>
      <c r="C2098" s="1"/>
      <c r="D2098" s="6" t="s">
        <v>1675</v>
      </c>
      <c r="E2098" s="13">
        <v>0</v>
      </c>
      <c r="F2098" s="13">
        <v>55000</v>
      </c>
      <c r="G2098" s="13">
        <v>55000</v>
      </c>
      <c r="H2098" s="13">
        <v>9166.67</v>
      </c>
      <c r="I2098" s="13">
        <v>45833.33</v>
      </c>
    </row>
    <row r="2099" spans="2:9" x14ac:dyDescent="0.2">
      <c r="B2099"/>
      <c r="C2099" s="1"/>
      <c r="D2099" s="6" t="s">
        <v>1676</v>
      </c>
      <c r="E2099" s="13">
        <v>0</v>
      </c>
      <c r="F2099" s="13">
        <v>-25000</v>
      </c>
      <c r="G2099" s="13">
        <v>-25000</v>
      </c>
      <c r="H2099" s="13">
        <v>0</v>
      </c>
      <c r="I2099" s="13">
        <v>-25000</v>
      </c>
    </row>
    <row r="2100" spans="2:9" x14ac:dyDescent="0.2">
      <c r="B2100"/>
      <c r="C2100" s="1">
        <v>45</v>
      </c>
      <c r="D2100" s="6" t="s">
        <v>32</v>
      </c>
      <c r="E2100" s="13">
        <v>0</v>
      </c>
      <c r="F2100" s="13">
        <v>178960</v>
      </c>
      <c r="G2100" s="13">
        <v>178960</v>
      </c>
      <c r="H2100" s="13">
        <v>42797.81149</v>
      </c>
      <c r="I2100" s="13">
        <v>136162.18851000001</v>
      </c>
    </row>
    <row r="2101" spans="2:9" ht="15" customHeight="1" x14ac:dyDescent="0.2">
      <c r="B2101"/>
      <c r="C2101" s="14" t="s">
        <v>14</v>
      </c>
      <c r="D2101" s="15" t="s">
        <v>1677</v>
      </c>
      <c r="E2101" s="16">
        <f>SUBTOTAL(9,E2093:E2100)</f>
        <v>0</v>
      </c>
      <c r="F2101" s="16">
        <f>SUBTOTAL(9,F2093:F2100)</f>
        <v>158960</v>
      </c>
      <c r="G2101" s="16">
        <f>SUBTOTAL(9,G2093:G2100)</f>
        <v>158960</v>
      </c>
      <c r="H2101" s="16">
        <f>SUBTOTAL(9,H2093:H2100)</f>
        <v>62406.816900000005</v>
      </c>
      <c r="I2101" s="16">
        <f>SUBTOTAL(9,I2093:I2100)</f>
        <v>96553.183100000009</v>
      </c>
    </row>
    <row r="2102" spans="2:9" ht="15" customHeight="1" x14ac:dyDescent="0.2">
      <c r="C2102" s="17"/>
      <c r="D2102" s="15" t="s">
        <v>1678</v>
      </c>
      <c r="E2102" s="18">
        <f>SUBTOTAL(9,E2070:E2101)</f>
        <v>388215</v>
      </c>
      <c r="F2102" s="18">
        <f>SUBTOTAL(9,F2070:F2101)</f>
        <v>7868279</v>
      </c>
      <c r="G2102" s="18">
        <f>SUBTOTAL(9,G2070:G2101)</f>
        <v>8256494</v>
      </c>
      <c r="H2102" s="18">
        <f>SUBTOTAL(9,H2070:H2101)</f>
        <v>674810.48146000027</v>
      </c>
      <c r="I2102" s="18">
        <f>SUBTOTAL(9,I2070:I2101)</f>
        <v>7581683.5185399996</v>
      </c>
    </row>
    <row r="2103" spans="2:9" x14ac:dyDescent="0.2">
      <c r="C2103" s="17"/>
      <c r="D2103" s="19"/>
      <c r="E2103" s="20"/>
      <c r="F2103" s="20"/>
      <c r="G2103" s="20"/>
      <c r="H2103" s="20"/>
      <c r="I2103" s="20"/>
    </row>
    <row r="2104" spans="2:9" ht="15" customHeight="1" x14ac:dyDescent="0.2">
      <c r="B2104" s="3"/>
      <c r="C2104" s="1"/>
      <c r="D2104" s="4" t="s">
        <v>1679</v>
      </c>
      <c r="E2104" s="3"/>
      <c r="F2104" s="3"/>
      <c r="G2104" s="3"/>
      <c r="H2104" s="3"/>
      <c r="I2104" s="3"/>
    </row>
    <row r="2105" spans="2:9" ht="27" customHeight="1" x14ac:dyDescent="0.25">
      <c r="B2105" s="3"/>
      <c r="C2105" s="1"/>
      <c r="D2105" s="10" t="s">
        <v>1680</v>
      </c>
      <c r="E2105" s="3"/>
      <c r="F2105" s="3"/>
      <c r="G2105" s="3"/>
      <c r="H2105" s="3"/>
      <c r="I2105" s="3"/>
    </row>
    <row r="2106" spans="2:9" ht="15" customHeight="1" x14ac:dyDescent="0.25">
      <c r="B2106" s="11">
        <v>2530</v>
      </c>
      <c r="C2106" s="1"/>
      <c r="D2106" s="6" t="s">
        <v>1681</v>
      </c>
      <c r="E2106" s="12"/>
      <c r="F2106" s="3"/>
      <c r="H2106" s="3"/>
      <c r="I2106" s="3"/>
    </row>
    <row r="2107" spans="2:9" x14ac:dyDescent="0.2">
      <c r="B2107"/>
      <c r="C2107" s="1">
        <v>70</v>
      </c>
      <c r="D2107" s="6" t="s">
        <v>1682</v>
      </c>
      <c r="E2107" s="13">
        <v>0</v>
      </c>
      <c r="F2107" s="13">
        <v>27500000</v>
      </c>
      <c r="G2107" s="13">
        <v>27500000</v>
      </c>
      <c r="H2107" s="13">
        <v>2874380.1269999999</v>
      </c>
      <c r="I2107" s="13">
        <v>24625619.873</v>
      </c>
    </row>
    <row r="2108" spans="2:9" x14ac:dyDescent="0.2">
      <c r="B2108"/>
      <c r="C2108" s="1">
        <v>71</v>
      </c>
      <c r="D2108" s="6" t="s">
        <v>1683</v>
      </c>
      <c r="E2108" s="13">
        <v>0</v>
      </c>
      <c r="F2108" s="13">
        <v>615000</v>
      </c>
      <c r="G2108" s="13">
        <v>615000</v>
      </c>
      <c r="H2108" s="13">
        <v>133413.12</v>
      </c>
      <c r="I2108" s="13">
        <v>481586.88</v>
      </c>
    </row>
    <row r="2109" spans="2:9" x14ac:dyDescent="0.2">
      <c r="B2109"/>
      <c r="C2109" s="1">
        <v>72</v>
      </c>
      <c r="D2109" s="6" t="s">
        <v>1684</v>
      </c>
      <c r="E2109" s="13">
        <v>0</v>
      </c>
      <c r="F2109" s="13">
        <v>665000</v>
      </c>
      <c r="G2109" s="13">
        <v>665000</v>
      </c>
      <c r="H2109" s="13">
        <v>90.994</v>
      </c>
      <c r="I2109" s="13">
        <v>664909.00600000005</v>
      </c>
    </row>
    <row r="2110" spans="2:9" x14ac:dyDescent="0.2">
      <c r="B2110"/>
      <c r="C2110" s="1">
        <v>73</v>
      </c>
      <c r="D2110" s="6" t="s">
        <v>1685</v>
      </c>
      <c r="E2110" s="13">
        <v>0</v>
      </c>
      <c r="F2110" s="13">
        <v>28000</v>
      </c>
      <c r="G2110" s="13">
        <v>28000</v>
      </c>
      <c r="H2110" s="13">
        <v>1873.9090000000001</v>
      </c>
      <c r="I2110" s="13">
        <v>26126.091</v>
      </c>
    </row>
    <row r="2111" spans="2:9" ht="15" customHeight="1" x14ac:dyDescent="0.2">
      <c r="B2111"/>
      <c r="C2111" s="14" t="s">
        <v>14</v>
      </c>
      <c r="D2111" s="15" t="s">
        <v>1686</v>
      </c>
      <c r="E2111" s="16">
        <f>SUBTOTAL(9,E2107:E2110)</f>
        <v>0</v>
      </c>
      <c r="F2111" s="16">
        <f>SUBTOTAL(9,F2107:F2110)</f>
        <v>28808000</v>
      </c>
      <c r="G2111" s="16">
        <f>SUBTOTAL(9,G2107:G2110)</f>
        <v>28808000</v>
      </c>
      <c r="H2111" s="16">
        <f>SUBTOTAL(9,H2107:H2110)</f>
        <v>3009758.15</v>
      </c>
      <c r="I2111" s="16">
        <f>SUBTOTAL(9,I2107:I2110)</f>
        <v>25798241.849999998</v>
      </c>
    </row>
    <row r="2112" spans="2:9" ht="15" customHeight="1" x14ac:dyDescent="0.25">
      <c r="B2112" s="11">
        <v>2531</v>
      </c>
      <c r="C2112" s="1"/>
      <c r="D2112" s="6" t="s">
        <v>1687</v>
      </c>
      <c r="E2112" s="12"/>
      <c r="F2112" s="3"/>
      <c r="H2112" s="3"/>
      <c r="I2112" s="3"/>
    </row>
    <row r="2113" spans="2:9" x14ac:dyDescent="0.2">
      <c r="B2113"/>
      <c r="C2113" s="1">
        <v>70</v>
      </c>
      <c r="D2113" s="6" t="s">
        <v>1688</v>
      </c>
      <c r="E2113" s="13">
        <v>0</v>
      </c>
      <c r="F2113" s="13">
        <v>710000</v>
      </c>
      <c r="G2113" s="13">
        <v>710000</v>
      </c>
      <c r="H2113" s="13">
        <v>116784.85625</v>
      </c>
      <c r="I2113" s="13">
        <v>593215.14375000005</v>
      </c>
    </row>
    <row r="2114" spans="2:9" ht="15" customHeight="1" x14ac:dyDescent="0.2">
      <c r="B2114"/>
      <c r="C2114" s="14" t="s">
        <v>14</v>
      </c>
      <c r="D2114" s="15" t="s">
        <v>1689</v>
      </c>
      <c r="E2114" s="16">
        <f>SUBTOTAL(9,E2113:E2113)</f>
        <v>0</v>
      </c>
      <c r="F2114" s="16">
        <f>SUBTOTAL(9,F2113:F2113)</f>
        <v>710000</v>
      </c>
      <c r="G2114" s="16">
        <f>SUBTOTAL(9,G2113:G2113)</f>
        <v>710000</v>
      </c>
      <c r="H2114" s="16">
        <f>SUBTOTAL(9,H2113:H2113)</f>
        <v>116784.85625</v>
      </c>
      <c r="I2114" s="16">
        <f>SUBTOTAL(9,I2113:I2113)</f>
        <v>593215.14375000005</v>
      </c>
    </row>
    <row r="2115" spans="2:9" ht="15" customHeight="1" x14ac:dyDescent="0.2">
      <c r="C2115" s="17"/>
      <c r="D2115" s="15" t="s">
        <v>1690</v>
      </c>
      <c r="E2115" s="18">
        <f>SUBTOTAL(9,E2106:E2114)</f>
        <v>0</v>
      </c>
      <c r="F2115" s="18">
        <f>SUBTOTAL(9,F2106:F2114)</f>
        <v>29518000</v>
      </c>
      <c r="G2115" s="18">
        <f>SUBTOTAL(9,G2106:G2114)</f>
        <v>29518000</v>
      </c>
      <c r="H2115" s="18">
        <f>SUBTOTAL(9,H2106:H2114)</f>
        <v>3126543.0062500001</v>
      </c>
      <c r="I2115" s="18">
        <f>SUBTOTAL(9,I2106:I2114)</f>
        <v>26391456.993749999</v>
      </c>
    </row>
    <row r="2116" spans="2:9" ht="27" customHeight="1" x14ac:dyDescent="0.25">
      <c r="B2116" s="3"/>
      <c r="C2116" s="1"/>
      <c r="D2116" s="10" t="s">
        <v>1691</v>
      </c>
      <c r="E2116" s="3"/>
      <c r="F2116" s="3"/>
      <c r="G2116" s="3"/>
      <c r="H2116" s="3"/>
      <c r="I2116" s="3"/>
    </row>
    <row r="2117" spans="2:9" ht="15" customHeight="1" x14ac:dyDescent="0.25">
      <c r="B2117" s="11">
        <v>2540</v>
      </c>
      <c r="C2117" s="1"/>
      <c r="D2117" s="6" t="s">
        <v>1692</v>
      </c>
      <c r="E2117" s="12"/>
      <c r="F2117" s="3"/>
      <c r="H2117" s="3"/>
      <c r="I2117" s="3"/>
    </row>
    <row r="2118" spans="2:9" x14ac:dyDescent="0.2">
      <c r="B2118"/>
      <c r="C2118" s="1">
        <v>70</v>
      </c>
      <c r="D2118" s="6" t="s">
        <v>742</v>
      </c>
      <c r="E2118" s="13">
        <v>0</v>
      </c>
      <c r="F2118" s="13">
        <v>90000</v>
      </c>
      <c r="G2118" s="13">
        <v>90000</v>
      </c>
      <c r="H2118" s="13">
        <v>30000</v>
      </c>
      <c r="I2118" s="13">
        <v>60000</v>
      </c>
    </row>
    <row r="2119" spans="2:9" ht="15" customHeight="1" x14ac:dyDescent="0.2">
      <c r="B2119"/>
      <c r="C2119" s="14" t="s">
        <v>14</v>
      </c>
      <c r="D2119" s="15" t="s">
        <v>1693</v>
      </c>
      <c r="E2119" s="16">
        <f>SUBTOTAL(9,E2118:E2118)</f>
        <v>0</v>
      </c>
      <c r="F2119" s="16">
        <f>SUBTOTAL(9,F2118:F2118)</f>
        <v>90000</v>
      </c>
      <c r="G2119" s="16">
        <f>SUBTOTAL(9,G2118:G2118)</f>
        <v>90000</v>
      </c>
      <c r="H2119" s="16">
        <f>SUBTOTAL(9,H2118:H2118)</f>
        <v>30000</v>
      </c>
      <c r="I2119" s="16">
        <f>SUBTOTAL(9,I2118:I2118)</f>
        <v>60000</v>
      </c>
    </row>
    <row r="2120" spans="2:9" ht="15" customHeight="1" x14ac:dyDescent="0.25">
      <c r="B2120" s="11">
        <v>2541</v>
      </c>
      <c r="C2120" s="1"/>
      <c r="D2120" s="6" t="s">
        <v>1694</v>
      </c>
      <c r="E2120" s="12"/>
      <c r="F2120" s="3"/>
      <c r="H2120" s="3"/>
      <c r="I2120" s="3"/>
    </row>
    <row r="2121" spans="2:9" x14ac:dyDescent="0.2">
      <c r="B2121"/>
      <c r="C2121" s="1">
        <v>70</v>
      </c>
      <c r="D2121" s="6" t="s">
        <v>1695</v>
      </c>
      <c r="E2121" s="13">
        <v>0</v>
      </c>
      <c r="F2121" s="13">
        <v>14315000</v>
      </c>
      <c r="G2121" s="13">
        <v>14315000</v>
      </c>
      <c r="H2121" s="13">
        <v>2319110.4345399998</v>
      </c>
      <c r="I2121" s="13">
        <v>11995889.56546</v>
      </c>
    </row>
    <row r="2122" spans="2:9" ht="15" customHeight="1" x14ac:dyDescent="0.2">
      <c r="B2122"/>
      <c r="C2122" s="14" t="s">
        <v>14</v>
      </c>
      <c r="D2122" s="15" t="s">
        <v>1696</v>
      </c>
      <c r="E2122" s="16">
        <f>SUBTOTAL(9,E2121:E2121)</f>
        <v>0</v>
      </c>
      <c r="F2122" s="16">
        <f>SUBTOTAL(9,F2121:F2121)</f>
        <v>14315000</v>
      </c>
      <c r="G2122" s="16">
        <f>SUBTOTAL(9,G2121:G2121)</f>
        <v>14315000</v>
      </c>
      <c r="H2122" s="16">
        <f>SUBTOTAL(9,H2121:H2121)</f>
        <v>2319110.4345399998</v>
      </c>
      <c r="I2122" s="16">
        <f>SUBTOTAL(9,I2121:I2121)</f>
        <v>11995889.56546</v>
      </c>
    </row>
    <row r="2123" spans="2:9" ht="15" customHeight="1" x14ac:dyDescent="0.25">
      <c r="B2123" s="11">
        <v>2542</v>
      </c>
      <c r="C2123" s="1"/>
      <c r="D2123" s="6" t="s">
        <v>1697</v>
      </c>
      <c r="E2123" s="12"/>
      <c r="F2123" s="3"/>
      <c r="H2123" s="3"/>
      <c r="I2123" s="3"/>
    </row>
    <row r="2124" spans="2:9" x14ac:dyDescent="0.2">
      <c r="B2124"/>
      <c r="C2124" s="1">
        <v>70</v>
      </c>
      <c r="D2124" s="6" t="s">
        <v>1698</v>
      </c>
      <c r="E2124" s="13">
        <v>0</v>
      </c>
      <c r="F2124" s="13">
        <v>980000</v>
      </c>
      <c r="G2124" s="13">
        <v>980000</v>
      </c>
      <c r="H2124" s="13">
        <v>100971.29444</v>
      </c>
      <c r="I2124" s="13">
        <v>879028.70556000003</v>
      </c>
    </row>
    <row r="2125" spans="2:9" ht="15" customHeight="1" x14ac:dyDescent="0.2">
      <c r="B2125"/>
      <c r="C2125" s="14" t="s">
        <v>14</v>
      </c>
      <c r="D2125" s="15" t="s">
        <v>1699</v>
      </c>
      <c r="E2125" s="16">
        <f>SUBTOTAL(9,E2124:E2124)</f>
        <v>0</v>
      </c>
      <c r="F2125" s="16">
        <f>SUBTOTAL(9,F2124:F2124)</f>
        <v>980000</v>
      </c>
      <c r="G2125" s="16">
        <f>SUBTOTAL(9,G2124:G2124)</f>
        <v>980000</v>
      </c>
      <c r="H2125" s="16">
        <f>SUBTOTAL(9,H2124:H2124)</f>
        <v>100971.29444</v>
      </c>
      <c r="I2125" s="16">
        <f>SUBTOTAL(9,I2124:I2124)</f>
        <v>879028.70556000003</v>
      </c>
    </row>
    <row r="2126" spans="2:9" ht="15" customHeight="1" x14ac:dyDescent="0.2">
      <c r="C2126" s="17"/>
      <c r="D2126" s="15" t="s">
        <v>1700</v>
      </c>
      <c r="E2126" s="18">
        <f>SUBTOTAL(9,E2117:E2125)</f>
        <v>0</v>
      </c>
      <c r="F2126" s="18">
        <f>SUBTOTAL(9,F2117:F2125)</f>
        <v>15385000</v>
      </c>
      <c r="G2126" s="18">
        <f>SUBTOTAL(9,G2117:G2125)</f>
        <v>15385000</v>
      </c>
      <c r="H2126" s="18">
        <f>SUBTOTAL(9,H2117:H2125)</f>
        <v>2450081.7289799997</v>
      </c>
      <c r="I2126" s="18">
        <f>SUBTOTAL(9,I2117:I2125)</f>
        <v>12934918.271020001</v>
      </c>
    </row>
    <row r="2127" spans="2:9" ht="27" customHeight="1" x14ac:dyDescent="0.25">
      <c r="B2127" s="3"/>
      <c r="C2127" s="1"/>
      <c r="D2127" s="10" t="s">
        <v>1701</v>
      </c>
      <c r="E2127" s="3"/>
      <c r="F2127" s="3"/>
      <c r="G2127" s="3"/>
      <c r="H2127" s="3"/>
      <c r="I2127" s="3"/>
    </row>
    <row r="2128" spans="2:9" ht="15" customHeight="1" x14ac:dyDescent="0.25">
      <c r="B2128" s="11">
        <v>2620</v>
      </c>
      <c r="C2128" s="1"/>
      <c r="D2128" s="6" t="s">
        <v>1702</v>
      </c>
      <c r="E2128" s="12"/>
      <c r="F2128" s="3"/>
      <c r="H2128" s="3"/>
      <c r="I2128" s="3"/>
    </row>
    <row r="2129" spans="2:9" x14ac:dyDescent="0.2">
      <c r="B2129"/>
      <c r="C2129" s="1">
        <v>70</v>
      </c>
      <c r="D2129" s="6" t="s">
        <v>1703</v>
      </c>
      <c r="E2129" s="13">
        <v>0</v>
      </c>
      <c r="F2129" s="13">
        <v>1660000</v>
      </c>
      <c r="G2129" s="13">
        <v>1660000</v>
      </c>
      <c r="H2129" s="13">
        <v>259930.46299999999</v>
      </c>
      <c r="I2129" s="13">
        <v>1400069.537</v>
      </c>
    </row>
    <row r="2130" spans="2:9" x14ac:dyDescent="0.2">
      <c r="B2130"/>
      <c r="C2130" s="1">
        <v>72</v>
      </c>
      <c r="D2130" s="6" t="s">
        <v>1704</v>
      </c>
      <c r="E2130" s="13">
        <v>0</v>
      </c>
      <c r="F2130" s="13">
        <v>77000</v>
      </c>
      <c r="G2130" s="13">
        <v>77000</v>
      </c>
      <c r="H2130" s="13">
        <v>12621.557000000001</v>
      </c>
      <c r="I2130" s="13">
        <v>64378.442999999999</v>
      </c>
    </row>
    <row r="2131" spans="2:9" x14ac:dyDescent="0.2">
      <c r="B2131"/>
      <c r="C2131" s="1">
        <v>73</v>
      </c>
      <c r="D2131" s="6" t="s">
        <v>1705</v>
      </c>
      <c r="E2131" s="13">
        <v>0</v>
      </c>
      <c r="F2131" s="13">
        <v>13000</v>
      </c>
      <c r="G2131" s="13">
        <v>13000</v>
      </c>
      <c r="H2131" s="13">
        <v>2816.8440000000001</v>
      </c>
      <c r="I2131" s="13">
        <v>10183.156000000001</v>
      </c>
    </row>
    <row r="2132" spans="2:9" ht="15" customHeight="1" x14ac:dyDescent="0.2">
      <c r="B2132"/>
      <c r="C2132" s="14" t="s">
        <v>14</v>
      </c>
      <c r="D2132" s="15" t="s">
        <v>1706</v>
      </c>
      <c r="E2132" s="16">
        <f>SUBTOTAL(9,E2129:E2131)</f>
        <v>0</v>
      </c>
      <c r="F2132" s="16">
        <f>SUBTOTAL(9,F2129:F2131)</f>
        <v>1750000</v>
      </c>
      <c r="G2132" s="16">
        <f>SUBTOTAL(9,G2129:G2131)</f>
        <v>1750000</v>
      </c>
      <c r="H2132" s="16">
        <f>SUBTOTAL(9,H2129:H2131)</f>
        <v>275368.864</v>
      </c>
      <c r="I2132" s="16">
        <f>SUBTOTAL(9,I2129:I2131)</f>
        <v>1474631.1359999999</v>
      </c>
    </row>
    <row r="2133" spans="2:9" ht="15" customHeight="1" x14ac:dyDescent="0.25">
      <c r="B2133" s="11">
        <v>2650</v>
      </c>
      <c r="C2133" s="1"/>
      <c r="D2133" s="6" t="s">
        <v>1707</v>
      </c>
      <c r="E2133" s="12"/>
      <c r="F2133" s="3"/>
      <c r="H2133" s="3"/>
      <c r="I2133" s="3"/>
    </row>
    <row r="2134" spans="2:9" x14ac:dyDescent="0.2">
      <c r="B2134"/>
      <c r="C2134" s="1">
        <v>70</v>
      </c>
      <c r="D2134" s="6" t="s">
        <v>1708</v>
      </c>
      <c r="E2134" s="13">
        <v>0</v>
      </c>
      <c r="F2134" s="13">
        <v>62220000</v>
      </c>
      <c r="G2134" s="13">
        <v>62220000</v>
      </c>
      <c r="H2134" s="13">
        <v>6918122.5630000001</v>
      </c>
      <c r="I2134" s="13">
        <v>55301877.436999999</v>
      </c>
    </row>
    <row r="2135" spans="2:9" x14ac:dyDescent="0.2">
      <c r="B2135"/>
      <c r="C2135" s="1">
        <v>71</v>
      </c>
      <c r="D2135" s="6" t="s">
        <v>1709</v>
      </c>
      <c r="E2135" s="13">
        <v>0</v>
      </c>
      <c r="F2135" s="13">
        <v>1940000</v>
      </c>
      <c r="G2135" s="13">
        <v>1940000</v>
      </c>
      <c r="H2135" s="13">
        <v>251333.45199999999</v>
      </c>
      <c r="I2135" s="13">
        <v>1688666.548</v>
      </c>
    </row>
    <row r="2136" spans="2:9" x14ac:dyDescent="0.2">
      <c r="B2136"/>
      <c r="C2136" s="1">
        <v>72</v>
      </c>
      <c r="D2136" s="6" t="s">
        <v>1710</v>
      </c>
      <c r="E2136" s="13">
        <v>0</v>
      </c>
      <c r="F2136" s="13">
        <v>3520000</v>
      </c>
      <c r="G2136" s="13">
        <v>3520000</v>
      </c>
      <c r="H2136" s="13">
        <v>423602.22200000001</v>
      </c>
      <c r="I2136" s="13">
        <v>3096397.7779999999</v>
      </c>
    </row>
    <row r="2137" spans="2:9" x14ac:dyDescent="0.2">
      <c r="B2137"/>
      <c r="C2137" s="1">
        <v>75</v>
      </c>
      <c r="D2137" s="6" t="s">
        <v>1711</v>
      </c>
      <c r="E2137" s="13">
        <v>0</v>
      </c>
      <c r="F2137" s="13">
        <v>3520000</v>
      </c>
      <c r="G2137" s="13">
        <v>3520000</v>
      </c>
      <c r="H2137" s="13">
        <v>4143.8810000000003</v>
      </c>
      <c r="I2137" s="13">
        <v>3515856.1189999999</v>
      </c>
    </row>
    <row r="2138" spans="2:9" x14ac:dyDescent="0.2">
      <c r="B2138"/>
      <c r="C2138" s="1">
        <v>76</v>
      </c>
      <c r="D2138" s="6" t="s">
        <v>1712</v>
      </c>
      <c r="E2138" s="13">
        <v>20037</v>
      </c>
      <c r="F2138" s="13">
        <v>97500</v>
      </c>
      <c r="G2138" s="13">
        <v>117537</v>
      </c>
      <c r="H2138" s="13">
        <v>13060.3822</v>
      </c>
      <c r="I2138" s="13">
        <v>104476.61780000001</v>
      </c>
    </row>
    <row r="2139" spans="2:9" ht="15" customHeight="1" x14ac:dyDescent="0.2">
      <c r="B2139"/>
      <c r="C2139" s="14" t="s">
        <v>14</v>
      </c>
      <c r="D2139" s="15" t="s">
        <v>1713</v>
      </c>
      <c r="E2139" s="16">
        <f>SUBTOTAL(9,E2134:E2138)</f>
        <v>20037</v>
      </c>
      <c r="F2139" s="16">
        <f>SUBTOTAL(9,F2134:F2138)</f>
        <v>71297500</v>
      </c>
      <c r="G2139" s="16">
        <f>SUBTOTAL(9,G2134:G2138)</f>
        <v>71317537</v>
      </c>
      <c r="H2139" s="16">
        <f>SUBTOTAL(9,H2134:H2138)</f>
        <v>7610262.5001999997</v>
      </c>
      <c r="I2139" s="16">
        <f>SUBTOTAL(9,I2134:I2138)</f>
        <v>63707274.499799997</v>
      </c>
    </row>
    <row r="2140" spans="2:9" ht="15" customHeight="1" x14ac:dyDescent="0.25">
      <c r="B2140" s="11">
        <v>2651</v>
      </c>
      <c r="C2140" s="1"/>
      <c r="D2140" s="6" t="s">
        <v>1714</v>
      </c>
      <c r="E2140" s="12"/>
      <c r="F2140" s="3"/>
      <c r="H2140" s="3"/>
      <c r="I2140" s="3"/>
    </row>
    <row r="2141" spans="2:9" x14ac:dyDescent="0.2">
      <c r="B2141"/>
      <c r="C2141" s="1">
        <v>70</v>
      </c>
      <c r="D2141" s="6" t="s">
        <v>1715</v>
      </c>
      <c r="E2141" s="13">
        <v>0</v>
      </c>
      <c r="F2141" s="13">
        <v>50160000</v>
      </c>
      <c r="G2141" s="13">
        <v>50160000</v>
      </c>
      <c r="H2141" s="13">
        <v>7714185.6440000003</v>
      </c>
      <c r="I2141" s="13">
        <v>42445814.355999999</v>
      </c>
    </row>
    <row r="2142" spans="2:9" x14ac:dyDescent="0.2">
      <c r="B2142"/>
      <c r="C2142" s="1">
        <v>71</v>
      </c>
      <c r="D2142" s="6" t="s">
        <v>1716</v>
      </c>
      <c r="E2142" s="13">
        <v>0</v>
      </c>
      <c r="F2142" s="13">
        <v>139000</v>
      </c>
      <c r="G2142" s="13">
        <v>139000</v>
      </c>
      <c r="H2142" s="13">
        <v>35112.682999999997</v>
      </c>
      <c r="I2142" s="13">
        <v>103887.317</v>
      </c>
    </row>
    <row r="2143" spans="2:9" x14ac:dyDescent="0.2">
      <c r="B2143"/>
      <c r="C2143" s="1">
        <v>72</v>
      </c>
      <c r="D2143" s="6" t="s">
        <v>1717</v>
      </c>
      <c r="E2143" s="13">
        <v>0</v>
      </c>
      <c r="F2143" s="13">
        <v>490000</v>
      </c>
      <c r="G2143" s="13">
        <v>490000</v>
      </c>
      <c r="H2143" s="13">
        <v>76051.417329999997</v>
      </c>
      <c r="I2143" s="13">
        <v>413948.58266999997</v>
      </c>
    </row>
    <row r="2144" spans="2:9" ht="15" customHeight="1" x14ac:dyDescent="0.2">
      <c r="B2144"/>
      <c r="C2144" s="14" t="s">
        <v>14</v>
      </c>
      <c r="D2144" s="15" t="s">
        <v>1718</v>
      </c>
      <c r="E2144" s="16">
        <f>SUBTOTAL(9,E2141:E2143)</f>
        <v>0</v>
      </c>
      <c r="F2144" s="16">
        <f>SUBTOTAL(9,F2141:F2143)</f>
        <v>50789000</v>
      </c>
      <c r="G2144" s="16">
        <f>SUBTOTAL(9,G2141:G2143)</f>
        <v>50789000</v>
      </c>
      <c r="H2144" s="16">
        <f>SUBTOTAL(9,H2141:H2143)</f>
        <v>7825349.7443300001</v>
      </c>
      <c r="I2144" s="16">
        <f>SUBTOTAL(9,I2141:I2143)</f>
        <v>42963650.255670004</v>
      </c>
    </row>
    <row r="2145" spans="2:9" ht="15" customHeight="1" x14ac:dyDescent="0.25">
      <c r="B2145" s="11">
        <v>2655</v>
      </c>
      <c r="C2145" s="1"/>
      <c r="D2145" s="6" t="s">
        <v>1719</v>
      </c>
      <c r="E2145" s="12"/>
      <c r="F2145" s="3"/>
      <c r="H2145" s="3"/>
      <c r="I2145" s="3"/>
    </row>
    <row r="2146" spans="2:9" x14ac:dyDescent="0.2">
      <c r="B2146"/>
      <c r="C2146" s="1">
        <v>70</v>
      </c>
      <c r="D2146" s="6" t="s">
        <v>1720</v>
      </c>
      <c r="E2146" s="13">
        <v>0</v>
      </c>
      <c r="F2146" s="13">
        <v>132617500</v>
      </c>
      <c r="G2146" s="13">
        <v>132617500</v>
      </c>
      <c r="H2146" s="13">
        <v>21436954.517000001</v>
      </c>
      <c r="I2146" s="13">
        <v>111180545.483</v>
      </c>
    </row>
    <row r="2147" spans="2:9" x14ac:dyDescent="0.2">
      <c r="B2147"/>
      <c r="C2147" s="1">
        <v>75</v>
      </c>
      <c r="D2147" s="6" t="s">
        <v>1721</v>
      </c>
      <c r="E2147" s="13">
        <v>0</v>
      </c>
      <c r="F2147" s="13">
        <v>68000</v>
      </c>
      <c r="G2147" s="13">
        <v>68000</v>
      </c>
      <c r="H2147" s="13">
        <v>13665.68</v>
      </c>
      <c r="I2147" s="13">
        <v>54334.32</v>
      </c>
    </row>
    <row r="2148" spans="2:9" x14ac:dyDescent="0.2">
      <c r="B2148"/>
      <c r="C2148" s="1">
        <v>76</v>
      </c>
      <c r="D2148" s="6" t="s">
        <v>1722</v>
      </c>
      <c r="E2148" s="13">
        <v>0</v>
      </c>
      <c r="F2148" s="13">
        <v>30000</v>
      </c>
      <c r="G2148" s="13">
        <v>30000</v>
      </c>
      <c r="H2148" s="13">
        <v>4889.4889999999996</v>
      </c>
      <c r="I2148" s="13">
        <v>25110.510999999999</v>
      </c>
    </row>
    <row r="2149" spans="2:9" ht="15" customHeight="1" x14ac:dyDescent="0.2">
      <c r="B2149"/>
      <c r="C2149" s="14" t="s">
        <v>14</v>
      </c>
      <c r="D2149" s="15" t="s">
        <v>1723</v>
      </c>
      <c r="E2149" s="16">
        <f>SUBTOTAL(9,E2146:E2148)</f>
        <v>0</v>
      </c>
      <c r="F2149" s="16">
        <f>SUBTOTAL(9,F2146:F2148)</f>
        <v>132715500</v>
      </c>
      <c r="G2149" s="16">
        <f>SUBTOTAL(9,G2146:G2148)</f>
        <v>132715500</v>
      </c>
      <c r="H2149" s="16">
        <f>SUBTOTAL(9,H2146:H2148)</f>
        <v>21455509.686000001</v>
      </c>
      <c r="I2149" s="16">
        <f>SUBTOTAL(9,I2146:I2148)</f>
        <v>111259990.314</v>
      </c>
    </row>
    <row r="2150" spans="2:9" ht="15" customHeight="1" x14ac:dyDescent="0.25">
      <c r="B2150" s="11">
        <v>2661</v>
      </c>
      <c r="C2150" s="1"/>
      <c r="D2150" s="6" t="s">
        <v>1724</v>
      </c>
      <c r="E2150" s="12"/>
      <c r="F2150" s="3"/>
      <c r="H2150" s="3"/>
      <c r="I2150" s="3"/>
    </row>
    <row r="2151" spans="2:9" x14ac:dyDescent="0.2">
      <c r="B2151"/>
      <c r="C2151" s="1">
        <v>70</v>
      </c>
      <c r="D2151" s="6" t="s">
        <v>1725</v>
      </c>
      <c r="E2151" s="13">
        <v>0</v>
      </c>
      <c r="F2151" s="13">
        <v>1852700</v>
      </c>
      <c r="G2151" s="13">
        <v>1852700</v>
      </c>
      <c r="H2151" s="13">
        <v>303692.61900000001</v>
      </c>
      <c r="I2151" s="13">
        <v>1549007.3810000001</v>
      </c>
    </row>
    <row r="2152" spans="2:9" x14ac:dyDescent="0.2">
      <c r="B2152"/>
      <c r="C2152" s="1">
        <v>71</v>
      </c>
      <c r="D2152" s="6" t="s">
        <v>1726</v>
      </c>
      <c r="E2152" s="13">
        <v>0</v>
      </c>
      <c r="F2152" s="13">
        <v>2522000</v>
      </c>
      <c r="G2152" s="13">
        <v>2522000</v>
      </c>
      <c r="H2152" s="13">
        <v>406906.234</v>
      </c>
      <c r="I2152" s="13">
        <v>2115093.7659999998</v>
      </c>
    </row>
    <row r="2153" spans="2:9" x14ac:dyDescent="0.2">
      <c r="B2153"/>
      <c r="C2153" s="1">
        <v>72</v>
      </c>
      <c r="D2153" s="6" t="s">
        <v>1727</v>
      </c>
      <c r="E2153" s="13">
        <v>0</v>
      </c>
      <c r="F2153" s="13">
        <v>10280</v>
      </c>
      <c r="G2153" s="13">
        <v>10280</v>
      </c>
      <c r="H2153" s="13">
        <v>1961.76801</v>
      </c>
      <c r="I2153" s="13">
        <v>8318.2319900000002</v>
      </c>
    </row>
    <row r="2154" spans="2:9" x14ac:dyDescent="0.2">
      <c r="B2154"/>
      <c r="C2154" s="1">
        <v>73</v>
      </c>
      <c r="D2154" s="6" t="s">
        <v>1728</v>
      </c>
      <c r="E2154" s="13">
        <v>0</v>
      </c>
      <c r="F2154" s="13">
        <v>139240</v>
      </c>
      <c r="G2154" s="13">
        <v>139240</v>
      </c>
      <c r="H2154" s="13">
        <v>21412.230500000001</v>
      </c>
      <c r="I2154" s="13">
        <v>117827.76949999999</v>
      </c>
    </row>
    <row r="2155" spans="2:9" x14ac:dyDescent="0.2">
      <c r="B2155"/>
      <c r="C2155" s="1">
        <v>74</v>
      </c>
      <c r="D2155" s="6" t="s">
        <v>1729</v>
      </c>
      <c r="E2155" s="13">
        <v>0</v>
      </c>
      <c r="F2155" s="13">
        <v>809700</v>
      </c>
      <c r="G2155" s="13">
        <v>809700</v>
      </c>
      <c r="H2155" s="13">
        <v>151839.53008999999</v>
      </c>
      <c r="I2155" s="13">
        <v>657860.46990999999</v>
      </c>
    </row>
    <row r="2156" spans="2:9" x14ac:dyDescent="0.2">
      <c r="B2156"/>
      <c r="C2156" s="1">
        <v>75</v>
      </c>
      <c r="D2156" s="6" t="s">
        <v>1730</v>
      </c>
      <c r="E2156" s="13">
        <v>0</v>
      </c>
      <c r="F2156" s="13">
        <v>5148100</v>
      </c>
      <c r="G2156" s="13">
        <v>5148100</v>
      </c>
      <c r="H2156" s="13">
        <v>750418.46540999995</v>
      </c>
      <c r="I2156" s="13">
        <v>4397681.5345900003</v>
      </c>
    </row>
    <row r="2157" spans="2:9" x14ac:dyDescent="0.2">
      <c r="B2157"/>
      <c r="C2157" s="1">
        <v>76</v>
      </c>
      <c r="D2157" s="6" t="s">
        <v>1731</v>
      </c>
      <c r="E2157" s="13">
        <v>0</v>
      </c>
      <c r="F2157" s="13">
        <v>490760</v>
      </c>
      <c r="G2157" s="13">
        <v>490760</v>
      </c>
      <c r="H2157" s="13">
        <v>77441.957389999996</v>
      </c>
      <c r="I2157" s="13">
        <v>413318.04261</v>
      </c>
    </row>
    <row r="2158" spans="2:9" x14ac:dyDescent="0.2">
      <c r="B2158"/>
      <c r="C2158" s="1">
        <v>77</v>
      </c>
      <c r="D2158" s="6" t="s">
        <v>1732</v>
      </c>
      <c r="E2158" s="13">
        <v>0</v>
      </c>
      <c r="F2158" s="13">
        <v>2874800</v>
      </c>
      <c r="G2158" s="13">
        <v>2874800</v>
      </c>
      <c r="H2158" s="13">
        <v>399111.41103999998</v>
      </c>
      <c r="I2158" s="13">
        <v>2475688.5889599998</v>
      </c>
    </row>
    <row r="2159" spans="2:9" x14ac:dyDescent="0.2">
      <c r="B2159"/>
      <c r="C2159" s="1">
        <v>78</v>
      </c>
      <c r="D2159" s="6" t="s">
        <v>1733</v>
      </c>
      <c r="E2159" s="13">
        <v>0</v>
      </c>
      <c r="F2159" s="13">
        <v>1082900</v>
      </c>
      <c r="G2159" s="13">
        <v>1082900</v>
      </c>
      <c r="H2159" s="13">
        <v>169763.04730999999</v>
      </c>
      <c r="I2159" s="13">
        <v>913136.95268999995</v>
      </c>
    </row>
    <row r="2160" spans="2:9" x14ac:dyDescent="0.2">
      <c r="B2160"/>
      <c r="C2160" s="1">
        <v>79</v>
      </c>
      <c r="D2160" s="6" t="s">
        <v>1734</v>
      </c>
      <c r="E2160" s="13">
        <v>0</v>
      </c>
      <c r="F2160" s="13">
        <v>62225</v>
      </c>
      <c r="G2160" s="13">
        <v>62225</v>
      </c>
      <c r="H2160" s="13">
        <v>3147.3114599999999</v>
      </c>
      <c r="I2160" s="13">
        <v>59077.688540000003</v>
      </c>
    </row>
    <row r="2161" spans="2:9" ht="15" customHeight="1" x14ac:dyDescent="0.2">
      <c r="B2161"/>
      <c r="C2161" s="14" t="s">
        <v>14</v>
      </c>
      <c r="D2161" s="15" t="s">
        <v>1735</v>
      </c>
      <c r="E2161" s="16">
        <f>SUBTOTAL(9,E2151:E2160)</f>
        <v>0</v>
      </c>
      <c r="F2161" s="16">
        <f>SUBTOTAL(9,F2151:F2160)</f>
        <v>14992705</v>
      </c>
      <c r="G2161" s="16">
        <f>SUBTOTAL(9,G2151:G2160)</f>
        <v>14992705</v>
      </c>
      <c r="H2161" s="16">
        <f>SUBTOTAL(9,H2151:H2160)</f>
        <v>2285694.5742099998</v>
      </c>
      <c r="I2161" s="16">
        <f>SUBTOTAL(9,I2151:I2160)</f>
        <v>12707010.425790001</v>
      </c>
    </row>
    <row r="2162" spans="2:9" ht="15" customHeight="1" x14ac:dyDescent="0.25">
      <c r="B2162" s="11">
        <v>2670</v>
      </c>
      <c r="C2162" s="1"/>
      <c r="D2162" s="6" t="s">
        <v>1736</v>
      </c>
      <c r="E2162" s="12"/>
      <c r="F2162" s="3"/>
      <c r="H2162" s="3"/>
      <c r="I2162" s="3"/>
    </row>
    <row r="2163" spans="2:9" x14ac:dyDescent="0.2">
      <c r="B2163"/>
      <c r="C2163" s="1">
        <v>70</v>
      </c>
      <c r="D2163" s="6" t="s">
        <v>1737</v>
      </c>
      <c r="E2163" s="13">
        <v>0</v>
      </c>
      <c r="F2163" s="13">
        <v>95980000</v>
      </c>
      <c r="G2163" s="13">
        <v>95980000</v>
      </c>
      <c r="H2163" s="13">
        <v>15630369.187999999</v>
      </c>
      <c r="I2163" s="13">
        <v>80349630.812000006</v>
      </c>
    </row>
    <row r="2164" spans="2:9" x14ac:dyDescent="0.2">
      <c r="B2164"/>
      <c r="C2164" s="1">
        <v>71</v>
      </c>
      <c r="D2164" s="6" t="s">
        <v>1738</v>
      </c>
      <c r="E2164" s="13">
        <v>0</v>
      </c>
      <c r="F2164" s="13">
        <v>194460000</v>
      </c>
      <c r="G2164" s="13">
        <v>194460000</v>
      </c>
      <c r="H2164" s="13">
        <v>31734583.796</v>
      </c>
      <c r="I2164" s="13">
        <v>162725416.204</v>
      </c>
    </row>
    <row r="2165" spans="2:9" x14ac:dyDescent="0.2">
      <c r="B2165"/>
      <c r="C2165" s="1">
        <v>72</v>
      </c>
      <c r="D2165" s="6" t="s">
        <v>1739</v>
      </c>
      <c r="E2165" s="13">
        <v>0</v>
      </c>
      <c r="F2165" s="13">
        <v>34790000</v>
      </c>
      <c r="G2165" s="13">
        <v>34790000</v>
      </c>
      <c r="H2165" s="13">
        <v>4888007.6040000003</v>
      </c>
      <c r="I2165" s="13">
        <v>29901992.396000002</v>
      </c>
    </row>
    <row r="2166" spans="2:9" x14ac:dyDescent="0.2">
      <c r="B2166"/>
      <c r="C2166" s="1">
        <v>73</v>
      </c>
      <c r="D2166" s="6" t="s">
        <v>1740</v>
      </c>
      <c r="E2166" s="13">
        <v>0</v>
      </c>
      <c r="F2166" s="13">
        <v>10648000</v>
      </c>
      <c r="G2166" s="13">
        <v>10648000</v>
      </c>
      <c r="H2166" s="13">
        <v>1546926.38</v>
      </c>
      <c r="I2166" s="13">
        <v>9101073.6199999992</v>
      </c>
    </row>
    <row r="2167" spans="2:9" ht="15" customHeight="1" x14ac:dyDescent="0.2">
      <c r="B2167"/>
      <c r="C2167" s="14" t="s">
        <v>14</v>
      </c>
      <c r="D2167" s="15" t="s">
        <v>1741</v>
      </c>
      <c r="E2167" s="16">
        <f>SUBTOTAL(9,E2163:E2166)</f>
        <v>0</v>
      </c>
      <c r="F2167" s="16">
        <f>SUBTOTAL(9,F2163:F2166)</f>
        <v>335878000</v>
      </c>
      <c r="G2167" s="16">
        <f>SUBTOTAL(9,G2163:G2166)</f>
        <v>335878000</v>
      </c>
      <c r="H2167" s="16">
        <f>SUBTOTAL(9,H2163:H2166)</f>
        <v>53799886.968000002</v>
      </c>
      <c r="I2167" s="16">
        <f>SUBTOTAL(9,I2163:I2166)</f>
        <v>282078113.03200001</v>
      </c>
    </row>
    <row r="2168" spans="2:9" ht="15" customHeight="1" x14ac:dyDescent="0.25">
      <c r="B2168" s="11">
        <v>2680</v>
      </c>
      <c r="C2168" s="1"/>
      <c r="D2168" s="6" t="s">
        <v>1742</v>
      </c>
      <c r="E2168" s="12"/>
      <c r="F2168" s="3"/>
      <c r="H2168" s="3"/>
      <c r="I2168" s="3"/>
    </row>
    <row r="2169" spans="2:9" x14ac:dyDescent="0.2">
      <c r="B2169"/>
      <c r="C2169" s="1">
        <v>70</v>
      </c>
      <c r="D2169" s="6" t="s">
        <v>1743</v>
      </c>
      <c r="E2169" s="13">
        <v>0</v>
      </c>
      <c r="F2169" s="13">
        <v>1700000</v>
      </c>
      <c r="G2169" s="13">
        <v>1700000</v>
      </c>
      <c r="H2169" s="13">
        <v>275398.90000000002</v>
      </c>
      <c r="I2169" s="13">
        <v>1424601.1</v>
      </c>
    </row>
    <row r="2170" spans="2:9" x14ac:dyDescent="0.2">
      <c r="B2170"/>
      <c r="C2170" s="1">
        <v>71</v>
      </c>
      <c r="D2170" s="6" t="s">
        <v>1744</v>
      </c>
      <c r="E2170" s="13">
        <v>0</v>
      </c>
      <c r="F2170" s="13">
        <v>1690000</v>
      </c>
      <c r="G2170" s="13">
        <v>1690000</v>
      </c>
      <c r="H2170" s="13">
        <v>291032.391</v>
      </c>
      <c r="I2170" s="13">
        <v>1398967.6089999999</v>
      </c>
    </row>
    <row r="2171" spans="2:9" x14ac:dyDescent="0.2">
      <c r="B2171"/>
      <c r="C2171" s="1">
        <v>74</v>
      </c>
      <c r="D2171" s="6" t="s">
        <v>1705</v>
      </c>
      <c r="E2171" s="13">
        <v>0</v>
      </c>
      <c r="F2171" s="13">
        <v>200</v>
      </c>
      <c r="G2171" s="13">
        <v>200</v>
      </c>
      <c r="H2171" s="13">
        <v>19.155000000000001</v>
      </c>
      <c r="I2171" s="13">
        <v>180.845</v>
      </c>
    </row>
    <row r="2172" spans="2:9" x14ac:dyDescent="0.2">
      <c r="B2172"/>
      <c r="C2172" s="1">
        <v>75</v>
      </c>
      <c r="D2172" s="6" t="s">
        <v>1745</v>
      </c>
      <c r="E2172" s="13">
        <v>0</v>
      </c>
      <c r="F2172" s="13">
        <v>2500</v>
      </c>
      <c r="G2172" s="13">
        <v>2500</v>
      </c>
      <c r="H2172" s="13">
        <v>269.90300000000002</v>
      </c>
      <c r="I2172" s="13">
        <v>2230.0970000000002</v>
      </c>
    </row>
    <row r="2173" spans="2:9" ht="15" customHeight="1" x14ac:dyDescent="0.2">
      <c r="B2173"/>
      <c r="C2173" s="14" t="s">
        <v>14</v>
      </c>
      <c r="D2173" s="15" t="s">
        <v>1746</v>
      </c>
      <c r="E2173" s="16">
        <f>SUBTOTAL(9,E2169:E2172)</f>
        <v>0</v>
      </c>
      <c r="F2173" s="16">
        <f>SUBTOTAL(9,F2169:F2172)</f>
        <v>3392700</v>
      </c>
      <c r="G2173" s="16">
        <f>SUBTOTAL(9,G2169:G2172)</f>
        <v>3392700</v>
      </c>
      <c r="H2173" s="16">
        <f>SUBTOTAL(9,H2169:H2172)</f>
        <v>566720.34900000005</v>
      </c>
      <c r="I2173" s="16">
        <f>SUBTOTAL(9,I2169:I2172)</f>
        <v>2825979.6510000001</v>
      </c>
    </row>
    <row r="2174" spans="2:9" ht="15" customHeight="1" x14ac:dyDescent="0.25">
      <c r="B2174" s="11">
        <v>2686</v>
      </c>
      <c r="C2174" s="1"/>
      <c r="D2174" s="6" t="s">
        <v>1747</v>
      </c>
      <c r="E2174" s="12"/>
      <c r="F2174" s="3"/>
      <c r="H2174" s="3"/>
      <c r="I2174" s="3"/>
    </row>
    <row r="2175" spans="2:9" x14ac:dyDescent="0.2">
      <c r="B2175"/>
      <c r="C2175" s="1">
        <v>70</v>
      </c>
      <c r="D2175" s="6" t="s">
        <v>1748</v>
      </c>
      <c r="E2175" s="13">
        <v>0</v>
      </c>
      <c r="F2175" s="13">
        <v>325000</v>
      </c>
      <c r="G2175" s="13">
        <v>325000</v>
      </c>
      <c r="H2175" s="13">
        <v>88743.290999999997</v>
      </c>
      <c r="I2175" s="13">
        <v>236256.709</v>
      </c>
    </row>
    <row r="2176" spans="2:9" ht="15" customHeight="1" x14ac:dyDescent="0.2">
      <c r="B2176"/>
      <c r="C2176" s="14" t="s">
        <v>14</v>
      </c>
      <c r="D2176" s="15" t="s">
        <v>1749</v>
      </c>
      <c r="E2176" s="16">
        <f>SUBTOTAL(9,E2175:E2175)</f>
        <v>0</v>
      </c>
      <c r="F2176" s="16">
        <f>SUBTOTAL(9,F2175:F2175)</f>
        <v>325000</v>
      </c>
      <c r="G2176" s="16">
        <f>SUBTOTAL(9,G2175:G2175)</f>
        <v>325000</v>
      </c>
      <c r="H2176" s="16">
        <f>SUBTOTAL(9,H2175:H2175)</f>
        <v>88743.290999999997</v>
      </c>
      <c r="I2176" s="16">
        <f>SUBTOTAL(9,I2175:I2175)</f>
        <v>236256.709</v>
      </c>
    </row>
    <row r="2177" spans="2:9" ht="15" customHeight="1" x14ac:dyDescent="0.2">
      <c r="C2177" s="17"/>
      <c r="D2177" s="15" t="s">
        <v>1750</v>
      </c>
      <c r="E2177" s="18">
        <f>SUBTOTAL(9,E2128:E2176)</f>
        <v>20037</v>
      </c>
      <c r="F2177" s="18">
        <f>SUBTOTAL(9,F2128:F2176)</f>
        <v>611140405</v>
      </c>
      <c r="G2177" s="18">
        <f>SUBTOTAL(9,G2128:G2176)</f>
        <v>611160442</v>
      </c>
      <c r="H2177" s="18">
        <f>SUBTOTAL(9,H2128:H2176)</f>
        <v>93907535.976740003</v>
      </c>
      <c r="I2177" s="18">
        <f>SUBTOTAL(9,I2128:I2176)</f>
        <v>517252906.02326012</v>
      </c>
    </row>
    <row r="2178" spans="2:9" ht="27" customHeight="1" x14ac:dyDescent="0.25">
      <c r="B2178" s="3"/>
      <c r="C2178" s="1"/>
      <c r="D2178" s="10" t="s">
        <v>1751</v>
      </c>
      <c r="E2178" s="3"/>
      <c r="F2178" s="3"/>
      <c r="G2178" s="3"/>
      <c r="H2178" s="3"/>
      <c r="I2178" s="3"/>
    </row>
    <row r="2179" spans="2:9" ht="15" customHeight="1" x14ac:dyDescent="0.25">
      <c r="B2179" s="11">
        <v>2711</v>
      </c>
      <c r="C2179" s="1"/>
      <c r="D2179" s="6" t="s">
        <v>1752</v>
      </c>
      <c r="E2179" s="12"/>
      <c r="F2179" s="3"/>
      <c r="H2179" s="3"/>
      <c r="I2179" s="3"/>
    </row>
    <row r="2180" spans="2:9" x14ac:dyDescent="0.2">
      <c r="B2180"/>
      <c r="C2180" s="1">
        <v>70</v>
      </c>
      <c r="D2180" s="6" t="s">
        <v>1753</v>
      </c>
      <c r="E2180" s="13">
        <v>0</v>
      </c>
      <c r="F2180" s="13">
        <v>3031100</v>
      </c>
      <c r="G2180" s="13">
        <v>3031100</v>
      </c>
      <c r="H2180" s="13">
        <v>506248.29450000002</v>
      </c>
      <c r="I2180" s="13">
        <v>2524851.7055000002</v>
      </c>
    </row>
    <row r="2181" spans="2:9" x14ac:dyDescent="0.2">
      <c r="B2181"/>
      <c r="C2181" s="1">
        <v>71</v>
      </c>
      <c r="D2181" s="6" t="s">
        <v>1754</v>
      </c>
      <c r="E2181" s="13">
        <v>0</v>
      </c>
      <c r="F2181" s="13">
        <v>477900</v>
      </c>
      <c r="G2181" s="13">
        <v>477900</v>
      </c>
      <c r="H2181" s="13">
        <v>75898.619000000006</v>
      </c>
      <c r="I2181" s="13">
        <v>402001.38099999999</v>
      </c>
    </row>
    <row r="2182" spans="2:9" x14ac:dyDescent="0.2">
      <c r="B2182"/>
      <c r="C2182" s="1">
        <v>72</v>
      </c>
      <c r="D2182" s="6" t="s">
        <v>1755</v>
      </c>
      <c r="E2182" s="13">
        <v>0</v>
      </c>
      <c r="F2182" s="13">
        <v>3007000</v>
      </c>
      <c r="G2182" s="13">
        <v>3007000</v>
      </c>
      <c r="H2182" s="13">
        <v>458151.59642000002</v>
      </c>
      <c r="I2182" s="13">
        <v>2548848.4035800002</v>
      </c>
    </row>
    <row r="2183" spans="2:9" x14ac:dyDescent="0.2">
      <c r="B2183"/>
      <c r="C2183" s="1">
        <v>76</v>
      </c>
      <c r="D2183" s="6" t="s">
        <v>1756</v>
      </c>
      <c r="E2183" s="13">
        <v>0</v>
      </c>
      <c r="F2183" s="13">
        <v>1506412</v>
      </c>
      <c r="G2183" s="13">
        <v>1506412</v>
      </c>
      <c r="H2183" s="13">
        <v>326516.19310999999</v>
      </c>
      <c r="I2183" s="13">
        <v>1179895.8068899999</v>
      </c>
    </row>
    <row r="2184" spans="2:9" ht="15" customHeight="1" x14ac:dyDescent="0.2">
      <c r="B2184"/>
      <c r="C2184" s="14" t="s">
        <v>14</v>
      </c>
      <c r="D2184" s="15" t="s">
        <v>1757</v>
      </c>
      <c r="E2184" s="16">
        <f>SUBTOTAL(9,E2180:E2183)</f>
        <v>0</v>
      </c>
      <c r="F2184" s="16">
        <f>SUBTOTAL(9,F2180:F2183)</f>
        <v>8022412</v>
      </c>
      <c r="G2184" s="16">
        <f>SUBTOTAL(9,G2180:G2183)</f>
        <v>8022412</v>
      </c>
      <c r="H2184" s="16">
        <f>SUBTOTAL(9,H2180:H2183)</f>
        <v>1366814.70303</v>
      </c>
      <c r="I2184" s="16">
        <f>SUBTOTAL(9,I2180:I2183)</f>
        <v>6655597.2969700005</v>
      </c>
    </row>
    <row r="2185" spans="2:9" ht="15" customHeight="1" x14ac:dyDescent="0.25">
      <c r="B2185" s="11">
        <v>2751</v>
      </c>
      <c r="C2185" s="1"/>
      <c r="D2185" s="6" t="s">
        <v>1758</v>
      </c>
      <c r="E2185" s="12"/>
      <c r="F2185" s="3"/>
      <c r="H2185" s="3"/>
      <c r="I2185" s="3"/>
    </row>
    <row r="2186" spans="2:9" x14ac:dyDescent="0.2">
      <c r="B2186"/>
      <c r="C2186" s="1">
        <v>70</v>
      </c>
      <c r="D2186" s="6" t="s">
        <v>1759</v>
      </c>
      <c r="E2186" s="13">
        <v>0</v>
      </c>
      <c r="F2186" s="13">
        <v>15104900</v>
      </c>
      <c r="G2186" s="13">
        <v>15104900</v>
      </c>
      <c r="H2186" s="13">
        <v>1968402.5536100001</v>
      </c>
      <c r="I2186" s="13">
        <v>13136497.446389999</v>
      </c>
    </row>
    <row r="2187" spans="2:9" x14ac:dyDescent="0.2">
      <c r="B2187"/>
      <c r="C2187" s="1">
        <v>71</v>
      </c>
      <c r="D2187" s="6" t="s">
        <v>1717</v>
      </c>
      <c r="E2187" s="13">
        <v>0</v>
      </c>
      <c r="F2187" s="13">
        <v>17000</v>
      </c>
      <c r="G2187" s="13">
        <v>17000</v>
      </c>
      <c r="H2187" s="13">
        <v>3343.3919999999998</v>
      </c>
      <c r="I2187" s="13">
        <v>13656.608</v>
      </c>
    </row>
    <row r="2188" spans="2:9" x14ac:dyDescent="0.2">
      <c r="B2188"/>
      <c r="C2188" s="1">
        <v>72</v>
      </c>
      <c r="D2188" s="6" t="s">
        <v>1760</v>
      </c>
      <c r="E2188" s="13">
        <v>0</v>
      </c>
      <c r="F2188" s="13">
        <v>2490000</v>
      </c>
      <c r="G2188" s="13">
        <v>2490000</v>
      </c>
      <c r="H2188" s="13">
        <v>350984.75649</v>
      </c>
      <c r="I2188" s="13">
        <v>2139015.2435099999</v>
      </c>
    </row>
    <row r="2189" spans="2:9" ht="15" customHeight="1" x14ac:dyDescent="0.2">
      <c r="B2189"/>
      <c r="C2189" s="14" t="s">
        <v>14</v>
      </c>
      <c r="D2189" s="15" t="s">
        <v>1761</v>
      </c>
      <c r="E2189" s="16">
        <f>SUBTOTAL(9,E2186:E2188)</f>
        <v>0</v>
      </c>
      <c r="F2189" s="16">
        <f>SUBTOTAL(9,F2186:F2188)</f>
        <v>17611900</v>
      </c>
      <c r="G2189" s="16">
        <f>SUBTOTAL(9,G2186:G2188)</f>
        <v>17611900</v>
      </c>
      <c r="H2189" s="16">
        <f>SUBTOTAL(9,H2186:H2188)</f>
        <v>2322730.7020999999</v>
      </c>
      <c r="I2189" s="16">
        <f>SUBTOTAL(9,I2186:I2188)</f>
        <v>15289169.297899999</v>
      </c>
    </row>
    <row r="2190" spans="2:9" ht="15" customHeight="1" x14ac:dyDescent="0.25">
      <c r="B2190" s="11">
        <v>2752</v>
      </c>
      <c r="C2190" s="1"/>
      <c r="D2190" s="6" t="s">
        <v>1762</v>
      </c>
      <c r="E2190" s="12"/>
      <c r="F2190" s="3"/>
      <c r="H2190" s="3"/>
      <c r="I2190" s="3"/>
    </row>
    <row r="2191" spans="2:9" x14ac:dyDescent="0.2">
      <c r="B2191"/>
      <c r="C2191" s="1">
        <v>72</v>
      </c>
      <c r="D2191" s="6" t="s">
        <v>1763</v>
      </c>
      <c r="E2191" s="13">
        <v>0</v>
      </c>
      <c r="F2191" s="13">
        <v>8660700</v>
      </c>
      <c r="G2191" s="13">
        <v>8660700</v>
      </c>
      <c r="H2191" s="13">
        <v>442739.25878999999</v>
      </c>
      <c r="I2191" s="13">
        <v>8217960.7412099997</v>
      </c>
    </row>
    <row r="2192" spans="2:9" ht="15" customHeight="1" x14ac:dyDescent="0.2">
      <c r="B2192"/>
      <c r="C2192" s="14" t="s">
        <v>14</v>
      </c>
      <c r="D2192" s="15" t="s">
        <v>1764</v>
      </c>
      <c r="E2192" s="16">
        <f>SUBTOTAL(9,E2191:E2191)</f>
        <v>0</v>
      </c>
      <c r="F2192" s="16">
        <f>SUBTOTAL(9,F2191:F2191)</f>
        <v>8660700</v>
      </c>
      <c r="G2192" s="16">
        <f>SUBTOTAL(9,G2191:G2191)</f>
        <v>8660700</v>
      </c>
      <c r="H2192" s="16">
        <f>SUBTOTAL(9,H2191:H2191)</f>
        <v>442739.25878999999</v>
      </c>
      <c r="I2192" s="16">
        <f>SUBTOTAL(9,I2191:I2191)</f>
        <v>8217960.7412099997</v>
      </c>
    </row>
    <row r="2193" spans="2:9" ht="15" customHeight="1" x14ac:dyDescent="0.25">
      <c r="B2193" s="11">
        <v>2755</v>
      </c>
      <c r="C2193" s="1"/>
      <c r="D2193" s="6" t="s">
        <v>1765</v>
      </c>
      <c r="E2193" s="12"/>
      <c r="F2193" s="3"/>
      <c r="H2193" s="3"/>
      <c r="I2193" s="3"/>
    </row>
    <row r="2194" spans="2:9" x14ac:dyDescent="0.2">
      <c r="B2194"/>
      <c r="C2194" s="1">
        <v>62</v>
      </c>
      <c r="D2194" s="6" t="s">
        <v>1766</v>
      </c>
      <c r="E2194" s="13">
        <v>0</v>
      </c>
      <c r="F2194" s="13">
        <v>637000</v>
      </c>
      <c r="G2194" s="13">
        <v>637000</v>
      </c>
      <c r="H2194" s="13">
        <v>202706.481</v>
      </c>
      <c r="I2194" s="13">
        <v>434293.51899999997</v>
      </c>
    </row>
    <row r="2195" spans="2:9" x14ac:dyDescent="0.2">
      <c r="B2195"/>
      <c r="C2195" s="1">
        <v>70</v>
      </c>
      <c r="D2195" s="6" t="s">
        <v>1767</v>
      </c>
      <c r="E2195" s="13">
        <v>0</v>
      </c>
      <c r="F2195" s="13">
        <v>7481900</v>
      </c>
      <c r="G2195" s="13">
        <v>7481900</v>
      </c>
      <c r="H2195" s="13">
        <v>1277088.24355</v>
      </c>
      <c r="I2195" s="13">
        <v>6204811.7564500002</v>
      </c>
    </row>
    <row r="2196" spans="2:9" x14ac:dyDescent="0.2">
      <c r="B2196"/>
      <c r="C2196" s="1">
        <v>71</v>
      </c>
      <c r="D2196" s="6" t="s">
        <v>1768</v>
      </c>
      <c r="E2196" s="13">
        <v>0</v>
      </c>
      <c r="F2196" s="13">
        <v>1730000</v>
      </c>
      <c r="G2196" s="13">
        <v>1730000</v>
      </c>
      <c r="H2196" s="13">
        <v>271680.67709999997</v>
      </c>
      <c r="I2196" s="13">
        <v>1458319.3229</v>
      </c>
    </row>
    <row r="2197" spans="2:9" x14ac:dyDescent="0.2">
      <c r="B2197"/>
      <c r="C2197" s="1">
        <v>72</v>
      </c>
      <c r="D2197" s="6" t="s">
        <v>1769</v>
      </c>
      <c r="E2197" s="13">
        <v>0</v>
      </c>
      <c r="F2197" s="13">
        <v>105000</v>
      </c>
      <c r="G2197" s="13">
        <v>105000</v>
      </c>
      <c r="H2197" s="13">
        <v>16997.906999999999</v>
      </c>
      <c r="I2197" s="13">
        <v>88002.092999999993</v>
      </c>
    </row>
    <row r="2198" spans="2:9" x14ac:dyDescent="0.2">
      <c r="B2198"/>
      <c r="C2198" s="1">
        <v>75</v>
      </c>
      <c r="D2198" s="6" t="s">
        <v>1770</v>
      </c>
      <c r="E2198" s="13">
        <v>0</v>
      </c>
      <c r="F2198" s="13">
        <v>401000</v>
      </c>
      <c r="G2198" s="13">
        <v>401000</v>
      </c>
      <c r="H2198" s="13">
        <v>53674.328999999998</v>
      </c>
      <c r="I2198" s="13">
        <v>347325.67099999997</v>
      </c>
    </row>
    <row r="2199" spans="2:9" ht="15" customHeight="1" x14ac:dyDescent="0.2">
      <c r="B2199"/>
      <c r="C2199" s="14" t="s">
        <v>14</v>
      </c>
      <c r="D2199" s="15" t="s">
        <v>1771</v>
      </c>
      <c r="E2199" s="16">
        <f>SUBTOTAL(9,E2194:E2198)</f>
        <v>0</v>
      </c>
      <c r="F2199" s="16">
        <f>SUBTOTAL(9,F2194:F2198)</f>
        <v>10354900</v>
      </c>
      <c r="G2199" s="16">
        <f>SUBTOTAL(9,G2194:G2198)</f>
        <v>10354900</v>
      </c>
      <c r="H2199" s="16">
        <f>SUBTOTAL(9,H2194:H2198)</f>
        <v>1822147.6376499997</v>
      </c>
      <c r="I2199" s="16">
        <f>SUBTOTAL(9,I2194:I2198)</f>
        <v>8532752.3623500001</v>
      </c>
    </row>
    <row r="2200" spans="2:9" ht="15" customHeight="1" x14ac:dyDescent="0.25">
      <c r="B2200" s="11">
        <v>2756</v>
      </c>
      <c r="C2200" s="1"/>
      <c r="D2200" s="6" t="s">
        <v>1772</v>
      </c>
      <c r="E2200" s="12"/>
      <c r="F2200" s="3"/>
      <c r="H2200" s="3"/>
      <c r="I2200" s="3"/>
    </row>
    <row r="2201" spans="2:9" x14ac:dyDescent="0.2">
      <c r="B2201"/>
      <c r="C2201" s="1">
        <v>70</v>
      </c>
      <c r="D2201" s="6" t="s">
        <v>1773</v>
      </c>
      <c r="E2201" s="13">
        <v>0</v>
      </c>
      <c r="F2201" s="13">
        <v>7000</v>
      </c>
      <c r="G2201" s="13">
        <v>7000</v>
      </c>
      <c r="H2201" s="13">
        <v>2194.8609200000001</v>
      </c>
      <c r="I2201" s="13">
        <v>4805.1390799999999</v>
      </c>
    </row>
    <row r="2202" spans="2:9" x14ac:dyDescent="0.2">
      <c r="B2202"/>
      <c r="C2202" s="1">
        <v>71</v>
      </c>
      <c r="D2202" s="6" t="s">
        <v>1774</v>
      </c>
      <c r="E2202" s="13">
        <v>0</v>
      </c>
      <c r="F2202" s="13">
        <v>770000</v>
      </c>
      <c r="G2202" s="13">
        <v>770000</v>
      </c>
      <c r="H2202" s="13">
        <v>51013.007429999998</v>
      </c>
      <c r="I2202" s="13">
        <v>718986.99257</v>
      </c>
    </row>
    <row r="2203" spans="2:9" x14ac:dyDescent="0.2">
      <c r="B2203"/>
      <c r="C2203" s="1">
        <v>72</v>
      </c>
      <c r="D2203" s="6" t="s">
        <v>1775</v>
      </c>
      <c r="E2203" s="13">
        <v>0</v>
      </c>
      <c r="F2203" s="13">
        <v>460000</v>
      </c>
      <c r="G2203" s="13">
        <v>460000</v>
      </c>
      <c r="H2203" s="13">
        <v>72110.605030000006</v>
      </c>
      <c r="I2203" s="13">
        <v>387889.39497000002</v>
      </c>
    </row>
    <row r="2204" spans="2:9" ht="15" customHeight="1" x14ac:dyDescent="0.2">
      <c r="B2204"/>
      <c r="C2204" s="14" t="s">
        <v>14</v>
      </c>
      <c r="D2204" s="15" t="s">
        <v>1776</v>
      </c>
      <c r="E2204" s="16">
        <f>SUBTOTAL(9,E2201:E2203)</f>
        <v>0</v>
      </c>
      <c r="F2204" s="16">
        <f>SUBTOTAL(9,F2201:F2203)</f>
        <v>1237000</v>
      </c>
      <c r="G2204" s="16">
        <f>SUBTOTAL(9,G2201:G2203)</f>
        <v>1237000</v>
      </c>
      <c r="H2204" s="16">
        <f>SUBTOTAL(9,H2201:H2203)</f>
        <v>125318.47338000001</v>
      </c>
      <c r="I2204" s="16">
        <f>SUBTOTAL(9,I2201:I2203)</f>
        <v>1111681.5266200001</v>
      </c>
    </row>
    <row r="2205" spans="2:9" ht="15" customHeight="1" x14ac:dyDescent="0.25">
      <c r="B2205" s="11">
        <v>2790</v>
      </c>
      <c r="C2205" s="1"/>
      <c r="D2205" s="6" t="s">
        <v>1777</v>
      </c>
      <c r="E2205" s="12"/>
      <c r="F2205" s="3"/>
      <c r="H2205" s="3"/>
      <c r="I2205" s="3"/>
    </row>
    <row r="2206" spans="2:9" x14ac:dyDescent="0.2">
      <c r="B2206"/>
      <c r="C2206" s="1">
        <v>70</v>
      </c>
      <c r="D2206" s="6" t="s">
        <v>1778</v>
      </c>
      <c r="E2206" s="13">
        <v>0</v>
      </c>
      <c r="F2206" s="13">
        <v>270000</v>
      </c>
      <c r="G2206" s="13">
        <v>270000</v>
      </c>
      <c r="H2206" s="13">
        <v>41848.522850000001</v>
      </c>
      <c r="I2206" s="13">
        <v>228151.47714999999</v>
      </c>
    </row>
    <row r="2207" spans="2:9" ht="15" customHeight="1" x14ac:dyDescent="0.2">
      <c r="B2207"/>
      <c r="C2207" s="14" t="s">
        <v>14</v>
      </c>
      <c r="D2207" s="15" t="s">
        <v>1779</v>
      </c>
      <c r="E2207" s="16">
        <f>SUBTOTAL(9,E2206:E2206)</f>
        <v>0</v>
      </c>
      <c r="F2207" s="16">
        <f>SUBTOTAL(9,F2206:F2206)</f>
        <v>270000</v>
      </c>
      <c r="G2207" s="16">
        <f>SUBTOTAL(9,G2206:G2206)</f>
        <v>270000</v>
      </c>
      <c r="H2207" s="16">
        <f>SUBTOTAL(9,H2206:H2206)</f>
        <v>41848.522850000001</v>
      </c>
      <c r="I2207" s="16">
        <f>SUBTOTAL(9,I2206:I2206)</f>
        <v>228151.47714999999</v>
      </c>
    </row>
    <row r="2208" spans="2:9" ht="15" customHeight="1" x14ac:dyDescent="0.2">
      <c r="C2208" s="17"/>
      <c r="D2208" s="15" t="s">
        <v>1780</v>
      </c>
      <c r="E2208" s="18">
        <f>SUBTOTAL(9,E2179:E2207)</f>
        <v>0</v>
      </c>
      <c r="F2208" s="18">
        <f>SUBTOTAL(9,F2179:F2207)</f>
        <v>46156912</v>
      </c>
      <c r="G2208" s="18">
        <f>SUBTOTAL(9,G2179:G2207)</f>
        <v>46156912</v>
      </c>
      <c r="H2208" s="18">
        <f>SUBTOTAL(9,H2179:H2207)</f>
        <v>6121599.2977999998</v>
      </c>
      <c r="I2208" s="18">
        <f>SUBTOTAL(9,I2179:I2207)</f>
        <v>40035312.702199996</v>
      </c>
    </row>
    <row r="2209" spans="2:9" ht="15" customHeight="1" x14ac:dyDescent="0.2">
      <c r="C2209" s="17"/>
      <c r="D2209" s="15" t="s">
        <v>1781</v>
      </c>
      <c r="E2209" s="18">
        <f>SUBTOTAL(9,E2105:E2208)</f>
        <v>20037</v>
      </c>
      <c r="F2209" s="18">
        <f>SUBTOTAL(9,F2105:F2208)</f>
        <v>702200317</v>
      </c>
      <c r="G2209" s="18">
        <f>SUBTOTAL(9,G2105:G2208)</f>
        <v>702220354</v>
      </c>
      <c r="H2209" s="18">
        <f>SUBTOTAL(9,H2105:H2208)</f>
        <v>105605760.00977004</v>
      </c>
      <c r="I2209" s="18">
        <f>SUBTOTAL(9,I2105:I2208)</f>
        <v>596614593.99023044</v>
      </c>
    </row>
    <row r="2210" spans="2:9" x14ac:dyDescent="0.2">
      <c r="C2210" s="17"/>
      <c r="D2210" s="19"/>
      <c r="E2210" s="20"/>
      <c r="F2210" s="20"/>
      <c r="G2210" s="20"/>
      <c r="H2210" s="20"/>
      <c r="I2210" s="20"/>
    </row>
    <row r="2211" spans="2:9" ht="15" customHeight="1" x14ac:dyDescent="0.2">
      <c r="B2211" s="3"/>
      <c r="C2211" s="1"/>
      <c r="D2211" s="4" t="s">
        <v>1782</v>
      </c>
      <c r="E2211" s="3"/>
      <c r="F2211" s="3"/>
      <c r="G2211" s="3"/>
      <c r="H2211" s="3"/>
      <c r="I2211" s="3"/>
    </row>
    <row r="2212" spans="2:9" ht="27" customHeight="1" x14ac:dyDescent="0.25">
      <c r="B2212" s="3"/>
      <c r="C2212" s="1"/>
      <c r="D2212" s="10" t="s">
        <v>9</v>
      </c>
      <c r="E2212" s="3"/>
      <c r="F2212" s="3"/>
      <c r="G2212" s="3"/>
      <c r="H2212" s="3"/>
      <c r="I2212" s="3"/>
    </row>
    <row r="2213" spans="2:9" ht="15" customHeight="1" x14ac:dyDescent="0.25">
      <c r="B2213" s="11">
        <v>2800</v>
      </c>
      <c r="C2213" s="1"/>
      <c r="D2213" s="6" t="s">
        <v>1783</v>
      </c>
      <c r="E2213" s="12"/>
      <c r="F2213" s="3"/>
      <c r="H2213" s="3"/>
      <c r="I2213" s="3"/>
    </row>
    <row r="2214" spans="2:9" x14ac:dyDescent="0.2">
      <c r="B2214"/>
      <c r="C2214" s="1">
        <v>50</v>
      </c>
      <c r="D2214" s="6" t="s">
        <v>1784</v>
      </c>
      <c r="E2214" s="13">
        <v>0</v>
      </c>
      <c r="F2214" s="13">
        <v>642959100</v>
      </c>
      <c r="G2214" s="13">
        <v>642959100</v>
      </c>
      <c r="H2214" s="13">
        <v>54000000</v>
      </c>
      <c r="I2214" s="13">
        <v>588959100</v>
      </c>
    </row>
    <row r="2215" spans="2:9" x14ac:dyDescent="0.2">
      <c r="B2215"/>
      <c r="C2215" s="1">
        <v>96</v>
      </c>
      <c r="D2215" s="6" t="s">
        <v>1785</v>
      </c>
      <c r="E2215" s="13">
        <v>0</v>
      </c>
      <c r="F2215" s="13">
        <v>82100000</v>
      </c>
      <c r="G2215" s="13">
        <v>82100000</v>
      </c>
      <c r="H2215" s="13">
        <v>0</v>
      </c>
      <c r="I2215" s="13">
        <v>82100000</v>
      </c>
    </row>
    <row r="2216" spans="2:9" ht="15" customHeight="1" x14ac:dyDescent="0.2">
      <c r="B2216"/>
      <c r="C2216" s="14" t="s">
        <v>14</v>
      </c>
      <c r="D2216" s="15" t="s">
        <v>1786</v>
      </c>
      <c r="E2216" s="16">
        <f>SUBTOTAL(9,E2214:E2215)</f>
        <v>0</v>
      </c>
      <c r="F2216" s="16">
        <f>SUBTOTAL(9,F2214:F2215)</f>
        <v>725059100</v>
      </c>
      <c r="G2216" s="16">
        <f>SUBTOTAL(9,G2214:G2215)</f>
        <v>725059100</v>
      </c>
      <c r="H2216" s="16">
        <f>SUBTOTAL(9,H2214:H2215)</f>
        <v>54000000</v>
      </c>
      <c r="I2216" s="16">
        <f>SUBTOTAL(9,I2214:I2215)</f>
        <v>671059100</v>
      </c>
    </row>
    <row r="2217" spans="2:9" ht="15" customHeight="1" x14ac:dyDescent="0.2">
      <c r="C2217" s="17"/>
      <c r="D2217" s="15" t="s">
        <v>1787</v>
      </c>
      <c r="E2217" s="18">
        <f>SUBTOTAL(9,E2212:E2216)</f>
        <v>0</v>
      </c>
      <c r="F2217" s="18">
        <f>SUBTOTAL(9,F2212:F2216)</f>
        <v>725059100</v>
      </c>
      <c r="G2217" s="18">
        <f>SUBTOTAL(9,G2212:G2216)</f>
        <v>725059100</v>
      </c>
      <c r="H2217" s="18">
        <f>SUBTOTAL(9,H2212:H2216)</f>
        <v>54000000</v>
      </c>
      <c r="I2217" s="18">
        <f>SUBTOTAL(9,I2212:I2216)</f>
        <v>671059100</v>
      </c>
    </row>
    <row r="2218" spans="2:9" x14ac:dyDescent="0.2">
      <c r="C2218" s="17"/>
      <c r="D2218" s="19"/>
      <c r="E2218" s="20"/>
      <c r="F2218" s="20"/>
      <c r="G2218" s="20"/>
      <c r="H2218" s="20"/>
      <c r="I2218" s="20"/>
    </row>
    <row r="2219" spans="2:9" ht="15" customHeight="1" x14ac:dyDescent="0.2">
      <c r="C2219" s="17"/>
      <c r="D2219" s="21" t="s">
        <v>1788</v>
      </c>
      <c r="E2219" s="22">
        <f>SUBTOTAL(9,E7:E2218)</f>
        <v>22821878</v>
      </c>
      <c r="F2219" s="22">
        <f>SUBTOTAL(9,F7:F2218)</f>
        <v>3005507877</v>
      </c>
      <c r="G2219" s="22">
        <f>SUBTOTAL(9,G7:G2218)</f>
        <v>3028329755</v>
      </c>
      <c r="H2219" s="22">
        <f>SUBTOTAL(9,H7:H2218)</f>
        <v>479053884.01812035</v>
      </c>
      <c r="I2219" s="22">
        <f>SUBTOTAL(9,I7:I2218)</f>
        <v>2549275870.9818783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2025-03-23T17:54:31Z</dcterms:created>
  <dcterms:modified xsi:type="dcterms:W3CDTF">2025-03-24T14:22:04Z</dcterms:modified>
</cp:coreProperties>
</file>