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Periode 13\"/>
    </mc:Choice>
  </mc:AlternateContent>
  <xr:revisionPtr revIDLastSave="0" documentId="8_{1EC87309-5544-487B-B942-5AC7D3FD0094}" xr6:coauthVersionLast="36" xr6:coauthVersionMax="36" xr10:uidLastSave="{00000000-0000-0000-0000-000000000000}"/>
  <bookViews>
    <workbookView xWindow="0" yWindow="0" windowWidth="28800" windowHeight="13305" xr2:uid="{79799116-BF69-489C-87E1-541B60C2BF72}"/>
  </bookViews>
  <sheets>
    <sheet name="utgifter - 202413" sheetId="1" r:id="rId1"/>
  </sheets>
  <definedNames>
    <definedName name="Print_Area" localSheetId="0">'utgifter - 202413'!#REF!</definedName>
    <definedName name="Print_Titles" localSheetId="0">'utgifter - 202413'!#REF!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95" i="1" l="1"/>
  <c r="F2095" i="1"/>
  <c r="G2095" i="1"/>
  <c r="H2095" i="1"/>
  <c r="D2095" i="1"/>
  <c r="E2087" i="1"/>
  <c r="F2087" i="1"/>
  <c r="F2093" i="1" s="1"/>
  <c r="G2087" i="1"/>
  <c r="G2093" i="1" s="1"/>
  <c r="H2087" i="1"/>
  <c r="D2087" i="1"/>
  <c r="E2071" i="1"/>
  <c r="F2071" i="1"/>
  <c r="G2071" i="1"/>
  <c r="H2071" i="1"/>
  <c r="D2071" i="1"/>
  <c r="D2085" i="1" s="1"/>
  <c r="H2219" i="1"/>
  <c r="G2219" i="1"/>
  <c r="F2219" i="1"/>
  <c r="F2220" i="1" s="1"/>
  <c r="E2219" i="1"/>
  <c r="E2220" i="1" s="1"/>
  <c r="D2219" i="1"/>
  <c r="H2210" i="1"/>
  <c r="G2210" i="1"/>
  <c r="F2210" i="1"/>
  <c r="E2210" i="1"/>
  <c r="D2210" i="1"/>
  <c r="H2207" i="1"/>
  <c r="G2207" i="1"/>
  <c r="F2207" i="1"/>
  <c r="E2207" i="1"/>
  <c r="D2207" i="1"/>
  <c r="H2202" i="1"/>
  <c r="G2202" i="1"/>
  <c r="F2202" i="1"/>
  <c r="E2202" i="1"/>
  <c r="D2202" i="1"/>
  <c r="H2194" i="1"/>
  <c r="G2194" i="1"/>
  <c r="F2194" i="1"/>
  <c r="E2194" i="1"/>
  <c r="D2194" i="1"/>
  <c r="H2191" i="1"/>
  <c r="G2191" i="1"/>
  <c r="F2191" i="1"/>
  <c r="E2191" i="1"/>
  <c r="D2191" i="1"/>
  <c r="H2186" i="1"/>
  <c r="G2186" i="1"/>
  <c r="F2186" i="1"/>
  <c r="E2186" i="1"/>
  <c r="D2186" i="1"/>
  <c r="H2178" i="1"/>
  <c r="G2178" i="1"/>
  <c r="F2178" i="1"/>
  <c r="E2178" i="1"/>
  <c r="D2178" i="1"/>
  <c r="H2175" i="1"/>
  <c r="G2175" i="1"/>
  <c r="F2175" i="1"/>
  <c r="E2175" i="1"/>
  <c r="D2175" i="1"/>
  <c r="H2169" i="1"/>
  <c r="G2169" i="1"/>
  <c r="F2169" i="1"/>
  <c r="E2169" i="1"/>
  <c r="D2169" i="1"/>
  <c r="H2163" i="1"/>
  <c r="G2163" i="1"/>
  <c r="F2163" i="1"/>
  <c r="E2163" i="1"/>
  <c r="D2163" i="1"/>
  <c r="H2151" i="1"/>
  <c r="G2151" i="1"/>
  <c r="F2151" i="1"/>
  <c r="E2151" i="1"/>
  <c r="D2151" i="1"/>
  <c r="H2146" i="1"/>
  <c r="G2146" i="1"/>
  <c r="F2146" i="1"/>
  <c r="E2146" i="1"/>
  <c r="D2146" i="1"/>
  <c r="H2141" i="1"/>
  <c r="G2141" i="1"/>
  <c r="F2141" i="1"/>
  <c r="E2141" i="1"/>
  <c r="D2141" i="1"/>
  <c r="H2134" i="1"/>
  <c r="G2134" i="1"/>
  <c r="F2134" i="1"/>
  <c r="E2134" i="1"/>
  <c r="D2134" i="1"/>
  <c r="H2127" i="1"/>
  <c r="G2127" i="1"/>
  <c r="F2127" i="1"/>
  <c r="E2127" i="1"/>
  <c r="D2127" i="1"/>
  <c r="H2124" i="1"/>
  <c r="G2124" i="1"/>
  <c r="F2124" i="1"/>
  <c r="E2124" i="1"/>
  <c r="D2124" i="1"/>
  <c r="H2121" i="1"/>
  <c r="G2121" i="1"/>
  <c r="F2121" i="1"/>
  <c r="E2121" i="1"/>
  <c r="D2121" i="1"/>
  <c r="H2116" i="1"/>
  <c r="G2116" i="1"/>
  <c r="F2116" i="1"/>
  <c r="E2116" i="1"/>
  <c r="E2117" i="1" s="1"/>
  <c r="D2116" i="1"/>
  <c r="H2113" i="1"/>
  <c r="G2113" i="1"/>
  <c r="F2113" i="1"/>
  <c r="E2113" i="1"/>
  <c r="D2113" i="1"/>
  <c r="H2103" i="1"/>
  <c r="G2103" i="1"/>
  <c r="F2103" i="1"/>
  <c r="E2103" i="1"/>
  <c r="D2103" i="1"/>
  <c r="H2093" i="1"/>
  <c r="E2093" i="1"/>
  <c r="D2093" i="1"/>
  <c r="H2085" i="1"/>
  <c r="G2085" i="1"/>
  <c r="F2085" i="1"/>
  <c r="E2085" i="1"/>
  <c r="H2065" i="1"/>
  <c r="G2065" i="1"/>
  <c r="F2065" i="1"/>
  <c r="F2066" i="1" s="1"/>
  <c r="E2065" i="1"/>
  <c r="E2066" i="1" s="1"/>
  <c r="D2065" i="1"/>
  <c r="H2057" i="1"/>
  <c r="G2057" i="1"/>
  <c r="F2057" i="1"/>
  <c r="E2057" i="1"/>
  <c r="D2057" i="1"/>
  <c r="H2054" i="1"/>
  <c r="G2054" i="1"/>
  <c r="F2054" i="1"/>
  <c r="E2054" i="1"/>
  <c r="D2054" i="1"/>
  <c r="H2049" i="1"/>
  <c r="G2049" i="1"/>
  <c r="F2049" i="1"/>
  <c r="E2049" i="1"/>
  <c r="D2049" i="1"/>
  <c r="H2039" i="1"/>
  <c r="G2039" i="1"/>
  <c r="F2039" i="1"/>
  <c r="E2039" i="1"/>
  <c r="D2039" i="1"/>
  <c r="H2031" i="1"/>
  <c r="G2031" i="1"/>
  <c r="F2031" i="1"/>
  <c r="E2031" i="1"/>
  <c r="D2031" i="1"/>
  <c r="H2016" i="1"/>
  <c r="H2017" i="1" s="1"/>
  <c r="G2016" i="1"/>
  <c r="G2017" i="1" s="1"/>
  <c r="F2016" i="1"/>
  <c r="E2016" i="1"/>
  <c r="D2016" i="1"/>
  <c r="H2008" i="1"/>
  <c r="H2009" i="1" s="1"/>
  <c r="G2008" i="1"/>
  <c r="G2009" i="1" s="1"/>
  <c r="F2008" i="1"/>
  <c r="F2009" i="1" s="1"/>
  <c r="E2008" i="1"/>
  <c r="E2009" i="1" s="1"/>
  <c r="D2008" i="1"/>
  <c r="D2009" i="1" s="1"/>
  <c r="H2002" i="1"/>
  <c r="H2003" i="1" s="1"/>
  <c r="G2002" i="1"/>
  <c r="G2003" i="1" s="1"/>
  <c r="F2002" i="1"/>
  <c r="F2003" i="1" s="1"/>
  <c r="E2002" i="1"/>
  <c r="E2003" i="1" s="1"/>
  <c r="D2002" i="1"/>
  <c r="D2003" i="1" s="1"/>
  <c r="H1992" i="1"/>
  <c r="G1992" i="1"/>
  <c r="F1992" i="1"/>
  <c r="E1992" i="1"/>
  <c r="D1992" i="1"/>
  <c r="H1987" i="1"/>
  <c r="G1987" i="1"/>
  <c r="F1987" i="1"/>
  <c r="E1987" i="1"/>
  <c r="D1987" i="1"/>
  <c r="H1968" i="1"/>
  <c r="H1969" i="1" s="1"/>
  <c r="G1968" i="1"/>
  <c r="G1969" i="1" s="1"/>
  <c r="F1968" i="1"/>
  <c r="F1969" i="1" s="1"/>
  <c r="E1968" i="1"/>
  <c r="E1969" i="1" s="1"/>
  <c r="D1968" i="1"/>
  <c r="D1969" i="1" s="1"/>
  <c r="H1961" i="1"/>
  <c r="H1962" i="1" s="1"/>
  <c r="G1961" i="1"/>
  <c r="G1962" i="1" s="1"/>
  <c r="F1961" i="1"/>
  <c r="F1962" i="1" s="1"/>
  <c r="E1961" i="1"/>
  <c r="D1961" i="1"/>
  <c r="D1962" i="1" s="1"/>
  <c r="H1948" i="1"/>
  <c r="G1948" i="1"/>
  <c r="F1948" i="1"/>
  <c r="E1948" i="1"/>
  <c r="D1948" i="1"/>
  <c r="H1945" i="1"/>
  <c r="G1945" i="1"/>
  <c r="F1945" i="1"/>
  <c r="E1945" i="1"/>
  <c r="D1945" i="1"/>
  <c r="H1938" i="1"/>
  <c r="G1938" i="1"/>
  <c r="F1938" i="1"/>
  <c r="E1938" i="1"/>
  <c r="D1938" i="1"/>
  <c r="H1935" i="1"/>
  <c r="G1935" i="1"/>
  <c r="F1935" i="1"/>
  <c r="E1935" i="1"/>
  <c r="D1935" i="1"/>
  <c r="H1931" i="1"/>
  <c r="G1931" i="1"/>
  <c r="F1931" i="1"/>
  <c r="E1931" i="1"/>
  <c r="D1931" i="1"/>
  <c r="H1928" i="1"/>
  <c r="G1928" i="1"/>
  <c r="F1928" i="1"/>
  <c r="E1928" i="1"/>
  <c r="D1928" i="1"/>
  <c r="H1924" i="1"/>
  <c r="G1924" i="1"/>
  <c r="F1924" i="1"/>
  <c r="E1924" i="1"/>
  <c r="D1924" i="1"/>
  <c r="H1905" i="1"/>
  <c r="G1905" i="1"/>
  <c r="F1905" i="1"/>
  <c r="E1905" i="1"/>
  <c r="D1905" i="1"/>
  <c r="H1902" i="1"/>
  <c r="G1902" i="1"/>
  <c r="F1902" i="1"/>
  <c r="E1902" i="1"/>
  <c r="D1902" i="1"/>
  <c r="H1897" i="1"/>
  <c r="G1897" i="1"/>
  <c r="F1897" i="1"/>
  <c r="E1897" i="1"/>
  <c r="D1897" i="1"/>
  <c r="H1894" i="1"/>
  <c r="G1894" i="1"/>
  <c r="F1894" i="1"/>
  <c r="E1894" i="1"/>
  <c r="D1894" i="1"/>
  <c r="H1891" i="1"/>
  <c r="G1891" i="1"/>
  <c r="F1891" i="1"/>
  <c r="E1891" i="1"/>
  <c r="D1891" i="1"/>
  <c r="H1888" i="1"/>
  <c r="G1888" i="1"/>
  <c r="F1888" i="1"/>
  <c r="E1888" i="1"/>
  <c r="D1888" i="1"/>
  <c r="H1882" i="1"/>
  <c r="H1883" i="1" s="1"/>
  <c r="G1882" i="1"/>
  <c r="G1883" i="1" s="1"/>
  <c r="F1882" i="1"/>
  <c r="F1883" i="1" s="1"/>
  <c r="E1882" i="1"/>
  <c r="E1883" i="1" s="1"/>
  <c r="D1882" i="1"/>
  <c r="D1883" i="1" s="1"/>
  <c r="H1875" i="1"/>
  <c r="G1875" i="1"/>
  <c r="F1875" i="1"/>
  <c r="E1875" i="1"/>
  <c r="D1875" i="1"/>
  <c r="H1872" i="1"/>
  <c r="G1872" i="1"/>
  <c r="F1872" i="1"/>
  <c r="E1872" i="1"/>
  <c r="D1872" i="1"/>
  <c r="H1864" i="1"/>
  <c r="G1864" i="1"/>
  <c r="F1864" i="1"/>
  <c r="E1864" i="1"/>
  <c r="D1864" i="1"/>
  <c r="H1858" i="1"/>
  <c r="G1858" i="1"/>
  <c r="F1858" i="1"/>
  <c r="E1858" i="1"/>
  <c r="D1858" i="1"/>
  <c r="H1853" i="1"/>
  <c r="G1853" i="1"/>
  <c r="F1853" i="1"/>
  <c r="E1853" i="1"/>
  <c r="D1853" i="1"/>
  <c r="H1849" i="1"/>
  <c r="G1849" i="1"/>
  <c r="F1849" i="1"/>
  <c r="E1849" i="1"/>
  <c r="D1849" i="1"/>
  <c r="H1838" i="1"/>
  <c r="G1838" i="1"/>
  <c r="F1838" i="1"/>
  <c r="E1838" i="1"/>
  <c r="D1838" i="1"/>
  <c r="H1835" i="1"/>
  <c r="G1835" i="1"/>
  <c r="F1835" i="1"/>
  <c r="E1835" i="1"/>
  <c r="D1835" i="1"/>
  <c r="H1832" i="1"/>
  <c r="G1832" i="1"/>
  <c r="F1832" i="1"/>
  <c r="E1832" i="1"/>
  <c r="D1832" i="1"/>
  <c r="H1827" i="1"/>
  <c r="G1827" i="1"/>
  <c r="F1827" i="1"/>
  <c r="E1827" i="1"/>
  <c r="D1827" i="1"/>
  <c r="H1819" i="1"/>
  <c r="G1819" i="1"/>
  <c r="F1819" i="1"/>
  <c r="E1819" i="1"/>
  <c r="D1819" i="1"/>
  <c r="H1816" i="1"/>
  <c r="G1816" i="1"/>
  <c r="F1816" i="1"/>
  <c r="E1816" i="1"/>
  <c r="D1816" i="1"/>
  <c r="H1811" i="1"/>
  <c r="G1811" i="1"/>
  <c r="F1811" i="1"/>
  <c r="E1811" i="1"/>
  <c r="D1811" i="1"/>
  <c r="H1805" i="1"/>
  <c r="G1805" i="1"/>
  <c r="F1805" i="1"/>
  <c r="E1805" i="1"/>
  <c r="D1805" i="1"/>
  <c r="H1801" i="1"/>
  <c r="G1801" i="1"/>
  <c r="F1801" i="1"/>
  <c r="E1801" i="1"/>
  <c r="D1801" i="1"/>
  <c r="H1795" i="1"/>
  <c r="G1795" i="1"/>
  <c r="F1795" i="1"/>
  <c r="E1795" i="1"/>
  <c r="D1795" i="1"/>
  <c r="H1782" i="1"/>
  <c r="G1782" i="1"/>
  <c r="F1782" i="1"/>
  <c r="E1782" i="1"/>
  <c r="D1782" i="1"/>
  <c r="H1778" i="1"/>
  <c r="G1778" i="1"/>
  <c r="F1778" i="1"/>
  <c r="E1778" i="1"/>
  <c r="D1778" i="1"/>
  <c r="H1774" i="1"/>
  <c r="G1774" i="1"/>
  <c r="F1774" i="1"/>
  <c r="E1774" i="1"/>
  <c r="D1774" i="1"/>
  <c r="H1765" i="1"/>
  <c r="H1766" i="1" s="1"/>
  <c r="G1765" i="1"/>
  <c r="G1766" i="1" s="1"/>
  <c r="F1765" i="1"/>
  <c r="F1766" i="1" s="1"/>
  <c r="E1765" i="1"/>
  <c r="E1766" i="1" s="1"/>
  <c r="D1765" i="1"/>
  <c r="D1766" i="1" s="1"/>
  <c r="H1759" i="1"/>
  <c r="G1759" i="1"/>
  <c r="F1759" i="1"/>
  <c r="E1759" i="1"/>
  <c r="D1759" i="1"/>
  <c r="H1755" i="1"/>
  <c r="G1755" i="1"/>
  <c r="F1755" i="1"/>
  <c r="E1755" i="1"/>
  <c r="D1755" i="1"/>
  <c r="H1751" i="1"/>
  <c r="G1751" i="1"/>
  <c r="F1751" i="1"/>
  <c r="E1751" i="1"/>
  <c r="D1751" i="1"/>
  <c r="H1742" i="1"/>
  <c r="H1743" i="1" s="1"/>
  <c r="G1742" i="1"/>
  <c r="G1743" i="1" s="1"/>
  <c r="F1742" i="1"/>
  <c r="F1743" i="1" s="1"/>
  <c r="E1742" i="1"/>
  <c r="D1742" i="1"/>
  <c r="H1729" i="1"/>
  <c r="G1729" i="1"/>
  <c r="F1729" i="1"/>
  <c r="E1729" i="1"/>
  <c r="D1729" i="1"/>
  <c r="H1725" i="1"/>
  <c r="G1725" i="1"/>
  <c r="F1725" i="1"/>
  <c r="E1725" i="1"/>
  <c r="D1725" i="1"/>
  <c r="H1719" i="1"/>
  <c r="G1719" i="1"/>
  <c r="F1719" i="1"/>
  <c r="E1719" i="1"/>
  <c r="D1719" i="1"/>
  <c r="H1714" i="1"/>
  <c r="G1714" i="1"/>
  <c r="F1714" i="1"/>
  <c r="E1714" i="1"/>
  <c r="D1714" i="1"/>
  <c r="H1711" i="1"/>
  <c r="G1711" i="1"/>
  <c r="F1711" i="1"/>
  <c r="E1711" i="1"/>
  <c r="D1711" i="1"/>
  <c r="H1708" i="1"/>
  <c r="G1708" i="1"/>
  <c r="F1708" i="1"/>
  <c r="E1708" i="1"/>
  <c r="D1708" i="1"/>
  <c r="H1701" i="1"/>
  <c r="G1701" i="1"/>
  <c r="F1701" i="1"/>
  <c r="E1701" i="1"/>
  <c r="D1701" i="1"/>
  <c r="H1698" i="1"/>
  <c r="G1698" i="1"/>
  <c r="F1698" i="1"/>
  <c r="E1698" i="1"/>
  <c r="D1698" i="1"/>
  <c r="H1682" i="1"/>
  <c r="G1682" i="1"/>
  <c r="F1682" i="1"/>
  <c r="E1682" i="1"/>
  <c r="D1682" i="1"/>
  <c r="H1679" i="1"/>
  <c r="G1679" i="1"/>
  <c r="F1679" i="1"/>
  <c r="E1679" i="1"/>
  <c r="D1679" i="1"/>
  <c r="H1675" i="1"/>
  <c r="G1675" i="1"/>
  <c r="F1675" i="1"/>
  <c r="E1675" i="1"/>
  <c r="D1675" i="1"/>
  <c r="H1672" i="1"/>
  <c r="G1672" i="1"/>
  <c r="F1672" i="1"/>
  <c r="E1672" i="1"/>
  <c r="D1672" i="1"/>
  <c r="H1668" i="1"/>
  <c r="G1668" i="1"/>
  <c r="F1668" i="1"/>
  <c r="E1668" i="1"/>
  <c r="D1668" i="1"/>
  <c r="H1635" i="1"/>
  <c r="G1635" i="1"/>
  <c r="F1635" i="1"/>
  <c r="E1635" i="1"/>
  <c r="D1635" i="1"/>
  <c r="H1631" i="1"/>
  <c r="G1631" i="1"/>
  <c r="F1631" i="1"/>
  <c r="E1631" i="1"/>
  <c r="D1631" i="1"/>
  <c r="H1626" i="1"/>
  <c r="G1626" i="1"/>
  <c r="F1626" i="1"/>
  <c r="E1626" i="1"/>
  <c r="D1626" i="1"/>
  <c r="H1619" i="1"/>
  <c r="G1619" i="1"/>
  <c r="F1619" i="1"/>
  <c r="E1619" i="1"/>
  <c r="D1619" i="1"/>
  <c r="H1607" i="1"/>
  <c r="H1608" i="1" s="1"/>
  <c r="G1607" i="1"/>
  <c r="G1608" i="1" s="1"/>
  <c r="F1607" i="1"/>
  <c r="F1608" i="1" s="1"/>
  <c r="E1607" i="1"/>
  <c r="E1608" i="1" s="1"/>
  <c r="D1607" i="1"/>
  <c r="D1608" i="1" s="1"/>
  <c r="H1602" i="1"/>
  <c r="G1602" i="1"/>
  <c r="F1602" i="1"/>
  <c r="E1602" i="1"/>
  <c r="D1602" i="1"/>
  <c r="H1599" i="1"/>
  <c r="G1599" i="1"/>
  <c r="F1599" i="1"/>
  <c r="E1599" i="1"/>
  <c r="D1599" i="1"/>
  <c r="H1586" i="1"/>
  <c r="G1586" i="1"/>
  <c r="F1586" i="1"/>
  <c r="E1586" i="1"/>
  <c r="D1586" i="1"/>
  <c r="H1582" i="1"/>
  <c r="G1582" i="1"/>
  <c r="F1582" i="1"/>
  <c r="E1582" i="1"/>
  <c r="D1582" i="1"/>
  <c r="H1572" i="1"/>
  <c r="G1572" i="1"/>
  <c r="F1572" i="1"/>
  <c r="E1572" i="1"/>
  <c r="D1572" i="1"/>
  <c r="H1569" i="1"/>
  <c r="G1569" i="1"/>
  <c r="F1569" i="1"/>
  <c r="E1569" i="1"/>
  <c r="D1569" i="1"/>
  <c r="H1566" i="1"/>
  <c r="G1566" i="1"/>
  <c r="F1566" i="1"/>
  <c r="E1566" i="1"/>
  <c r="D1566" i="1"/>
  <c r="H1551" i="1"/>
  <c r="G1551" i="1"/>
  <c r="F1551" i="1"/>
  <c r="E1551" i="1"/>
  <c r="D1551" i="1"/>
  <c r="H1548" i="1"/>
  <c r="G1548" i="1"/>
  <c r="F1548" i="1"/>
  <c r="E1548" i="1"/>
  <c r="D1548" i="1"/>
  <c r="H1545" i="1"/>
  <c r="G1545" i="1"/>
  <c r="F1545" i="1"/>
  <c r="E1545" i="1"/>
  <c r="D1545" i="1"/>
  <c r="H1542" i="1"/>
  <c r="G1542" i="1"/>
  <c r="F1542" i="1"/>
  <c r="E1542" i="1"/>
  <c r="D1542" i="1"/>
  <c r="H1537" i="1"/>
  <c r="G1537" i="1"/>
  <c r="F1537" i="1"/>
  <c r="E1537" i="1"/>
  <c r="D1537" i="1"/>
  <c r="H1532" i="1"/>
  <c r="G1532" i="1"/>
  <c r="F1532" i="1"/>
  <c r="E1532" i="1"/>
  <c r="D1532" i="1"/>
  <c r="H1522" i="1"/>
  <c r="G1522" i="1"/>
  <c r="F1522" i="1"/>
  <c r="E1522" i="1"/>
  <c r="D1522" i="1"/>
  <c r="H1518" i="1"/>
  <c r="G1518" i="1"/>
  <c r="F1518" i="1"/>
  <c r="E1518" i="1"/>
  <c r="D1518" i="1"/>
  <c r="H1515" i="1"/>
  <c r="G1515" i="1"/>
  <c r="F1515" i="1"/>
  <c r="E1515" i="1"/>
  <c r="D1515" i="1"/>
  <c r="H1509" i="1"/>
  <c r="G1509" i="1"/>
  <c r="F1509" i="1"/>
  <c r="E1509" i="1"/>
  <c r="D1509" i="1"/>
  <c r="H1499" i="1"/>
  <c r="G1499" i="1"/>
  <c r="F1499" i="1"/>
  <c r="E1499" i="1"/>
  <c r="D1499" i="1"/>
  <c r="H1492" i="1"/>
  <c r="G1492" i="1"/>
  <c r="F1492" i="1"/>
  <c r="E1492" i="1"/>
  <c r="D1492" i="1"/>
  <c r="H1488" i="1"/>
  <c r="G1488" i="1"/>
  <c r="F1488" i="1"/>
  <c r="E1488" i="1"/>
  <c r="D1488" i="1"/>
  <c r="H1472" i="1"/>
  <c r="G1472" i="1"/>
  <c r="F1472" i="1"/>
  <c r="E1472" i="1"/>
  <c r="D1472" i="1"/>
  <c r="H1468" i="1"/>
  <c r="G1468" i="1"/>
  <c r="F1468" i="1"/>
  <c r="E1468" i="1"/>
  <c r="D1468" i="1"/>
  <c r="H1463" i="1"/>
  <c r="G1463" i="1"/>
  <c r="F1463" i="1"/>
  <c r="E1463" i="1"/>
  <c r="D1463" i="1"/>
  <c r="H1457" i="1"/>
  <c r="G1457" i="1"/>
  <c r="F1457" i="1"/>
  <c r="E1457" i="1"/>
  <c r="D1457" i="1"/>
  <c r="H1448" i="1"/>
  <c r="G1448" i="1"/>
  <c r="F1448" i="1"/>
  <c r="E1448" i="1"/>
  <c r="D1448" i="1"/>
  <c r="H1442" i="1"/>
  <c r="G1442" i="1"/>
  <c r="F1442" i="1"/>
  <c r="E1442" i="1"/>
  <c r="D1442" i="1"/>
  <c r="H1437" i="1"/>
  <c r="G1437" i="1"/>
  <c r="F1437" i="1"/>
  <c r="E1437" i="1"/>
  <c r="D1437" i="1"/>
  <c r="H1432" i="1"/>
  <c r="G1432" i="1"/>
  <c r="F1432" i="1"/>
  <c r="E1432" i="1"/>
  <c r="D1432" i="1"/>
  <c r="H1427" i="1"/>
  <c r="G1427" i="1"/>
  <c r="G1428" i="1" s="1"/>
  <c r="F1427" i="1"/>
  <c r="F1428" i="1" s="1"/>
  <c r="E1427" i="1"/>
  <c r="E1428" i="1" s="1"/>
  <c r="D1427" i="1"/>
  <c r="D1428" i="1" s="1"/>
  <c r="H1416" i="1"/>
  <c r="G1416" i="1"/>
  <c r="F1416" i="1"/>
  <c r="E1416" i="1"/>
  <c r="D1416" i="1"/>
  <c r="H1413" i="1"/>
  <c r="G1413" i="1"/>
  <c r="F1413" i="1"/>
  <c r="E1413" i="1"/>
  <c r="D1413" i="1"/>
  <c r="H1407" i="1"/>
  <c r="G1407" i="1"/>
  <c r="F1407" i="1"/>
  <c r="E1407" i="1"/>
  <c r="D1407" i="1"/>
  <c r="H1403" i="1"/>
  <c r="G1403" i="1"/>
  <c r="F1403" i="1"/>
  <c r="E1403" i="1"/>
  <c r="D1403" i="1"/>
  <c r="H1397" i="1"/>
  <c r="H1398" i="1" s="1"/>
  <c r="G1397" i="1"/>
  <c r="G1398" i="1" s="1"/>
  <c r="F1397" i="1"/>
  <c r="F1398" i="1" s="1"/>
  <c r="E1397" i="1"/>
  <c r="E1398" i="1" s="1"/>
  <c r="D1397" i="1"/>
  <c r="D1398" i="1" s="1"/>
  <c r="H1391" i="1"/>
  <c r="G1391" i="1"/>
  <c r="F1391" i="1"/>
  <c r="E1391" i="1"/>
  <c r="D1391" i="1"/>
  <c r="H1388" i="1"/>
  <c r="G1388" i="1"/>
  <c r="F1388" i="1"/>
  <c r="E1388" i="1"/>
  <c r="D1388" i="1"/>
  <c r="H1385" i="1"/>
  <c r="G1385" i="1"/>
  <c r="F1385" i="1"/>
  <c r="E1385" i="1"/>
  <c r="D1385" i="1"/>
  <c r="H1382" i="1"/>
  <c r="G1382" i="1"/>
  <c r="F1382" i="1"/>
  <c r="E1382" i="1"/>
  <c r="D1382" i="1"/>
  <c r="H1377" i="1"/>
  <c r="G1377" i="1"/>
  <c r="F1377" i="1"/>
  <c r="E1377" i="1"/>
  <c r="D1377" i="1"/>
  <c r="H1372" i="1"/>
  <c r="G1372" i="1"/>
  <c r="F1372" i="1"/>
  <c r="E1372" i="1"/>
  <c r="D1372" i="1"/>
  <c r="H1369" i="1"/>
  <c r="G1369" i="1"/>
  <c r="F1369" i="1"/>
  <c r="E1369" i="1"/>
  <c r="D1369" i="1"/>
  <c r="H1363" i="1"/>
  <c r="G1363" i="1"/>
  <c r="F1363" i="1"/>
  <c r="E1363" i="1"/>
  <c r="D1363" i="1"/>
  <c r="H1352" i="1"/>
  <c r="G1352" i="1"/>
  <c r="F1352" i="1"/>
  <c r="E1352" i="1"/>
  <c r="D1352" i="1"/>
  <c r="H1346" i="1"/>
  <c r="G1346" i="1"/>
  <c r="F1346" i="1"/>
  <c r="E1346" i="1"/>
  <c r="D1346" i="1"/>
  <c r="H1336" i="1"/>
  <c r="G1336" i="1"/>
  <c r="F1336" i="1"/>
  <c r="E1336" i="1"/>
  <c r="D1336" i="1"/>
  <c r="H1331" i="1"/>
  <c r="G1331" i="1"/>
  <c r="F1331" i="1"/>
  <c r="E1331" i="1"/>
  <c r="D1331" i="1"/>
  <c r="H1321" i="1"/>
  <c r="G1321" i="1"/>
  <c r="F1321" i="1"/>
  <c r="E1321" i="1"/>
  <c r="D1321" i="1"/>
  <c r="H1318" i="1"/>
  <c r="G1318" i="1"/>
  <c r="F1318" i="1"/>
  <c r="E1318" i="1"/>
  <c r="D1318" i="1"/>
  <c r="H1315" i="1"/>
  <c r="G1315" i="1"/>
  <c r="F1315" i="1"/>
  <c r="E1315" i="1"/>
  <c r="D1315" i="1"/>
  <c r="H1311" i="1"/>
  <c r="G1311" i="1"/>
  <c r="F1311" i="1"/>
  <c r="E1311" i="1"/>
  <c r="D1311" i="1"/>
  <c r="H1307" i="1"/>
  <c r="G1307" i="1"/>
  <c r="F1307" i="1"/>
  <c r="E1307" i="1"/>
  <c r="D1307" i="1"/>
  <c r="H1304" i="1"/>
  <c r="G1304" i="1"/>
  <c r="F1304" i="1"/>
  <c r="E1304" i="1"/>
  <c r="D1304" i="1"/>
  <c r="H1301" i="1"/>
  <c r="G1301" i="1"/>
  <c r="F1301" i="1"/>
  <c r="E1301" i="1"/>
  <c r="D1301" i="1"/>
  <c r="H1296" i="1"/>
  <c r="G1296" i="1"/>
  <c r="F1296" i="1"/>
  <c r="E1296" i="1"/>
  <c r="D1296" i="1"/>
  <c r="H1289" i="1"/>
  <c r="G1289" i="1"/>
  <c r="F1289" i="1"/>
  <c r="E1289" i="1"/>
  <c r="D1289" i="1"/>
  <c r="H1283" i="1"/>
  <c r="G1283" i="1"/>
  <c r="F1283" i="1"/>
  <c r="E1283" i="1"/>
  <c r="D1283" i="1"/>
  <c r="H1278" i="1"/>
  <c r="G1278" i="1"/>
  <c r="F1278" i="1"/>
  <c r="E1278" i="1"/>
  <c r="D1278" i="1"/>
  <c r="H1273" i="1"/>
  <c r="G1273" i="1"/>
  <c r="F1273" i="1"/>
  <c r="E1273" i="1"/>
  <c r="D1273" i="1"/>
  <c r="H1270" i="1"/>
  <c r="G1270" i="1"/>
  <c r="F1270" i="1"/>
  <c r="E1270" i="1"/>
  <c r="D1270" i="1"/>
  <c r="H1265" i="1"/>
  <c r="G1265" i="1"/>
  <c r="F1265" i="1"/>
  <c r="E1265" i="1"/>
  <c r="D1265" i="1"/>
  <c r="H1239" i="1"/>
  <c r="G1239" i="1"/>
  <c r="F1239" i="1"/>
  <c r="E1239" i="1"/>
  <c r="D1239" i="1"/>
  <c r="H1234" i="1"/>
  <c r="G1234" i="1"/>
  <c r="F1234" i="1"/>
  <c r="E1234" i="1"/>
  <c r="D1234" i="1"/>
  <c r="H1229" i="1"/>
  <c r="G1229" i="1"/>
  <c r="F1229" i="1"/>
  <c r="E1229" i="1"/>
  <c r="D1229" i="1"/>
  <c r="H1223" i="1"/>
  <c r="G1223" i="1"/>
  <c r="F1223" i="1"/>
  <c r="E1223" i="1"/>
  <c r="D1223" i="1"/>
  <c r="H1217" i="1"/>
  <c r="G1217" i="1"/>
  <c r="F1217" i="1"/>
  <c r="E1217" i="1"/>
  <c r="D1217" i="1"/>
  <c r="H1214" i="1"/>
  <c r="G1214" i="1"/>
  <c r="F1214" i="1"/>
  <c r="E1214" i="1"/>
  <c r="D1214" i="1"/>
  <c r="H1208" i="1"/>
  <c r="G1208" i="1"/>
  <c r="F1208" i="1"/>
  <c r="E1208" i="1"/>
  <c r="D1208" i="1"/>
  <c r="H1205" i="1"/>
  <c r="G1205" i="1"/>
  <c r="F1205" i="1"/>
  <c r="E1205" i="1"/>
  <c r="D1205" i="1"/>
  <c r="H1199" i="1"/>
  <c r="G1199" i="1"/>
  <c r="F1199" i="1"/>
  <c r="E1199" i="1"/>
  <c r="D1199" i="1"/>
  <c r="H1195" i="1"/>
  <c r="G1195" i="1"/>
  <c r="F1195" i="1"/>
  <c r="E1195" i="1"/>
  <c r="D1195" i="1"/>
  <c r="H1191" i="1"/>
  <c r="G1191" i="1"/>
  <c r="F1191" i="1"/>
  <c r="E1191" i="1"/>
  <c r="D1191" i="1"/>
  <c r="H1186" i="1"/>
  <c r="G1186" i="1"/>
  <c r="F1186" i="1"/>
  <c r="E1186" i="1"/>
  <c r="D1186" i="1"/>
  <c r="H1176" i="1"/>
  <c r="G1176" i="1"/>
  <c r="F1176" i="1"/>
  <c r="E1176" i="1"/>
  <c r="D1176" i="1"/>
  <c r="H1171" i="1"/>
  <c r="G1171" i="1"/>
  <c r="F1171" i="1"/>
  <c r="E1171" i="1"/>
  <c r="D1171" i="1"/>
  <c r="H1168" i="1"/>
  <c r="G1168" i="1"/>
  <c r="F1168" i="1"/>
  <c r="E1168" i="1"/>
  <c r="D1168" i="1"/>
  <c r="H1165" i="1"/>
  <c r="G1165" i="1"/>
  <c r="F1165" i="1"/>
  <c r="E1165" i="1"/>
  <c r="D1165" i="1"/>
  <c r="H1157" i="1"/>
  <c r="G1157" i="1"/>
  <c r="F1157" i="1"/>
  <c r="E1157" i="1"/>
  <c r="D1157" i="1"/>
  <c r="H1154" i="1"/>
  <c r="G1154" i="1"/>
  <c r="F1154" i="1"/>
  <c r="E1154" i="1"/>
  <c r="D1154" i="1"/>
  <c r="H1151" i="1"/>
  <c r="G1151" i="1"/>
  <c r="F1151" i="1"/>
  <c r="E1151" i="1"/>
  <c r="D1151" i="1"/>
  <c r="H1148" i="1"/>
  <c r="G1148" i="1"/>
  <c r="F1148" i="1"/>
  <c r="E1148" i="1"/>
  <c r="D1148" i="1"/>
  <c r="H1143" i="1"/>
  <c r="G1143" i="1"/>
  <c r="F1143" i="1"/>
  <c r="E1143" i="1"/>
  <c r="D1143" i="1"/>
  <c r="H1138" i="1"/>
  <c r="G1138" i="1"/>
  <c r="F1138" i="1"/>
  <c r="E1138" i="1"/>
  <c r="D1138" i="1"/>
  <c r="H1130" i="1"/>
  <c r="G1130" i="1"/>
  <c r="F1130" i="1"/>
  <c r="F1131" i="1" s="1"/>
  <c r="E1130" i="1"/>
  <c r="E1131" i="1" s="1"/>
  <c r="D1130" i="1"/>
  <c r="D1131" i="1" s="1"/>
  <c r="H1120" i="1"/>
  <c r="G1120" i="1"/>
  <c r="F1120" i="1"/>
  <c r="E1120" i="1"/>
  <c r="D1120" i="1"/>
  <c r="H1115" i="1"/>
  <c r="G1115" i="1"/>
  <c r="F1115" i="1"/>
  <c r="E1115" i="1"/>
  <c r="D1115" i="1"/>
  <c r="H1111" i="1"/>
  <c r="G1111" i="1"/>
  <c r="F1111" i="1"/>
  <c r="E1111" i="1"/>
  <c r="D1111" i="1"/>
  <c r="H1106" i="1"/>
  <c r="H1107" i="1" s="1"/>
  <c r="G1106" i="1"/>
  <c r="G1107" i="1" s="1"/>
  <c r="F1106" i="1"/>
  <c r="F1107" i="1" s="1"/>
  <c r="E1106" i="1"/>
  <c r="E1107" i="1" s="1"/>
  <c r="D1106" i="1"/>
  <c r="D1107" i="1" s="1"/>
  <c r="H1100" i="1"/>
  <c r="G1100" i="1"/>
  <c r="F1100" i="1"/>
  <c r="E1100" i="1"/>
  <c r="D1100" i="1"/>
  <c r="H1090" i="1"/>
  <c r="G1090" i="1"/>
  <c r="F1090" i="1"/>
  <c r="E1090" i="1"/>
  <c r="D1090" i="1"/>
  <c r="H1081" i="1"/>
  <c r="G1081" i="1"/>
  <c r="F1081" i="1"/>
  <c r="E1081" i="1"/>
  <c r="D1081" i="1"/>
  <c r="H1064" i="1"/>
  <c r="G1064" i="1"/>
  <c r="F1064" i="1"/>
  <c r="E1064" i="1"/>
  <c r="D1064" i="1"/>
  <c r="H1061" i="1"/>
  <c r="G1061" i="1"/>
  <c r="F1061" i="1"/>
  <c r="E1061" i="1"/>
  <c r="D1061" i="1"/>
  <c r="H1058" i="1"/>
  <c r="G1058" i="1"/>
  <c r="F1058" i="1"/>
  <c r="E1058" i="1"/>
  <c r="D1058" i="1"/>
  <c r="H1053" i="1"/>
  <c r="G1053" i="1"/>
  <c r="F1053" i="1"/>
  <c r="E1053" i="1"/>
  <c r="D1053" i="1"/>
  <c r="H1049" i="1"/>
  <c r="G1049" i="1"/>
  <c r="F1049" i="1"/>
  <c r="E1049" i="1"/>
  <c r="D1049" i="1"/>
  <c r="H1044" i="1"/>
  <c r="G1044" i="1"/>
  <c r="F1044" i="1"/>
  <c r="E1044" i="1"/>
  <c r="D1044" i="1"/>
  <c r="H1040" i="1"/>
  <c r="G1040" i="1"/>
  <c r="F1040" i="1"/>
  <c r="E1040" i="1"/>
  <c r="D1040" i="1"/>
  <c r="H1035" i="1"/>
  <c r="G1035" i="1"/>
  <c r="F1035" i="1"/>
  <c r="E1035" i="1"/>
  <c r="D1035" i="1"/>
  <c r="H1024" i="1"/>
  <c r="G1024" i="1"/>
  <c r="F1024" i="1"/>
  <c r="E1024" i="1"/>
  <c r="D1024" i="1"/>
  <c r="H1021" i="1"/>
  <c r="G1021" i="1"/>
  <c r="F1021" i="1"/>
  <c r="E1021" i="1"/>
  <c r="D1021" i="1"/>
  <c r="H1014" i="1"/>
  <c r="G1014" i="1"/>
  <c r="F1014" i="1"/>
  <c r="E1014" i="1"/>
  <c r="D1014" i="1"/>
  <c r="H1009" i="1"/>
  <c r="G1009" i="1"/>
  <c r="F1009" i="1"/>
  <c r="E1009" i="1"/>
  <c r="D1009" i="1"/>
  <c r="H990" i="1"/>
  <c r="G990" i="1"/>
  <c r="F990" i="1"/>
  <c r="E990" i="1"/>
  <c r="D990" i="1"/>
  <c r="H986" i="1"/>
  <c r="G986" i="1"/>
  <c r="F986" i="1"/>
  <c r="E986" i="1"/>
  <c r="D986" i="1"/>
  <c r="H978" i="1"/>
  <c r="G978" i="1"/>
  <c r="F978" i="1"/>
  <c r="E978" i="1"/>
  <c r="D978" i="1"/>
  <c r="H975" i="1"/>
  <c r="G975" i="1"/>
  <c r="F975" i="1"/>
  <c r="E975" i="1"/>
  <c r="D975" i="1"/>
  <c r="H968" i="1"/>
  <c r="G968" i="1"/>
  <c r="F968" i="1"/>
  <c r="E968" i="1"/>
  <c r="D968" i="1"/>
  <c r="H965" i="1"/>
  <c r="G965" i="1"/>
  <c r="F965" i="1"/>
  <c r="E965" i="1"/>
  <c r="D965" i="1"/>
  <c r="H961" i="1"/>
  <c r="G961" i="1"/>
  <c r="F961" i="1"/>
  <c r="E961" i="1"/>
  <c r="D961" i="1"/>
  <c r="H956" i="1"/>
  <c r="G956" i="1"/>
  <c r="F956" i="1"/>
  <c r="E956" i="1"/>
  <c r="D956" i="1"/>
  <c r="H950" i="1"/>
  <c r="G950" i="1"/>
  <c r="F950" i="1"/>
  <c r="E950" i="1"/>
  <c r="D950" i="1"/>
  <c r="H944" i="1"/>
  <c r="G944" i="1"/>
  <c r="F944" i="1"/>
  <c r="E944" i="1"/>
  <c r="D944" i="1"/>
  <c r="H936" i="1"/>
  <c r="G936" i="1"/>
  <c r="F936" i="1"/>
  <c r="E936" i="1"/>
  <c r="D936" i="1"/>
  <c r="H929" i="1"/>
  <c r="G929" i="1"/>
  <c r="F929" i="1"/>
  <c r="E929" i="1"/>
  <c r="D929" i="1"/>
  <c r="H919" i="1"/>
  <c r="G919" i="1"/>
  <c r="F919" i="1"/>
  <c r="E919" i="1"/>
  <c r="D919" i="1"/>
  <c r="H914" i="1"/>
  <c r="G914" i="1"/>
  <c r="F914" i="1"/>
  <c r="E914" i="1"/>
  <c r="D914" i="1"/>
  <c r="H910" i="1"/>
  <c r="G910" i="1"/>
  <c r="F910" i="1"/>
  <c r="E910" i="1"/>
  <c r="D910" i="1"/>
  <c r="H907" i="1"/>
  <c r="G907" i="1"/>
  <c r="F907" i="1"/>
  <c r="E907" i="1"/>
  <c r="D907" i="1"/>
  <c r="H904" i="1"/>
  <c r="G904" i="1"/>
  <c r="F904" i="1"/>
  <c r="E904" i="1"/>
  <c r="D904" i="1"/>
  <c r="H898" i="1"/>
  <c r="G898" i="1"/>
  <c r="F898" i="1"/>
  <c r="E898" i="1"/>
  <c r="D898" i="1"/>
  <c r="H893" i="1"/>
  <c r="G893" i="1"/>
  <c r="F893" i="1"/>
  <c r="E893" i="1"/>
  <c r="D893" i="1"/>
  <c r="H889" i="1"/>
  <c r="G889" i="1"/>
  <c r="F889" i="1"/>
  <c r="E889" i="1"/>
  <c r="D889" i="1"/>
  <c r="H886" i="1"/>
  <c r="G886" i="1"/>
  <c r="F886" i="1"/>
  <c r="E886" i="1"/>
  <c r="D886" i="1"/>
  <c r="H880" i="1"/>
  <c r="G880" i="1"/>
  <c r="F880" i="1"/>
  <c r="E880" i="1"/>
  <c r="D880" i="1"/>
  <c r="H877" i="1"/>
  <c r="G877" i="1"/>
  <c r="F877" i="1"/>
  <c r="E877" i="1"/>
  <c r="D877" i="1"/>
  <c r="H867" i="1"/>
  <c r="H868" i="1" s="1"/>
  <c r="G867" i="1"/>
  <c r="G868" i="1" s="1"/>
  <c r="F867" i="1"/>
  <c r="F868" i="1" s="1"/>
  <c r="E867" i="1"/>
  <c r="E868" i="1" s="1"/>
  <c r="D867" i="1"/>
  <c r="D868" i="1" s="1"/>
  <c r="H859" i="1"/>
  <c r="G859" i="1"/>
  <c r="F859" i="1"/>
  <c r="E859" i="1"/>
  <c r="D859" i="1"/>
  <c r="H856" i="1"/>
  <c r="G856" i="1"/>
  <c r="F856" i="1"/>
  <c r="E856" i="1"/>
  <c r="D856" i="1"/>
  <c r="H852" i="1"/>
  <c r="G852" i="1"/>
  <c r="F852" i="1"/>
  <c r="E852" i="1"/>
  <c r="D852" i="1"/>
  <c r="H847" i="1"/>
  <c r="G847" i="1"/>
  <c r="F847" i="1"/>
  <c r="E847" i="1"/>
  <c r="D847" i="1"/>
  <c r="H844" i="1"/>
  <c r="G844" i="1"/>
  <c r="F844" i="1"/>
  <c r="E844" i="1"/>
  <c r="D844" i="1"/>
  <c r="H839" i="1"/>
  <c r="G839" i="1"/>
  <c r="F839" i="1"/>
  <c r="E839" i="1"/>
  <c r="D839" i="1"/>
  <c r="H833" i="1"/>
  <c r="G833" i="1"/>
  <c r="F833" i="1"/>
  <c r="E833" i="1"/>
  <c r="D833" i="1"/>
  <c r="H823" i="1"/>
  <c r="G823" i="1"/>
  <c r="F823" i="1"/>
  <c r="E823" i="1"/>
  <c r="D823" i="1"/>
  <c r="H815" i="1"/>
  <c r="G815" i="1"/>
  <c r="F815" i="1"/>
  <c r="E815" i="1"/>
  <c r="D815" i="1"/>
  <c r="H810" i="1"/>
  <c r="G810" i="1"/>
  <c r="F810" i="1"/>
  <c r="E810" i="1"/>
  <c r="D810" i="1"/>
  <c r="H802" i="1"/>
  <c r="G802" i="1"/>
  <c r="F802" i="1"/>
  <c r="E802" i="1"/>
  <c r="D802" i="1"/>
  <c r="H798" i="1"/>
  <c r="G798" i="1"/>
  <c r="F798" i="1"/>
  <c r="E798" i="1"/>
  <c r="D798" i="1"/>
  <c r="H795" i="1"/>
  <c r="G795" i="1"/>
  <c r="F795" i="1"/>
  <c r="E795" i="1"/>
  <c r="D795" i="1"/>
  <c r="H787" i="1"/>
  <c r="G787" i="1"/>
  <c r="F787" i="1"/>
  <c r="E787" i="1"/>
  <c r="D787" i="1"/>
  <c r="H784" i="1"/>
  <c r="G784" i="1"/>
  <c r="F784" i="1"/>
  <c r="E784" i="1"/>
  <c r="D784" i="1"/>
  <c r="H776" i="1"/>
  <c r="G776" i="1"/>
  <c r="F776" i="1"/>
  <c r="E776" i="1"/>
  <c r="D776" i="1"/>
  <c r="H772" i="1"/>
  <c r="G772" i="1"/>
  <c r="F772" i="1"/>
  <c r="E772" i="1"/>
  <c r="D772" i="1"/>
  <c r="H769" i="1"/>
  <c r="G769" i="1"/>
  <c r="F769" i="1"/>
  <c r="E769" i="1"/>
  <c r="D769" i="1"/>
  <c r="H765" i="1"/>
  <c r="G765" i="1"/>
  <c r="F765" i="1"/>
  <c r="E765" i="1"/>
  <c r="D765" i="1"/>
  <c r="H753" i="1"/>
  <c r="H754" i="1" s="1"/>
  <c r="G753" i="1"/>
  <c r="G754" i="1" s="1"/>
  <c r="F753" i="1"/>
  <c r="F754" i="1" s="1"/>
  <c r="E753" i="1"/>
  <c r="E754" i="1" s="1"/>
  <c r="D753" i="1"/>
  <c r="D754" i="1" s="1"/>
  <c r="H743" i="1"/>
  <c r="G743" i="1"/>
  <c r="F743" i="1"/>
  <c r="E743" i="1"/>
  <c r="D743" i="1"/>
  <c r="H739" i="1"/>
  <c r="G739" i="1"/>
  <c r="F739" i="1"/>
  <c r="E739" i="1"/>
  <c r="D739" i="1"/>
  <c r="H732" i="1"/>
  <c r="G732" i="1"/>
  <c r="F732" i="1"/>
  <c r="E732" i="1"/>
  <c r="D732" i="1"/>
  <c r="H728" i="1"/>
  <c r="G728" i="1"/>
  <c r="F728" i="1"/>
  <c r="E728" i="1"/>
  <c r="D728" i="1"/>
  <c r="H713" i="1"/>
  <c r="H714" i="1" s="1"/>
  <c r="G713" i="1"/>
  <c r="G714" i="1" s="1"/>
  <c r="F713" i="1"/>
  <c r="F714" i="1" s="1"/>
  <c r="E713" i="1"/>
  <c r="E714" i="1" s="1"/>
  <c r="D713" i="1"/>
  <c r="D714" i="1" s="1"/>
  <c r="H702" i="1"/>
  <c r="G702" i="1"/>
  <c r="F702" i="1"/>
  <c r="E702" i="1"/>
  <c r="D702" i="1"/>
  <c r="H698" i="1"/>
  <c r="G698" i="1"/>
  <c r="F698" i="1"/>
  <c r="E698" i="1"/>
  <c r="D698" i="1"/>
  <c r="H680" i="1"/>
  <c r="G680" i="1"/>
  <c r="F680" i="1"/>
  <c r="E680" i="1"/>
  <c r="D680" i="1"/>
  <c r="H677" i="1"/>
  <c r="G677" i="1"/>
  <c r="F677" i="1"/>
  <c r="E677" i="1"/>
  <c r="D677" i="1"/>
  <c r="H672" i="1"/>
  <c r="G672" i="1"/>
  <c r="F672" i="1"/>
  <c r="E672" i="1"/>
  <c r="D672" i="1"/>
  <c r="H668" i="1"/>
  <c r="G668" i="1"/>
  <c r="F668" i="1"/>
  <c r="E668" i="1"/>
  <c r="D668" i="1"/>
  <c r="H663" i="1"/>
  <c r="G663" i="1"/>
  <c r="F663" i="1"/>
  <c r="E663" i="1"/>
  <c r="D663" i="1"/>
  <c r="H658" i="1"/>
  <c r="G658" i="1"/>
  <c r="F658" i="1"/>
  <c r="E658" i="1"/>
  <c r="D658" i="1"/>
  <c r="H652" i="1"/>
  <c r="G652" i="1"/>
  <c r="F652" i="1"/>
  <c r="E652" i="1"/>
  <c r="D652" i="1"/>
  <c r="H649" i="1"/>
  <c r="G649" i="1"/>
  <c r="F649" i="1"/>
  <c r="E649" i="1"/>
  <c r="D649" i="1"/>
  <c r="H646" i="1"/>
  <c r="G646" i="1"/>
  <c r="F646" i="1"/>
  <c r="E646" i="1"/>
  <c r="D646" i="1"/>
  <c r="H643" i="1"/>
  <c r="G643" i="1"/>
  <c r="F643" i="1"/>
  <c r="E643" i="1"/>
  <c r="D643" i="1"/>
  <c r="H638" i="1"/>
  <c r="G638" i="1"/>
  <c r="F638" i="1"/>
  <c r="E638" i="1"/>
  <c r="D638" i="1"/>
  <c r="H633" i="1"/>
  <c r="G633" i="1"/>
  <c r="F633" i="1"/>
  <c r="E633" i="1"/>
  <c r="D633" i="1"/>
  <c r="H625" i="1"/>
  <c r="G625" i="1"/>
  <c r="F625" i="1"/>
  <c r="E625" i="1"/>
  <c r="D625" i="1"/>
  <c r="H621" i="1"/>
  <c r="G621" i="1"/>
  <c r="F621" i="1"/>
  <c r="E621" i="1"/>
  <c r="D621" i="1"/>
  <c r="H618" i="1"/>
  <c r="G618" i="1"/>
  <c r="F618" i="1"/>
  <c r="E618" i="1"/>
  <c r="D618" i="1"/>
  <c r="H615" i="1"/>
  <c r="G615" i="1"/>
  <c r="F615" i="1"/>
  <c r="E615" i="1"/>
  <c r="D615" i="1"/>
  <c r="H605" i="1"/>
  <c r="G605" i="1"/>
  <c r="F605" i="1"/>
  <c r="E605" i="1"/>
  <c r="D605" i="1"/>
  <c r="H602" i="1"/>
  <c r="G602" i="1"/>
  <c r="F602" i="1"/>
  <c r="E602" i="1"/>
  <c r="D602" i="1"/>
  <c r="H599" i="1"/>
  <c r="G599" i="1"/>
  <c r="F599" i="1"/>
  <c r="E599" i="1"/>
  <c r="D599" i="1"/>
  <c r="H596" i="1"/>
  <c r="G596" i="1"/>
  <c r="F596" i="1"/>
  <c r="E596" i="1"/>
  <c r="D596" i="1"/>
  <c r="H592" i="1"/>
  <c r="G592" i="1"/>
  <c r="F592" i="1"/>
  <c r="E592" i="1"/>
  <c r="D592" i="1"/>
  <c r="H589" i="1"/>
  <c r="G589" i="1"/>
  <c r="F589" i="1"/>
  <c r="E589" i="1"/>
  <c r="D589" i="1"/>
  <c r="H586" i="1"/>
  <c r="G586" i="1"/>
  <c r="F586" i="1"/>
  <c r="E586" i="1"/>
  <c r="D586" i="1"/>
  <c r="H583" i="1"/>
  <c r="G583" i="1"/>
  <c r="F583" i="1"/>
  <c r="E583" i="1"/>
  <c r="D583" i="1"/>
  <c r="H569" i="1"/>
  <c r="G569" i="1"/>
  <c r="F569" i="1"/>
  <c r="E569" i="1"/>
  <c r="D569" i="1"/>
  <c r="H564" i="1"/>
  <c r="G564" i="1"/>
  <c r="F564" i="1"/>
  <c r="E564" i="1"/>
  <c r="D564" i="1"/>
  <c r="H561" i="1"/>
  <c r="G561" i="1"/>
  <c r="F561" i="1"/>
  <c r="E561" i="1"/>
  <c r="D561" i="1"/>
  <c r="H558" i="1"/>
  <c r="G558" i="1"/>
  <c r="F558" i="1"/>
  <c r="E558" i="1"/>
  <c r="D558" i="1"/>
  <c r="H549" i="1"/>
  <c r="G549" i="1"/>
  <c r="F549" i="1"/>
  <c r="E549" i="1"/>
  <c r="D549" i="1"/>
  <c r="H545" i="1"/>
  <c r="G545" i="1"/>
  <c r="F545" i="1"/>
  <c r="E545" i="1"/>
  <c r="D545" i="1"/>
  <c r="H542" i="1"/>
  <c r="G542" i="1"/>
  <c r="F542" i="1"/>
  <c r="E542" i="1"/>
  <c r="D542" i="1"/>
  <c r="H535" i="1"/>
  <c r="H536" i="1" s="1"/>
  <c r="G535" i="1"/>
  <c r="G536" i="1" s="1"/>
  <c r="F535" i="1"/>
  <c r="F536" i="1" s="1"/>
  <c r="E535" i="1"/>
  <c r="E536" i="1" s="1"/>
  <c r="D535" i="1"/>
  <c r="D536" i="1" s="1"/>
  <c r="H523" i="1"/>
  <c r="G523" i="1"/>
  <c r="F523" i="1"/>
  <c r="E523" i="1"/>
  <c r="D523" i="1"/>
  <c r="H520" i="1"/>
  <c r="G520" i="1"/>
  <c r="F520" i="1"/>
  <c r="E520" i="1"/>
  <c r="D520" i="1"/>
  <c r="H514" i="1"/>
  <c r="G514" i="1"/>
  <c r="F514" i="1"/>
  <c r="E514" i="1"/>
  <c r="D514" i="1"/>
  <c r="H508" i="1"/>
  <c r="G508" i="1"/>
  <c r="F508" i="1"/>
  <c r="E508" i="1"/>
  <c r="D508" i="1"/>
  <c r="H503" i="1"/>
  <c r="G503" i="1"/>
  <c r="F503" i="1"/>
  <c r="E503" i="1"/>
  <c r="D503" i="1"/>
  <c r="H499" i="1"/>
  <c r="G499" i="1"/>
  <c r="F499" i="1"/>
  <c r="E499" i="1"/>
  <c r="D499" i="1"/>
  <c r="H495" i="1"/>
  <c r="G495" i="1"/>
  <c r="F495" i="1"/>
  <c r="E495" i="1"/>
  <c r="D495" i="1"/>
  <c r="H486" i="1"/>
  <c r="G486" i="1"/>
  <c r="F486" i="1"/>
  <c r="E486" i="1"/>
  <c r="D486" i="1"/>
  <c r="H475" i="1"/>
  <c r="G475" i="1"/>
  <c r="F475" i="1"/>
  <c r="E475" i="1"/>
  <c r="D475" i="1"/>
  <c r="H469" i="1"/>
  <c r="G469" i="1"/>
  <c r="F469" i="1"/>
  <c r="E469" i="1"/>
  <c r="D469" i="1"/>
  <c r="H465" i="1"/>
  <c r="G465" i="1"/>
  <c r="F465" i="1"/>
  <c r="E465" i="1"/>
  <c r="D465" i="1"/>
  <c r="H459" i="1"/>
  <c r="G459" i="1"/>
  <c r="F459" i="1"/>
  <c r="E459" i="1"/>
  <c r="D459" i="1"/>
  <c r="H450" i="1"/>
  <c r="G450" i="1"/>
  <c r="F450" i="1"/>
  <c r="E450" i="1"/>
  <c r="D450" i="1"/>
  <c r="H438" i="1"/>
  <c r="G438" i="1"/>
  <c r="F438" i="1"/>
  <c r="E438" i="1"/>
  <c r="D438" i="1"/>
  <c r="H431" i="1"/>
  <c r="G431" i="1"/>
  <c r="F431" i="1"/>
  <c r="E431" i="1"/>
  <c r="D431" i="1"/>
  <c r="H425" i="1"/>
  <c r="G425" i="1"/>
  <c r="F425" i="1"/>
  <c r="E425" i="1"/>
  <c r="D425" i="1"/>
  <c r="H413" i="1"/>
  <c r="H414" i="1" s="1"/>
  <c r="G413" i="1"/>
  <c r="G414" i="1" s="1"/>
  <c r="F413" i="1"/>
  <c r="F414" i="1" s="1"/>
  <c r="E413" i="1"/>
  <c r="E414" i="1" s="1"/>
  <c r="D413" i="1"/>
  <c r="D414" i="1" s="1"/>
  <c r="H400" i="1"/>
  <c r="H401" i="1" s="1"/>
  <c r="G400" i="1"/>
  <c r="G401" i="1" s="1"/>
  <c r="F400" i="1"/>
  <c r="F401" i="1" s="1"/>
  <c r="E400" i="1"/>
  <c r="D400" i="1"/>
  <c r="D401" i="1" s="1"/>
  <c r="H389" i="1"/>
  <c r="G389" i="1"/>
  <c r="F389" i="1"/>
  <c r="E389" i="1"/>
  <c r="D389" i="1"/>
  <c r="H384" i="1"/>
  <c r="G384" i="1"/>
  <c r="F384" i="1"/>
  <c r="E384" i="1"/>
  <c r="D384" i="1"/>
  <c r="H376" i="1"/>
  <c r="G376" i="1"/>
  <c r="F376" i="1"/>
  <c r="E376" i="1"/>
  <c r="D376" i="1"/>
  <c r="H373" i="1"/>
  <c r="G373" i="1"/>
  <c r="F373" i="1"/>
  <c r="E373" i="1"/>
  <c r="D373" i="1"/>
  <c r="H368" i="1"/>
  <c r="G368" i="1"/>
  <c r="F368" i="1"/>
  <c r="E368" i="1"/>
  <c r="D368" i="1"/>
  <c r="H365" i="1"/>
  <c r="G365" i="1"/>
  <c r="F365" i="1"/>
  <c r="E365" i="1"/>
  <c r="D365" i="1"/>
  <c r="H360" i="1"/>
  <c r="G360" i="1"/>
  <c r="F360" i="1"/>
  <c r="E360" i="1"/>
  <c r="D360" i="1"/>
  <c r="H357" i="1"/>
  <c r="G357" i="1"/>
  <c r="F357" i="1"/>
  <c r="E357" i="1"/>
  <c r="D357" i="1"/>
  <c r="H354" i="1"/>
  <c r="G354" i="1"/>
  <c r="F354" i="1"/>
  <c r="E354" i="1"/>
  <c r="D354" i="1"/>
  <c r="H348" i="1"/>
  <c r="G348" i="1"/>
  <c r="F348" i="1"/>
  <c r="E348" i="1"/>
  <c r="D348" i="1"/>
  <c r="H344" i="1"/>
  <c r="G344" i="1"/>
  <c r="F344" i="1"/>
  <c r="E344" i="1"/>
  <c r="D344" i="1"/>
  <c r="H340" i="1"/>
  <c r="G340" i="1"/>
  <c r="F340" i="1"/>
  <c r="E340" i="1"/>
  <c r="D340" i="1"/>
  <c r="H334" i="1"/>
  <c r="G334" i="1"/>
  <c r="F334" i="1"/>
  <c r="E334" i="1"/>
  <c r="D334" i="1"/>
  <c r="H331" i="1"/>
  <c r="G331" i="1"/>
  <c r="F331" i="1"/>
  <c r="E331" i="1"/>
  <c r="D331" i="1"/>
  <c r="H327" i="1"/>
  <c r="G327" i="1"/>
  <c r="F327" i="1"/>
  <c r="E327" i="1"/>
  <c r="D327" i="1"/>
  <c r="H323" i="1"/>
  <c r="G323" i="1"/>
  <c r="F323" i="1"/>
  <c r="E323" i="1"/>
  <c r="D323" i="1"/>
  <c r="H319" i="1"/>
  <c r="G319" i="1"/>
  <c r="F319" i="1"/>
  <c r="E319" i="1"/>
  <c r="D319" i="1"/>
  <c r="H312" i="1"/>
  <c r="G312" i="1"/>
  <c r="F312" i="1"/>
  <c r="E312" i="1"/>
  <c r="D312" i="1"/>
  <c r="H308" i="1"/>
  <c r="G308" i="1"/>
  <c r="F308" i="1"/>
  <c r="E308" i="1"/>
  <c r="D308" i="1"/>
  <c r="H305" i="1"/>
  <c r="G305" i="1"/>
  <c r="F305" i="1"/>
  <c r="E305" i="1"/>
  <c r="D305" i="1"/>
  <c r="H299" i="1"/>
  <c r="H300" i="1" s="1"/>
  <c r="G299" i="1"/>
  <c r="G300" i="1" s="1"/>
  <c r="F299" i="1"/>
  <c r="F300" i="1" s="1"/>
  <c r="E299" i="1"/>
  <c r="E300" i="1" s="1"/>
  <c r="D299" i="1"/>
  <c r="D300" i="1" s="1"/>
  <c r="H291" i="1"/>
  <c r="G291" i="1"/>
  <c r="F291" i="1"/>
  <c r="E291" i="1"/>
  <c r="D291" i="1"/>
  <c r="H286" i="1"/>
  <c r="G286" i="1"/>
  <c r="F286" i="1"/>
  <c r="E286" i="1"/>
  <c r="D286" i="1"/>
  <c r="H282" i="1"/>
  <c r="G282" i="1"/>
  <c r="F282" i="1"/>
  <c r="E282" i="1"/>
  <c r="D282" i="1"/>
  <c r="H264" i="1"/>
  <c r="G264" i="1"/>
  <c r="F264" i="1"/>
  <c r="E264" i="1"/>
  <c r="D264" i="1"/>
  <c r="H260" i="1"/>
  <c r="G260" i="1"/>
  <c r="F260" i="1"/>
  <c r="E260" i="1"/>
  <c r="D260" i="1"/>
  <c r="H254" i="1"/>
  <c r="G254" i="1"/>
  <c r="F254" i="1"/>
  <c r="E254" i="1"/>
  <c r="D254" i="1"/>
  <c r="H239" i="1"/>
  <c r="G239" i="1"/>
  <c r="F239" i="1"/>
  <c r="E239" i="1"/>
  <c r="D239" i="1"/>
  <c r="H235" i="1"/>
  <c r="G235" i="1"/>
  <c r="F235" i="1"/>
  <c r="E235" i="1"/>
  <c r="D235" i="1"/>
  <c r="H231" i="1"/>
  <c r="G231" i="1"/>
  <c r="F231" i="1"/>
  <c r="E231" i="1"/>
  <c r="D231" i="1"/>
  <c r="H227" i="1"/>
  <c r="G227" i="1"/>
  <c r="F227" i="1"/>
  <c r="E227" i="1"/>
  <c r="D227" i="1"/>
  <c r="H224" i="1"/>
  <c r="G224" i="1"/>
  <c r="F224" i="1"/>
  <c r="E224" i="1"/>
  <c r="D224" i="1"/>
  <c r="H217" i="1"/>
  <c r="G217" i="1"/>
  <c r="F217" i="1"/>
  <c r="E217" i="1"/>
  <c r="D217" i="1"/>
  <c r="H213" i="1"/>
  <c r="G213" i="1"/>
  <c r="F213" i="1"/>
  <c r="E213" i="1"/>
  <c r="D213" i="1"/>
  <c r="H203" i="1"/>
  <c r="G203" i="1"/>
  <c r="F203" i="1"/>
  <c r="E203" i="1"/>
  <c r="D203" i="1"/>
  <c r="H200" i="1"/>
  <c r="G200" i="1"/>
  <c r="F200" i="1"/>
  <c r="E200" i="1"/>
  <c r="D200" i="1"/>
  <c r="H194" i="1"/>
  <c r="G194" i="1"/>
  <c r="F194" i="1"/>
  <c r="E194" i="1"/>
  <c r="D194" i="1"/>
  <c r="H189" i="1"/>
  <c r="G189" i="1"/>
  <c r="F189" i="1"/>
  <c r="E189" i="1"/>
  <c r="D189" i="1"/>
  <c r="H186" i="1"/>
  <c r="G186" i="1"/>
  <c r="F186" i="1"/>
  <c r="E186" i="1"/>
  <c r="D186" i="1"/>
  <c r="H181" i="1"/>
  <c r="G181" i="1"/>
  <c r="F181" i="1"/>
  <c r="E181" i="1"/>
  <c r="D181" i="1"/>
  <c r="H177" i="1"/>
  <c r="G177" i="1"/>
  <c r="F177" i="1"/>
  <c r="E177" i="1"/>
  <c r="D177" i="1"/>
  <c r="H166" i="1"/>
  <c r="G166" i="1"/>
  <c r="F166" i="1"/>
  <c r="E166" i="1"/>
  <c r="D166" i="1"/>
  <c r="H160" i="1"/>
  <c r="G160" i="1"/>
  <c r="F160" i="1"/>
  <c r="E160" i="1"/>
  <c r="D160" i="1"/>
  <c r="H155" i="1"/>
  <c r="G155" i="1"/>
  <c r="F155" i="1"/>
  <c r="E155" i="1"/>
  <c r="D155" i="1"/>
  <c r="H146" i="1"/>
  <c r="G146" i="1"/>
  <c r="F146" i="1"/>
  <c r="E146" i="1"/>
  <c r="D146" i="1"/>
  <c r="H141" i="1"/>
  <c r="G141" i="1"/>
  <c r="F141" i="1"/>
  <c r="E141" i="1"/>
  <c r="D141" i="1"/>
  <c r="H137" i="1"/>
  <c r="G137" i="1"/>
  <c r="F137" i="1"/>
  <c r="E137" i="1"/>
  <c r="D137" i="1"/>
  <c r="H131" i="1"/>
  <c r="G131" i="1"/>
  <c r="F131" i="1"/>
  <c r="E131" i="1"/>
  <c r="D131" i="1"/>
  <c r="H125" i="1"/>
  <c r="G125" i="1"/>
  <c r="F125" i="1"/>
  <c r="E125" i="1"/>
  <c r="D125" i="1"/>
  <c r="H120" i="1"/>
  <c r="G120" i="1"/>
  <c r="F120" i="1"/>
  <c r="E120" i="1"/>
  <c r="D120" i="1"/>
  <c r="H116" i="1"/>
  <c r="G116" i="1"/>
  <c r="F116" i="1"/>
  <c r="E116" i="1"/>
  <c r="D116" i="1"/>
  <c r="H108" i="1"/>
  <c r="G108" i="1"/>
  <c r="F108" i="1"/>
  <c r="E108" i="1"/>
  <c r="D108" i="1"/>
  <c r="H98" i="1"/>
  <c r="G98" i="1"/>
  <c r="F98" i="1"/>
  <c r="E98" i="1"/>
  <c r="D98" i="1"/>
  <c r="H94" i="1"/>
  <c r="G94" i="1"/>
  <c r="F94" i="1"/>
  <c r="E94" i="1"/>
  <c r="D94" i="1"/>
  <c r="H91" i="1"/>
  <c r="G91" i="1"/>
  <c r="F91" i="1"/>
  <c r="E91" i="1"/>
  <c r="D91" i="1"/>
  <c r="H83" i="1"/>
  <c r="G83" i="1"/>
  <c r="F83" i="1"/>
  <c r="E83" i="1"/>
  <c r="D83" i="1"/>
  <c r="H80" i="1"/>
  <c r="G80" i="1"/>
  <c r="F80" i="1"/>
  <c r="E80" i="1"/>
  <c r="D80" i="1"/>
  <c r="H77" i="1"/>
  <c r="G77" i="1"/>
  <c r="F77" i="1"/>
  <c r="E77" i="1"/>
  <c r="D77" i="1"/>
  <c r="H64" i="1"/>
  <c r="G64" i="1"/>
  <c r="F64" i="1"/>
  <c r="F65" i="1" s="1"/>
  <c r="E64" i="1"/>
  <c r="E65" i="1" s="1"/>
  <c r="D64" i="1"/>
  <c r="H57" i="1"/>
  <c r="G57" i="1"/>
  <c r="F57" i="1"/>
  <c r="E57" i="1"/>
  <c r="D57" i="1"/>
  <c r="H53" i="1"/>
  <c r="G53" i="1"/>
  <c r="F53" i="1"/>
  <c r="E53" i="1"/>
  <c r="D53" i="1"/>
  <c r="H50" i="1"/>
  <c r="G50" i="1"/>
  <c r="F50" i="1"/>
  <c r="E50" i="1"/>
  <c r="D50" i="1"/>
  <c r="H47" i="1"/>
  <c r="G47" i="1"/>
  <c r="F47" i="1"/>
  <c r="E47" i="1"/>
  <c r="D47" i="1"/>
  <c r="H44" i="1"/>
  <c r="G44" i="1"/>
  <c r="F44" i="1"/>
  <c r="E44" i="1"/>
  <c r="D44" i="1"/>
  <c r="H41" i="1"/>
  <c r="G41" i="1"/>
  <c r="F41" i="1"/>
  <c r="E41" i="1"/>
  <c r="D41" i="1"/>
  <c r="H29" i="1"/>
  <c r="G29" i="1"/>
  <c r="F29" i="1"/>
  <c r="E29" i="1"/>
  <c r="D29" i="1"/>
  <c r="H25" i="1"/>
  <c r="G25" i="1"/>
  <c r="F25" i="1"/>
  <c r="E25" i="1"/>
  <c r="D25" i="1"/>
  <c r="H22" i="1"/>
  <c r="G22" i="1"/>
  <c r="F22" i="1"/>
  <c r="E22" i="1"/>
  <c r="D22" i="1"/>
  <c r="H15" i="1"/>
  <c r="G15" i="1"/>
  <c r="F15" i="1"/>
  <c r="E15" i="1"/>
  <c r="D15" i="1"/>
  <c r="H12" i="1"/>
  <c r="G12" i="1"/>
  <c r="F12" i="1"/>
  <c r="E12" i="1"/>
  <c r="D12" i="1"/>
  <c r="F1449" i="1" l="1"/>
  <c r="E1538" i="1"/>
  <c r="G816" i="1"/>
  <c r="F1417" i="1"/>
  <c r="F1702" i="1"/>
  <c r="E1783" i="1"/>
  <c r="H881" i="1"/>
  <c r="H1025" i="1"/>
  <c r="F1538" i="1"/>
  <c r="D816" i="1"/>
  <c r="H1449" i="1"/>
  <c r="H1820" i="1"/>
  <c r="H1392" i="1"/>
  <c r="H1783" i="1"/>
  <c r="E1820" i="1"/>
  <c r="D1906" i="1"/>
  <c r="F218" i="1"/>
  <c r="D1121" i="1"/>
  <c r="G524" i="1"/>
  <c r="E803" i="1"/>
  <c r="F816" i="1"/>
  <c r="G834" i="1"/>
  <c r="D1552" i="1"/>
  <c r="F524" i="1"/>
  <c r="E1552" i="1"/>
  <c r="D1812" i="1"/>
  <c r="G1702" i="1"/>
  <c r="E1906" i="1"/>
  <c r="E703" i="1"/>
  <c r="H816" i="1"/>
  <c r="D848" i="1"/>
  <c r="G937" i="1"/>
  <c r="H1702" i="1"/>
  <c r="G1993" i="1"/>
  <c r="G2010" i="1" s="1"/>
  <c r="H126" i="1"/>
  <c r="H653" i="1"/>
  <c r="E1449" i="1"/>
  <c r="E1603" i="1"/>
  <c r="G1573" i="1"/>
  <c r="F1603" i="1"/>
  <c r="G1730" i="1"/>
  <c r="F1820" i="1"/>
  <c r="D1898" i="1"/>
  <c r="H1906" i="1"/>
  <c r="H606" i="1"/>
  <c r="H639" i="1"/>
  <c r="E937" i="1"/>
  <c r="F1720" i="1"/>
  <c r="G65" i="1"/>
  <c r="F313" i="1"/>
  <c r="E744" i="1"/>
  <c r="D915" i="1"/>
  <c r="H937" i="1"/>
  <c r="D969" i="1"/>
  <c r="F1101" i="1"/>
  <c r="D1438" i="1"/>
  <c r="H1538" i="1"/>
  <c r="E1760" i="1"/>
  <c r="F1783" i="1"/>
  <c r="H1876" i="1"/>
  <c r="D2211" i="1"/>
  <c r="G313" i="1"/>
  <c r="G504" i="1"/>
  <c r="D681" i="1"/>
  <c r="F744" i="1"/>
  <c r="D803" i="1"/>
  <c r="H834" i="1"/>
  <c r="G860" i="1"/>
  <c r="F881" i="1"/>
  <c r="G899" i="1"/>
  <c r="D1417" i="1"/>
  <c r="G1417" i="1"/>
  <c r="H1438" i="1"/>
  <c r="D1573" i="1"/>
  <c r="H1603" i="1"/>
  <c r="D1683" i="1"/>
  <c r="F1760" i="1"/>
  <c r="F1876" i="1"/>
  <c r="E1636" i="1"/>
  <c r="E1812" i="1"/>
  <c r="E681" i="1"/>
  <c r="H681" i="1"/>
  <c r="G744" i="1"/>
  <c r="H860" i="1"/>
  <c r="G881" i="1"/>
  <c r="H1552" i="1"/>
  <c r="F1859" i="1"/>
  <c r="E2179" i="1"/>
  <c r="E109" i="1"/>
  <c r="F204" i="1"/>
  <c r="H504" i="1"/>
  <c r="H673" i="1"/>
  <c r="D703" i="1"/>
  <c r="G1552" i="1"/>
  <c r="D1587" i="1"/>
  <c r="E1720" i="1"/>
  <c r="H1720" i="1"/>
  <c r="F1839" i="1"/>
  <c r="G1859" i="1"/>
  <c r="E1859" i="1"/>
  <c r="F1906" i="1"/>
  <c r="H2117" i="1"/>
  <c r="E1025" i="1"/>
  <c r="H109" i="1"/>
  <c r="D126" i="1"/>
  <c r="E639" i="1"/>
  <c r="G653" i="1"/>
  <c r="F673" i="1"/>
  <c r="H703" i="1"/>
  <c r="D744" i="1"/>
  <c r="H1121" i="1"/>
  <c r="D1218" i="1"/>
  <c r="G1392" i="1"/>
  <c r="G1820" i="1"/>
  <c r="G1906" i="1"/>
  <c r="H1993" i="1"/>
  <c r="H2010" i="1" s="1"/>
  <c r="F504" i="1"/>
  <c r="E570" i="1"/>
  <c r="D84" i="1"/>
  <c r="G218" i="1"/>
  <c r="D313" i="1"/>
  <c r="D390" i="1"/>
  <c r="G390" i="1"/>
  <c r="H524" i="1"/>
  <c r="E550" i="1"/>
  <c r="D570" i="1"/>
  <c r="D733" i="1"/>
  <c r="G733" i="1"/>
  <c r="D860" i="1"/>
  <c r="D881" i="1"/>
  <c r="G1025" i="1"/>
  <c r="D1172" i="1"/>
  <c r="G1172" i="1"/>
  <c r="F1172" i="1"/>
  <c r="E1417" i="1"/>
  <c r="E1587" i="1"/>
  <c r="E2058" i="1"/>
  <c r="E84" i="1"/>
  <c r="G126" i="1"/>
  <c r="E126" i="1"/>
  <c r="H218" i="1"/>
  <c r="F335" i="1"/>
  <c r="H476" i="1"/>
  <c r="E733" i="1"/>
  <c r="H788" i="1"/>
  <c r="F803" i="1"/>
  <c r="E848" i="1"/>
  <c r="D991" i="1"/>
  <c r="D1101" i="1"/>
  <c r="G1101" i="1"/>
  <c r="H1347" i="1"/>
  <c r="G1438" i="1"/>
  <c r="F1552" i="1"/>
  <c r="F1587" i="1"/>
  <c r="D1636" i="1"/>
  <c r="E1702" i="1"/>
  <c r="D1820" i="1"/>
  <c r="H1949" i="1"/>
  <c r="D1993" i="1"/>
  <c r="D2010" i="1" s="1"/>
  <c r="F2058" i="1"/>
  <c r="D2058" i="1"/>
  <c r="H2128" i="1"/>
  <c r="F58" i="1"/>
  <c r="H65" i="1"/>
  <c r="F84" i="1"/>
  <c r="G335" i="1"/>
  <c r="G550" i="1"/>
  <c r="D606" i="1"/>
  <c r="F733" i="1"/>
  <c r="G803" i="1"/>
  <c r="F848" i="1"/>
  <c r="E1101" i="1"/>
  <c r="H1101" i="1"/>
  <c r="D1449" i="1"/>
  <c r="H1523" i="1"/>
  <c r="F1523" i="1"/>
  <c r="G1587" i="1"/>
  <c r="G1603" i="1"/>
  <c r="E1683" i="1"/>
  <c r="H1730" i="1"/>
  <c r="H1812" i="1"/>
  <c r="F1812" i="1"/>
  <c r="D1876" i="1"/>
  <c r="G1876" i="1"/>
  <c r="G1898" i="1"/>
  <c r="E1898" i="1"/>
  <c r="G2066" i="1"/>
  <c r="F2104" i="1"/>
  <c r="D2117" i="1"/>
  <c r="D2128" i="1"/>
  <c r="G58" i="1"/>
  <c r="E218" i="1"/>
  <c r="H335" i="1"/>
  <c r="F550" i="1"/>
  <c r="E606" i="1"/>
  <c r="G673" i="1"/>
  <c r="G848" i="1"/>
  <c r="E899" i="1"/>
  <c r="H899" i="1"/>
  <c r="G915" i="1"/>
  <c r="F1065" i="1"/>
  <c r="F1683" i="1"/>
  <c r="G1683" i="1"/>
  <c r="G1812" i="1"/>
  <c r="F1898" i="1"/>
  <c r="D2104" i="1"/>
  <c r="E2128" i="1"/>
  <c r="E2211" i="1"/>
  <c r="F109" i="1"/>
  <c r="D109" i="1"/>
  <c r="H390" i="1"/>
  <c r="D550" i="1"/>
  <c r="G681" i="1"/>
  <c r="G991" i="1"/>
  <c r="H1172" i="1"/>
  <c r="F1240" i="1"/>
  <c r="E1438" i="1"/>
  <c r="H1573" i="1"/>
  <c r="E1730" i="1"/>
  <c r="G1839" i="1"/>
  <c r="D2179" i="1"/>
  <c r="D2220" i="1"/>
  <c r="G2220" i="1"/>
  <c r="E915" i="1"/>
  <c r="D292" i="1"/>
  <c r="E335" i="1"/>
  <c r="F937" i="1"/>
  <c r="D1200" i="1"/>
  <c r="H1683" i="1"/>
  <c r="G1720" i="1"/>
  <c r="F1730" i="1"/>
  <c r="D1760" i="1"/>
  <c r="D1783" i="1"/>
  <c r="G1783" i="1"/>
  <c r="E1839" i="1"/>
  <c r="H1839" i="1"/>
  <c r="H1859" i="1"/>
  <c r="G2117" i="1"/>
  <c r="H2179" i="1"/>
  <c r="G2179" i="1"/>
  <c r="H2220" i="1"/>
  <c r="E30" i="1"/>
  <c r="G476" i="1"/>
  <c r="F915" i="1"/>
  <c r="E969" i="1"/>
  <c r="D16" i="1"/>
  <c r="E58" i="1"/>
  <c r="E16" i="1"/>
  <c r="E390" i="1"/>
  <c r="E1949" i="1"/>
  <c r="E1950" i="1" s="1"/>
  <c r="D204" i="1"/>
  <c r="H58" i="1"/>
  <c r="F30" i="1"/>
  <c r="D30" i="1"/>
  <c r="F570" i="1"/>
  <c r="D639" i="1"/>
  <c r="D673" i="1"/>
  <c r="F899" i="1"/>
  <c r="E1065" i="1"/>
  <c r="G1347" i="1"/>
  <c r="F1949" i="1"/>
  <c r="F1950" i="1" s="1"/>
  <c r="E2104" i="1"/>
  <c r="H1428" i="1"/>
  <c r="D1523" i="1"/>
  <c r="E292" i="1"/>
  <c r="F606" i="1"/>
  <c r="D1839" i="1"/>
  <c r="G1240" i="1"/>
  <c r="E204" i="1"/>
  <c r="H313" i="1"/>
  <c r="G606" i="1"/>
  <c r="D653" i="1"/>
  <c r="F1025" i="1"/>
  <c r="E1200" i="1"/>
  <c r="H1200" i="1"/>
  <c r="D2017" i="1"/>
  <c r="F2179" i="1"/>
  <c r="H84" i="1"/>
  <c r="F292" i="1"/>
  <c r="G570" i="1"/>
  <c r="G1065" i="1"/>
  <c r="E1218" i="1"/>
  <c r="H1065" i="1"/>
  <c r="G1760" i="1"/>
  <c r="E1993" i="1"/>
  <c r="G204" i="1"/>
  <c r="E313" i="1"/>
  <c r="F390" i="1"/>
  <c r="D524" i="1"/>
  <c r="G639" i="1"/>
  <c r="F653" i="1"/>
  <c r="E788" i="1"/>
  <c r="F991" i="1"/>
  <c r="G1218" i="1"/>
  <c r="E1392" i="1"/>
  <c r="G1538" i="1"/>
  <c r="D1603" i="1"/>
  <c r="D1720" i="1"/>
  <c r="D1730" i="1"/>
  <c r="D1859" i="1"/>
  <c r="F1993" i="1"/>
  <c r="F2010" i="1" s="1"/>
  <c r="H2066" i="1"/>
  <c r="H550" i="1"/>
  <c r="H848" i="1"/>
  <c r="F1218" i="1"/>
  <c r="H1587" i="1"/>
  <c r="G30" i="1"/>
  <c r="H204" i="1"/>
  <c r="D335" i="1"/>
  <c r="E476" i="1"/>
  <c r="E524" i="1"/>
  <c r="F703" i="1"/>
  <c r="F788" i="1"/>
  <c r="E881" i="1"/>
  <c r="F969" i="1"/>
  <c r="H1218" i="1"/>
  <c r="D1347" i="1"/>
  <c r="F1392" i="1"/>
  <c r="E1523" i="1"/>
  <c r="E1573" i="1"/>
  <c r="F1636" i="1"/>
  <c r="E1962" i="1"/>
  <c r="G109" i="1"/>
  <c r="H744" i="1"/>
  <c r="E991" i="1"/>
  <c r="G16" i="1"/>
  <c r="F126" i="1"/>
  <c r="F476" i="1"/>
  <c r="D504" i="1"/>
  <c r="G703" i="1"/>
  <c r="G788" i="1"/>
  <c r="H803" i="1"/>
  <c r="E816" i="1"/>
  <c r="E860" i="1"/>
  <c r="D937" i="1"/>
  <c r="G969" i="1"/>
  <c r="H991" i="1"/>
  <c r="F1121" i="1"/>
  <c r="E1347" i="1"/>
  <c r="F1438" i="1"/>
  <c r="G1636" i="1"/>
  <c r="H1898" i="1"/>
  <c r="G2211" i="1"/>
  <c r="G1949" i="1"/>
  <c r="G1950" i="1" s="1"/>
  <c r="G2104" i="1"/>
  <c r="F2211" i="1"/>
  <c r="F16" i="1"/>
  <c r="H570" i="1"/>
  <c r="D788" i="1"/>
  <c r="H915" i="1"/>
  <c r="D1392" i="1"/>
  <c r="G1449" i="1"/>
  <c r="D58" i="1"/>
  <c r="G292" i="1"/>
  <c r="H292" i="1"/>
  <c r="E401" i="1"/>
  <c r="E504" i="1"/>
  <c r="F834" i="1"/>
  <c r="D834" i="1"/>
  <c r="F860" i="1"/>
  <c r="H969" i="1"/>
  <c r="D1065" i="1"/>
  <c r="G1121" i="1"/>
  <c r="H1131" i="1"/>
  <c r="E1240" i="1"/>
  <c r="H1240" i="1"/>
  <c r="F1347" i="1"/>
  <c r="H1417" i="1"/>
  <c r="G1523" i="1"/>
  <c r="H1636" i="1"/>
  <c r="H1760" i="1"/>
  <c r="E1876" i="1"/>
  <c r="D1949" i="1"/>
  <c r="D1950" i="1" s="1"/>
  <c r="E2017" i="1"/>
  <c r="H2058" i="1"/>
  <c r="F2117" i="1"/>
  <c r="H2211" i="1"/>
  <c r="G2058" i="1"/>
  <c r="F2017" i="1"/>
  <c r="H30" i="1"/>
  <c r="E673" i="1"/>
  <c r="F681" i="1"/>
  <c r="F1200" i="1"/>
  <c r="D1538" i="1"/>
  <c r="E1743" i="1"/>
  <c r="H1950" i="1"/>
  <c r="F2128" i="1"/>
  <c r="E1172" i="1"/>
  <c r="D1702" i="1"/>
  <c r="D1743" i="1"/>
  <c r="D65" i="1"/>
  <c r="G84" i="1"/>
  <c r="D218" i="1"/>
  <c r="D476" i="1"/>
  <c r="F639" i="1"/>
  <c r="E653" i="1"/>
  <c r="H733" i="1"/>
  <c r="E834" i="1"/>
  <c r="D899" i="1"/>
  <c r="D1025" i="1"/>
  <c r="E1121" i="1"/>
  <c r="G1131" i="1"/>
  <c r="G1200" i="1"/>
  <c r="D1240" i="1"/>
  <c r="F1573" i="1"/>
  <c r="D2066" i="1"/>
  <c r="H2104" i="1"/>
  <c r="G2128" i="1"/>
  <c r="H1840" i="1" l="1"/>
  <c r="F1907" i="1"/>
  <c r="G525" i="1"/>
  <c r="E817" i="1"/>
  <c r="F1524" i="1"/>
  <c r="G938" i="1"/>
  <c r="F525" i="1"/>
  <c r="E1840" i="1"/>
  <c r="E1524" i="1"/>
  <c r="D1122" i="1"/>
  <c r="D1241" i="1"/>
  <c r="E2212" i="1"/>
  <c r="H525" i="1"/>
  <c r="D1609" i="1"/>
  <c r="F1418" i="1"/>
  <c r="D2212" i="1"/>
  <c r="E2010" i="1"/>
  <c r="G1418" i="1"/>
  <c r="D391" i="1"/>
  <c r="G1907" i="1"/>
  <c r="E1907" i="1"/>
  <c r="H1609" i="1"/>
  <c r="G1840" i="1"/>
  <c r="E205" i="1"/>
  <c r="G817" i="1"/>
  <c r="F1731" i="1"/>
  <c r="F817" i="1"/>
  <c r="H1418" i="1"/>
  <c r="F1840" i="1"/>
  <c r="F391" i="1"/>
  <c r="F205" i="1"/>
  <c r="F2212" i="1"/>
  <c r="F1609" i="1"/>
  <c r="H817" i="1"/>
  <c r="D1840" i="1"/>
  <c r="F1241" i="1"/>
  <c r="H704" i="1"/>
  <c r="G1609" i="1"/>
  <c r="H2212" i="1"/>
  <c r="G1241" i="1"/>
  <c r="E1241" i="1"/>
  <c r="G1524" i="1"/>
  <c r="D1524" i="1"/>
  <c r="E1731" i="1"/>
  <c r="G1731" i="1"/>
  <c r="H1241" i="1"/>
  <c r="E525" i="1"/>
  <c r="E1418" i="1"/>
  <c r="H391" i="1"/>
  <c r="H938" i="1"/>
  <c r="E1122" i="1"/>
  <c r="E1609" i="1"/>
  <c r="H1524" i="1"/>
  <c r="H1731" i="1"/>
  <c r="D817" i="1"/>
  <c r="D1907" i="1"/>
  <c r="F1122" i="1"/>
  <c r="D205" i="1"/>
  <c r="E938" i="1"/>
  <c r="E704" i="1"/>
  <c r="D1731" i="1"/>
  <c r="H1122" i="1"/>
  <c r="H205" i="1"/>
  <c r="F704" i="1"/>
  <c r="G205" i="1"/>
  <c r="E391" i="1"/>
  <c r="G391" i="1"/>
  <c r="D525" i="1"/>
  <c r="D938" i="1"/>
  <c r="H1907" i="1"/>
  <c r="G1122" i="1"/>
  <c r="D1418" i="1"/>
  <c r="D704" i="1"/>
  <c r="D2222" i="1" s="1"/>
  <c r="G2212" i="1"/>
  <c r="G704" i="1"/>
  <c r="H16" i="1"/>
  <c r="F938" i="1"/>
  <c r="F2222" i="1" l="1"/>
  <c r="E2222" i="1"/>
  <c r="H2222" i="1"/>
  <c r="G2222" i="1"/>
</calcChain>
</file>

<file path=xl/sharedStrings.xml><?xml version="1.0" encoding="utf-8"?>
<sst xmlns="http://schemas.openxmlformats.org/spreadsheetml/2006/main" count="2564" uniqueCount="1806">
  <si>
    <t>Kap.</t>
  </si>
  <si>
    <t>Post</t>
  </si>
  <si>
    <t>Overført fra 2023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</si>
  <si>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</si>
  <si>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</si>
  <si>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</si>
  <si>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</si>
  <si>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</si>
  <si>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</si>
  <si>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</si>
  <si>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</si>
  <si>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</si>
  <si>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</si>
  <si>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</si>
  <si>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</si>
  <si>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</si>
  <si>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</si>
  <si>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</si>
  <si>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</si>
  <si>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</si>
  <si>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</si>
  <si>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</si>
  <si>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</si>
  <si>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</si>
  <si>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</si>
  <si>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</si>
  <si>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</si>
  <si>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</si>
  <si>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</si>
  <si>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</si>
  <si>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</si>
  <si>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</si>
  <si>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</si>
  <si>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</si>
  <si>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</si>
  <si>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</si>
  <si>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</si>
  <si>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</si>
  <si>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</si>
  <si>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</si>
  <si>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</si>
  <si>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</si>
  <si>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</si>
  <si>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</si>
  <si>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</si>
  <si>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</si>
  <si>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</si>
  <si>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</si>
  <si>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</si>
  <si>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</si>
  <si>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</si>
  <si>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</si>
  <si>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</si>
  <si>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</si>
  <si>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</si>
  <si>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</si>
  <si>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</si>
  <si>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Driftsutgifter, kan nyttes under kap. 140, post 1</t>
  </si>
  <si>
    <t>Erstatning av skader på utenlandske ambassader</t>
  </si>
  <si>
    <t>Hjelp til norske borgere i utlandet</t>
  </si>
  <si>
    <t>Valutatap (disagio)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</si>
  <si>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</si>
  <si>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</si>
  <si>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</si>
  <si>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</si>
  <si>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</si>
  <si>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</si>
  <si>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</si>
  <si>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</si>
  <si>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</si>
  <si>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</si>
  <si>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</si>
  <si>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</si>
  <si>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</si>
  <si>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</si>
  <si>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</si>
  <si>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</si>
  <si>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</si>
  <si>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</si>
  <si>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</si>
  <si>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</si>
  <si>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</si>
  <si>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</si>
  <si>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</si>
  <si>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</si>
  <si>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</si>
  <si>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</si>
  <si>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</si>
  <si>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</si>
  <si>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</si>
  <si>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Ny søknadsbasert tilskuddsordning for norske organisasjoner som driver informasjons- og påvirkningsarbeid for fred og folkerett</t>
  </si>
  <si>
    <t>Sum kap 0118</t>
  </si>
  <si>
    <t>Sum Utenriksformål</t>
  </si>
  <si>
    <t>Forvaltning av utviklingssamarbeidet</t>
  </si>
  <si>
    <t>Driftsutgifter, kan nyttes under kap. 100, post 1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</si>
  <si>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</si>
  <si>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</si>
  <si>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</si>
  <si>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</si>
  <si>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</si>
  <si>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</si>
  <si>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</si>
  <si>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</si>
  <si>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</si>
  <si>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</si>
  <si>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</si>
  <si>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</si>
  <si>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</si>
  <si>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</si>
  <si>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</si>
  <si>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</si>
  <si>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</si>
  <si>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</si>
  <si>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</si>
  <si>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</si>
  <si>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</si>
  <si>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</si>
  <si>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</si>
  <si>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</si>
  <si>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</si>
  <si>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</si>
  <si>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</si>
  <si>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</si>
  <si>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</si>
  <si>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</si>
  <si>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</si>
  <si>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</si>
  <si>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</si>
  <si>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</si>
  <si>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</si>
  <si>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</si>
  <si>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</si>
  <si>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</si>
  <si>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</si>
  <si>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</si>
  <si>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</si>
  <si>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</si>
  <si>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offentlige institusjoner:</t>
  </si>
  <si>
    <t>Norges forskningsråd - utviklingsområdet</t>
  </si>
  <si>
    <t>Utdanning, kan overføres</t>
  </si>
  <si>
    <t>Forskning, kan overføres</t>
  </si>
  <si>
    <t>Styresett og offentlige institusjoner, kan overføres</t>
  </si>
  <si>
    <t>Sum kap 0161</t>
  </si>
  <si>
    <t>Næringsutvikling, landbruk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</si>
  <si>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</si>
  <si>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</si>
  <si>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</si>
  <si>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</si>
  <si>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</si>
  <si>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Ukraina risikokapital</t>
  </si>
  <si>
    <t>Norfund - grunnfondskapital ved investeringer i utviklingsland</t>
  </si>
  <si>
    <t>Norfund klimainvesteringsfond - kapitalinnskudd</t>
  </si>
  <si>
    <t>Norfund - Ukraina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</si>
  <si>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</si>
  <si>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</si>
  <si>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</si>
  <si>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</si>
  <si>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</si>
  <si>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</si>
  <si>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</si>
  <si>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</si>
  <si>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</si>
  <si>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</si>
  <si>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</si>
  <si>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</si>
  <si>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</si>
  <si>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</si>
  <si>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</si>
  <si>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</si>
  <si>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</si>
  <si>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</si>
  <si>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</si>
  <si>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</si>
  <si>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</si>
  <si>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</si>
  <si>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</si>
  <si>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</si>
  <si>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</si>
  <si>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</si>
  <si>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</si>
  <si>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</si>
  <si>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</si>
  <si>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</si>
  <si>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</si>
  <si>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</si>
  <si>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</si>
  <si>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</si>
  <si>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</si>
  <si>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</si>
  <si>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</si>
  <si>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</si>
  <si>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</si>
  <si>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</si>
  <si>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</si>
  <si>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</si>
  <si>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</si>
  <si>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</si>
  <si>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</si>
  <si>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</si>
  <si>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</si>
  <si>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</si>
  <si>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</si>
  <si>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</si>
  <si>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</si>
  <si>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</si>
  <si>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</si>
  <si>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</si>
  <si>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</si>
  <si>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</si>
  <si>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</si>
  <si>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</si>
  <si>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</si>
  <si>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</si>
  <si>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</si>
  <si>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</si>
  <si>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</si>
  <si>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</si>
  <si>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</si>
  <si>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</si>
  <si>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</si>
  <si>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</si>
  <si>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</si>
  <si>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</si>
  <si>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</si>
  <si>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</si>
  <si>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</si>
  <si>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</si>
  <si>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</si>
  <si>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</si>
  <si>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</si>
  <si>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</si>
  <si>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</si>
  <si>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</si>
  <si>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</si>
  <si>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</si>
  <si>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</si>
  <si>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</si>
  <si>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Distriktstilskudd til private grunnskoler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</si>
  <si>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</si>
  <si>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</si>
  <si>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</si>
  <si>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</si>
  <si>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</si>
  <si>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</si>
  <si>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</si>
  <si>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</si>
  <si>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</si>
  <si>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</si>
  <si>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</si>
  <si>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</si>
  <si>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</si>
  <si>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</si>
  <si>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</si>
  <si>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</si>
  <si>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</si>
  <si>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</si>
  <si>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</si>
  <si>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</si>
  <si>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</si>
  <si>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</si>
  <si>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</si>
  <si>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</si>
  <si>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</si>
  <si>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</si>
  <si>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</si>
  <si>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</si>
  <si>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</si>
  <si>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</si>
  <si>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</si>
  <si>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</si>
  <si>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</si>
  <si>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</si>
  <si>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</si>
  <si>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</si>
  <si>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</si>
  <si>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</si>
  <si>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</si>
  <si>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</si>
  <si>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</si>
  <si>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</si>
  <si>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</si>
  <si>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</si>
  <si>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</si>
  <si>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</si>
  <si>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</si>
  <si>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</si>
  <si>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</si>
  <si>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</si>
  <si>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</si>
  <si>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</si>
  <si>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</si>
  <si>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</si>
  <si>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</si>
  <si>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</si>
  <si>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</si>
  <si>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</si>
  <si>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</si>
  <si>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</si>
  <si>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</si>
  <si>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</si>
  <si>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</si>
  <si>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</si>
  <si>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</si>
  <si>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</si>
  <si>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</si>
  <si>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</si>
  <si>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</si>
  <si>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</si>
  <si>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</si>
  <si>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</si>
  <si>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</si>
  <si>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Aksjekapital</t>
  </si>
  <si>
    <t>Sum kap 0275</t>
  </si>
  <si>
    <t>De nasjonale forskningsetiske komiteene:</t>
  </si>
  <si>
    <t>Sum kap 0284</t>
  </si>
  <si>
    <t>Norges forskningsråd:</t>
  </si>
  <si>
    <t>Strategiske forskningsprioriteringer</t>
  </si>
  <si>
    <t>Langsiktig, grunnleggende forskning</t>
  </si>
  <si>
    <t>Virksomhetskostnader, kan overføres</t>
  </si>
  <si>
    <t>Sum kap 0285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</si>
  <si>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</si>
  <si>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</si>
  <si>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</si>
  <si>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</si>
  <si>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</si>
  <si>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</si>
  <si>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</si>
  <si>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</si>
  <si>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</si>
  <si>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</si>
  <si>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</si>
  <si>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</si>
  <si>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</si>
  <si>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</si>
  <si>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</si>
  <si>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</si>
  <si>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</si>
  <si>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</si>
  <si>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</si>
  <si>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</si>
  <si>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</si>
  <si>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</si>
  <si>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</si>
  <si>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</si>
  <si>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</si>
  <si>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</si>
  <si>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organisasjoner, kan overføres</t>
  </si>
  <si>
    <t>Strømstøtteordning for frivillige organisasjoner, kan overføres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</si>
  <si>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</si>
  <si>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</si>
  <si>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</si>
  <si>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</si>
  <si>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</si>
  <si>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</si>
  <si>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</si>
  <si>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</si>
  <si>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</si>
  <si>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</si>
  <si>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</si>
  <si>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</si>
  <si>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</si>
  <si>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</si>
  <si>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</si>
  <si>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</si>
  <si>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</si>
  <si>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</si>
  <si>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</si>
  <si>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</si>
  <si>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</si>
  <si>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</si>
  <si>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</si>
  <si>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</si>
  <si>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</si>
  <si>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</si>
  <si>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</si>
  <si>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</si>
  <si>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</si>
  <si>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</si>
  <si>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</si>
  <si>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</si>
  <si>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</si>
  <si>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</si>
  <si>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</si>
  <si>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</si>
  <si>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</si>
  <si>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</si>
  <si>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</si>
  <si>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</si>
  <si>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</si>
  <si>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</si>
  <si>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</si>
  <si>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</si>
  <si>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</si>
  <si>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</si>
  <si>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</si>
  <si>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</si>
  <si>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</si>
  <si>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</si>
  <si>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</si>
  <si>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</si>
  <si>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</si>
  <si>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</si>
  <si>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</si>
  <si>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</si>
  <si>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</si>
  <si>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</si>
  <si>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</si>
  <si>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</si>
  <si>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</si>
  <si>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</si>
  <si>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</si>
  <si>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</si>
  <si>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</si>
  <si>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</si>
  <si>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</si>
  <si>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</si>
  <si>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</si>
  <si>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</si>
  <si>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</si>
  <si>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</si>
  <si>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</si>
  <si>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</si>
  <si>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</si>
  <si>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</si>
  <si>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</si>
  <si>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</si>
  <si>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</si>
  <si>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</si>
  <si>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</si>
  <si>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</si>
  <si>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</si>
  <si>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</si>
  <si>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</si>
  <si>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</si>
  <si>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</si>
  <si>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</si>
  <si>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</si>
  <si>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</si>
  <si>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</si>
  <si>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</si>
  <si>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</si>
  <si>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</si>
  <si>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</si>
  <si>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</si>
  <si>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</si>
  <si>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</si>
  <si>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</si>
  <si>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</si>
  <si>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</si>
  <si>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</si>
  <si>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</si>
  <si>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</si>
  <si>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</si>
  <si>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</si>
  <si>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</si>
  <si>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</si>
  <si>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</si>
  <si>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</si>
  <si>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</si>
  <si>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</si>
  <si>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</si>
  <si>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</si>
  <si>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</si>
  <si>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</si>
  <si>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</si>
  <si>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</si>
  <si>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</si>
  <si>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</si>
  <si>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</si>
  <si>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</si>
  <si>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</si>
  <si>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</si>
  <si>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</si>
  <si>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</si>
  <si>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</si>
  <si>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</si>
  <si>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</si>
  <si>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</si>
  <si>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</si>
  <si>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</si>
  <si>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</si>
  <si>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</si>
  <si>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</si>
  <si>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</si>
  <si>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</si>
  <si>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</si>
  <si>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</si>
  <si>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</si>
  <si>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</si>
  <si>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</si>
  <si>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</si>
  <si>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</si>
  <si>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</si>
  <si>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</si>
  <si>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</si>
  <si>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</si>
  <si>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</si>
  <si>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</si>
  <si>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</si>
  <si>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</si>
  <si>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</si>
  <si>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</si>
  <si>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</si>
  <si>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</si>
  <si>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</si>
  <si>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</si>
  <si>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</si>
  <si>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</si>
  <si>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</si>
  <si>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</si>
  <si>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</si>
  <si>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</si>
  <si>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</si>
  <si>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</si>
  <si>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</si>
  <si>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</si>
  <si>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</si>
  <si>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</si>
  <si>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</si>
  <si>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</si>
  <si>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</si>
  <si>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</si>
  <si>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</si>
  <si>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</si>
  <si>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</si>
  <si>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</si>
  <si>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</si>
  <si>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</si>
  <si>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</si>
  <si>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</si>
  <si>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</si>
  <si>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</si>
  <si>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</si>
  <si>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</si>
  <si>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</si>
  <si>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</si>
  <si>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</si>
  <si>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</si>
  <si>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</si>
  <si>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</si>
  <si>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</si>
  <si>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</si>
  <si>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</si>
  <si>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</si>
  <si>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</si>
  <si>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</si>
  <si>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</si>
  <si>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</si>
  <si>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</si>
  <si>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</si>
  <si>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</si>
  <si>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</si>
  <si>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</si>
  <si>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</si>
  <si>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</si>
  <si>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</si>
  <si>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</si>
  <si>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</si>
  <si>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</si>
  <si>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</si>
  <si>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</si>
  <si>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</si>
  <si>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</si>
  <si>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</si>
  <si>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</si>
  <si>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</si>
  <si>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</si>
  <si>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</si>
  <si>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</si>
  <si>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</si>
  <si>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</si>
  <si>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</si>
  <si>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</si>
  <si>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</si>
  <si>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</si>
  <si>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Forskningsmidler til Norges forskningsråd m.m.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</si>
  <si>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</si>
  <si>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</si>
  <si>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</si>
  <si>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</si>
  <si>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</si>
  <si>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</si>
  <si>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</si>
  <si>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</si>
  <si>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</si>
  <si>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</si>
  <si>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</si>
  <si>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</si>
  <si>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</si>
  <si>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</si>
  <si>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</si>
  <si>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</si>
  <si>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</si>
  <si>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</si>
  <si>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</si>
  <si>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</si>
  <si>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</si>
  <si>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</si>
  <si>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</si>
  <si>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</si>
  <si>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</si>
  <si>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</si>
  <si>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</si>
  <si>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</si>
  <si>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</si>
  <si>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</si>
  <si>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</si>
  <si>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</si>
  <si>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</si>
  <si>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</si>
  <si>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</si>
  <si>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</si>
  <si>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</si>
  <si>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</si>
  <si>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</si>
  <si>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</si>
  <si>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</si>
  <si>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</si>
  <si>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</si>
  <si>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</si>
  <si>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overføres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</si>
  <si>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</si>
  <si>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</si>
  <si>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</si>
  <si>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</si>
  <si>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</si>
  <si>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</si>
  <si>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</si>
  <si>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</si>
  <si>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</si>
  <si>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</si>
  <si>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</si>
  <si>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</si>
  <si>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</si>
  <si>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</si>
  <si>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</si>
  <si>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</si>
  <si>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</si>
  <si>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</si>
  <si>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</si>
  <si>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</si>
  <si>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</si>
  <si>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</si>
  <si>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</si>
  <si>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</si>
  <si>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</si>
  <si>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</si>
  <si>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</si>
  <si>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</si>
  <si>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</si>
  <si>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</si>
  <si>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</si>
  <si>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</si>
  <si>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</si>
  <si>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</si>
  <si>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</si>
  <si>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</si>
  <si>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</si>
  <si>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</si>
  <si>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</si>
  <si>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</si>
  <si>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</si>
  <si>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</si>
  <si>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</si>
  <si>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</si>
  <si>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</si>
  <si>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</si>
  <si>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</si>
  <si>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</si>
  <si>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</si>
  <si>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</si>
  <si>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</si>
  <si>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</si>
  <si>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</si>
  <si>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</si>
  <si>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</si>
  <si>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</si>
  <si>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</si>
  <si>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</si>
  <si>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</si>
  <si>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</si>
  <si>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</si>
  <si>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</si>
  <si>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</si>
  <si>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</si>
  <si>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</si>
  <si>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</si>
  <si>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</si>
  <si>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</si>
  <si>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</si>
  <si>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</si>
  <si>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</si>
  <si>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</si>
  <si>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</si>
  <si>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</si>
  <si>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</si>
  <si>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</si>
  <si>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</si>
  <si>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</si>
  <si>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</si>
  <si>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</si>
  <si>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</si>
  <si>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</si>
  <si>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</si>
  <si>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</si>
  <si>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</si>
  <si>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</si>
  <si>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</si>
  <si>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</si>
  <si>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</si>
  <si>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</si>
  <si>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</si>
  <si>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</si>
  <si>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</si>
  <si>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</si>
  <si>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</si>
  <si>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</si>
  <si>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</si>
  <si>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</si>
  <si>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</si>
  <si>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</si>
  <si>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</si>
  <si>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</si>
  <si>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</si>
  <si>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</si>
  <si>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</si>
  <si>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</si>
  <si>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</si>
  <si>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</si>
  <si>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</si>
  <si>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</si>
  <si>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</si>
  <si>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</si>
  <si>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</si>
  <si>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</si>
  <si>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</si>
  <si>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</si>
  <si>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</si>
  <si>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</si>
  <si>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</si>
  <si>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</si>
  <si>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</si>
  <si>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</si>
  <si>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</si>
  <si>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</si>
  <si>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</si>
  <si>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</si>
  <si>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</si>
  <si>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</si>
  <si>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</si>
  <si>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</si>
  <si>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</si>
  <si>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</si>
  <si>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</si>
  <si>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</si>
  <si>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</si>
  <si>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</si>
  <si>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</si>
  <si>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</si>
  <si>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</si>
  <si>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</si>
  <si>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</si>
  <si>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</si>
  <si>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</si>
  <si>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</si>
  <si>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</si>
  <si>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</si>
  <si>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</si>
  <si>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</si>
  <si>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</si>
  <si>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</si>
  <si>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</si>
  <si>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</si>
  <si>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</si>
  <si>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</si>
  <si>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innføring av helseteknologi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</si>
  <si>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</si>
  <si>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</si>
  <si>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</si>
  <si>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</si>
  <si>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</si>
  <si>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</si>
  <si>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</si>
  <si>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</si>
  <si>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</si>
  <si>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</si>
  <si>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</si>
  <si>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</si>
  <si>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</si>
  <si>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</si>
  <si>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</si>
  <si>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</si>
  <si>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</si>
  <si>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</si>
  <si>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</si>
  <si>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</si>
  <si>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</si>
  <si>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</si>
  <si>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</si>
  <si>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</si>
  <si>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</si>
  <si>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</si>
  <si>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</si>
  <si>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</si>
  <si>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</si>
  <si>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</si>
  <si>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</si>
  <si>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</si>
  <si>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</si>
  <si>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</si>
  <si>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</si>
  <si>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</si>
  <si>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</si>
  <si>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</si>
  <si>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</si>
  <si>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</si>
  <si>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</si>
  <si>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</si>
  <si>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</si>
  <si>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</si>
  <si>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</si>
  <si>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</si>
  <si>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</si>
  <si>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</si>
  <si>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</si>
  <si>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</si>
  <si>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</si>
  <si>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</si>
  <si>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</si>
  <si>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</si>
  <si>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</si>
  <si>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</si>
  <si>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</si>
  <si>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</si>
  <si>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</si>
  <si>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</si>
  <si>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</si>
  <si>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</si>
  <si>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</si>
  <si>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</si>
  <si>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</si>
  <si>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</si>
  <si>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</si>
  <si>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</si>
  <si>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</si>
  <si>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</si>
  <si>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</si>
  <si>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</si>
  <si>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</si>
  <si>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</si>
  <si>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</si>
  <si>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</si>
  <si>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</si>
  <si>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</si>
  <si>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</si>
  <si>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</si>
  <si>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</si>
  <si>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</si>
  <si>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</si>
  <si>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</si>
  <si>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</si>
  <si>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</si>
  <si>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</si>
  <si>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</si>
  <si>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</si>
  <si>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</si>
  <si>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</si>
  <si>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</si>
  <si>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</si>
  <si>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</si>
  <si>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</si>
  <si>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</si>
  <si>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</si>
  <si>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</si>
  <si>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</si>
  <si>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</si>
  <si>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</si>
  <si>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</si>
  <si>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</si>
  <si>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</si>
  <si>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Vertskommunetilskudd - Tjenester til innsatte og internerte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</si>
  <si>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</si>
  <si>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</si>
  <si>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</si>
  <si>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</si>
  <si>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</si>
  <si>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</si>
  <si>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</si>
  <si>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</si>
  <si>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</si>
  <si>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</si>
  <si>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</si>
  <si>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</si>
  <si>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</si>
  <si>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</si>
  <si>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</si>
  <si>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</si>
  <si>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</si>
  <si>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</si>
  <si>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</si>
  <si>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</si>
  <si>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</si>
  <si>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</si>
  <si>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</si>
  <si>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</si>
  <si>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</si>
  <si>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</si>
  <si>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</si>
  <si>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</si>
  <si>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</si>
  <si>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</si>
  <si>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</si>
  <si>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</si>
  <si>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</si>
  <si>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</si>
  <si>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</si>
  <si>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</si>
  <si>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</si>
  <si>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</si>
  <si>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</si>
  <si>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</si>
  <si>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</si>
  <si>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</si>
  <si>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</si>
  <si>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</si>
  <si>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</si>
  <si>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</si>
  <si>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</si>
  <si>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</si>
  <si>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</si>
  <si>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</si>
  <si>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</si>
  <si>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</si>
  <si>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</si>
  <si>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</si>
  <si>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</si>
  <si>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</si>
  <si>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</si>
  <si>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</si>
  <si>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</si>
  <si>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</si>
  <si>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</si>
  <si>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</si>
  <si>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</si>
  <si>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</si>
  <si>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</si>
  <si>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</si>
  <si>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</si>
  <si>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</si>
  <si>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</si>
  <si>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</si>
  <si>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</si>
  <si>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</si>
  <si>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</si>
  <si>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</si>
  <si>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</si>
  <si>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</si>
  <si>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</si>
  <si>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</si>
  <si>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</si>
  <si>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</si>
  <si>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</si>
  <si>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</si>
  <si>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</si>
  <si>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</si>
  <si>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</si>
  <si>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</si>
  <si>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</si>
  <si>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</si>
  <si>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</si>
  <si>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</si>
  <si>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</si>
  <si>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</si>
  <si>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</si>
  <si>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</si>
  <si>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</si>
  <si>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</si>
  <si>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</si>
  <si>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</si>
  <si>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</si>
  <si>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</si>
  <si>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</si>
  <si>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</si>
  <si>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</si>
  <si>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</si>
  <si>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</si>
  <si>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</si>
  <si>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</si>
  <si>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</si>
  <si>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</si>
  <si>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</si>
  <si>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</si>
  <si>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</si>
  <si>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</si>
  <si>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</si>
  <si>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</si>
  <si>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</si>
  <si>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</si>
  <si>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</si>
  <si>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</si>
  <si>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</si>
  <si>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</si>
  <si>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</si>
  <si>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</si>
  <si>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</si>
  <si>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</si>
  <si>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</si>
  <si>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</si>
  <si>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</si>
  <si>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</si>
  <si>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</si>
  <si>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</si>
  <si>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</si>
  <si>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</si>
  <si>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</si>
  <si>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</si>
  <si>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</si>
  <si>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</si>
  <si>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</si>
  <si>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</si>
  <si>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</si>
  <si>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</si>
  <si>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</si>
  <si>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</si>
  <si>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</si>
  <si>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</si>
  <si>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</si>
  <si>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</si>
  <si>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</si>
  <si>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</si>
  <si>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</si>
  <si>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</si>
  <si>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</si>
  <si>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</si>
  <si>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</si>
  <si>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</si>
  <si>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</si>
  <si>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</si>
  <si>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</si>
  <si>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</si>
  <si>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</si>
  <si>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</si>
  <si>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</si>
  <si>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Driftsutgifter, kan nyttes under kap. 908, post 70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</si>
  <si>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</si>
  <si>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</si>
  <si>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</si>
  <si>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</si>
  <si>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</si>
  <si>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</si>
  <si>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</si>
  <si>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</si>
  <si>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</si>
  <si>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</si>
  <si>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</si>
  <si>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</si>
  <si>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</si>
  <si>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</si>
  <si>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</si>
  <si>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</si>
  <si>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</si>
  <si>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</si>
  <si>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</si>
  <si>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</si>
  <si>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</si>
  <si>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</si>
  <si>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</si>
  <si>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</si>
  <si>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</si>
  <si>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</si>
  <si>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</si>
  <si>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</si>
  <si>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</si>
  <si>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</si>
  <si>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</si>
  <si>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</si>
  <si>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</si>
  <si>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</si>
  <si>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</si>
  <si>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kommuner og fylkeskommuner, kan overføres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</si>
  <si>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</si>
  <si>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</si>
  <si>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</si>
  <si>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</si>
  <si>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</si>
  <si>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</si>
  <si>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</si>
  <si>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</si>
  <si>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</si>
  <si>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</si>
  <si>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 og grunnbevilgning til teknisk-industrielle institutter mv.</t>
  </si>
  <si>
    <t>Tilskudd til marin og maritim forskning og grunnbevilgning til primærnæringsinstitutter mv.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</si>
  <si>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</si>
  <si>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</si>
  <si>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</si>
  <si>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</si>
  <si>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</si>
  <si>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</si>
  <si>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</si>
  <si>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</si>
  <si>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</si>
  <si>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Tromsø, kan overføres</t>
  </si>
  <si>
    <t>Tilskudd Andøya Space, kan overføres</t>
  </si>
  <si>
    <t>Sum kap 0922</t>
  </si>
  <si>
    <t>Havforskningsinstituttet:</t>
  </si>
  <si>
    <t>Sum kap 0923</t>
  </si>
  <si>
    <t>Internasjonale samarbeidsprogrammer: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</si>
  <si>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</si>
  <si>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</si>
  <si>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</si>
  <si>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</si>
  <si>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</si>
  <si>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</si>
  <si>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</si>
  <si>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</si>
  <si>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</si>
  <si>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</si>
  <si>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</si>
  <si>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</si>
  <si>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</si>
  <si>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</si>
  <si>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</si>
  <si>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</si>
  <si>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</si>
  <si>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</si>
  <si>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</si>
  <si>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</si>
  <si>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</si>
  <si>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Aksjer, kan overføres</t>
  </si>
  <si>
    <t>Sum kap 0950</t>
  </si>
  <si>
    <t>Store Norske Spitsbergen Kulkompani AS:</t>
  </si>
  <si>
    <t>Tilskudd til utredninger knyttet til energisystemet i Longyearbyen</t>
  </si>
  <si>
    <t>Lån</t>
  </si>
  <si>
    <t>Sum kap 0951</t>
  </si>
  <si>
    <t>Investinor AS:</t>
  </si>
  <si>
    <t>Risikokapital</t>
  </si>
  <si>
    <t>Tapsfond såkornkapital</t>
  </si>
  <si>
    <t>Forvaltningskostnader for særskilte oppdrag</t>
  </si>
  <si>
    <t>Kapitalinnskudd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</si>
  <si>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</si>
  <si>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</si>
  <si>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</si>
  <si>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</si>
  <si>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</si>
  <si>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</si>
  <si>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</si>
  <si>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</si>
  <si>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</si>
  <si>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</si>
  <si>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</si>
  <si>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</si>
  <si>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</si>
  <si>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</si>
  <si>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</si>
  <si>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</si>
  <si>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</si>
  <si>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</si>
  <si>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</si>
  <si>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</si>
  <si>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</si>
  <si>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</si>
  <si>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</si>
  <si>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</si>
  <si>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</si>
  <si>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</si>
  <si>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 - Norges forskningsråd</t>
  </si>
  <si>
    <t>Grunnbevilgninger til forskningsinstitutt -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</si>
  <si>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</si>
  <si>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</si>
  <si>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</si>
  <si>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</si>
  <si>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</si>
  <si>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</si>
  <si>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</si>
  <si>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</si>
  <si>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</si>
  <si>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</si>
  <si>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</si>
  <si>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</si>
  <si>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</si>
  <si>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</si>
  <si>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</si>
  <si>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</si>
  <si>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</si>
  <si>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</si>
  <si>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</si>
  <si>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</si>
  <si>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</si>
  <si>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</si>
  <si>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</si>
  <si>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</si>
  <si>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</si>
  <si>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</si>
  <si>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</si>
  <si>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</si>
  <si>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</si>
  <si>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</si>
  <si>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</si>
  <si>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</si>
  <si>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</si>
  <si>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</si>
  <si>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</si>
  <si>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</si>
  <si>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</si>
  <si>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</si>
  <si>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Sum kap 1142</t>
  </si>
  <si>
    <t>Naturskade - erstatninger:</t>
  </si>
  <si>
    <t>Naturskade - erstatninger, overslagsbevilgning</t>
  </si>
  <si>
    <t>Tilskudd til opprydding av avfall etter flomhendelsene i Sør-Norge høsten 2023, kan overføres</t>
  </si>
  <si>
    <t>Sum kap 1148</t>
  </si>
  <si>
    <t>Verdiskapings- og utviklingstiltak i landbruket:</t>
  </si>
  <si>
    <t>Tilskudd til Utviklingsfondet for skogbruket</t>
  </si>
  <si>
    <t>Forsøk fleralderskogbruk</t>
  </si>
  <si>
    <t>Tilskudd til verdiskapingstiltak i skogbruket, kan overføres</t>
  </si>
  <si>
    <t>Tilskudd til skog-, klima- og energitiltak, kan overføres</t>
  </si>
  <si>
    <t>Kurs i fleralderskogbruk,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</si>
  <si>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</si>
  <si>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</si>
  <si>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</si>
  <si>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</si>
  <si>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</si>
  <si>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</si>
  <si>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</si>
  <si>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</si>
  <si>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</si>
  <si>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</si>
  <si>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</si>
  <si>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</si>
  <si>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</si>
  <si>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</si>
  <si>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</si>
  <si>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</si>
  <si>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jordbruket, kan overføres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</si>
  <si>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</si>
  <si>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</si>
  <si>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</si>
  <si>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</si>
  <si>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</si>
  <si>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</si>
  <si>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</si>
  <si>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</si>
  <si>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</si>
  <si>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</si>
  <si>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Sum kap 1300</t>
  </si>
  <si>
    <t>Forskning og utvikling mv.:</t>
  </si>
  <si>
    <t>Utredninger vedrørende miljø, trafikksikkerhet mv.</t>
  </si>
  <si>
    <t>Norges forskningsråd mv., kan overføres</t>
  </si>
  <si>
    <t>Pilotprosjekter for utslippsfrie anleggsplasser, kan overføres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</si>
  <si>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</si>
  <si>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</si>
  <si>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</si>
  <si>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</si>
  <si>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</si>
  <si>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</si>
  <si>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</si>
  <si>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</si>
  <si>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</si>
  <si>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</si>
  <si>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</si>
  <si>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</si>
  <si>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</si>
  <si>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</si>
  <si>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</si>
  <si>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</si>
  <si>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</si>
  <si>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</si>
  <si>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</si>
  <si>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</si>
  <si>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</si>
  <si>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</si>
  <si>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</si>
  <si>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</si>
  <si>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</si>
  <si>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</si>
  <si>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</si>
  <si>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</si>
  <si>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</si>
  <si>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</si>
  <si>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</si>
  <si>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</si>
  <si>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</si>
  <si>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</si>
  <si>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</si>
  <si>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</si>
  <si>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</si>
  <si>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</si>
  <si>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</si>
  <si>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</si>
  <si>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</si>
  <si>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</si>
  <si>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</si>
  <si>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</si>
  <si>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</si>
  <si>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</si>
  <si>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</si>
  <si>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</si>
  <si>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</si>
  <si>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</si>
  <si>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</si>
  <si>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</si>
  <si>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</si>
  <si>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</si>
  <si>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</si>
  <si>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</si>
  <si>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</si>
  <si>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</si>
  <si>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</si>
  <si>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</si>
  <si>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</si>
  <si>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</si>
  <si>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</si>
  <si>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</si>
  <si>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</si>
  <si>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</si>
  <si>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</si>
  <si>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</si>
  <si>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</si>
  <si>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</si>
  <si>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</si>
  <si>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</si>
  <si>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</si>
  <si>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</si>
  <si>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</si>
  <si>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til miljøinstituttene under Norges forskningsråd</t>
  </si>
  <si>
    <t>Forskningsprogrammer under Norges forskningsråd</t>
  </si>
  <si>
    <t>Nasjonale oppgaver ved miljøinstituttene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</si>
  <si>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</si>
  <si>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</si>
  <si>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</si>
  <si>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</si>
  <si>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</si>
  <si>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</si>
  <si>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</si>
  <si>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</si>
  <si>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</si>
  <si>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</si>
  <si>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</si>
  <si>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</si>
  <si>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</si>
  <si>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</si>
  <si>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</si>
  <si>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</si>
  <si>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ivaretakelse av naturmangfold i kommuneplanlegging, kan overføres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</si>
  <si>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</si>
  <si>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</si>
  <si>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</si>
  <si>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</si>
  <si>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Oslofjorden, kan overføres</t>
  </si>
  <si>
    <t>Oppryddingstiltak, kan overføres, kan nyttes under postene 39 og 79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</si>
  <si>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</si>
  <si>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</si>
  <si>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</si>
  <si>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</si>
  <si>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</si>
  <si>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Refusjonsordninger, overslagsbevilgning</t>
  </si>
  <si>
    <t>Diverse organisasjoner og stiftelser m.m.</t>
  </si>
  <si>
    <t>Friluftslivsformål,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</si>
  <si>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</si>
  <si>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</si>
  <si>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</si>
  <si>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</si>
  <si>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</si>
  <si>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Frivillige klima- og miljøorganisasjoner samt klima- og miljøstiftelser</t>
  </si>
  <si>
    <t>Tilskudd til natur og friluftsliv i områder berørt av landbaserte vindkraftverk,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</si>
  <si>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</si>
  <si>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</si>
  <si>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</si>
  <si>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</si>
  <si>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</si>
  <si>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</si>
  <si>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</si>
  <si>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</si>
  <si>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</si>
  <si>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</si>
  <si>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</si>
  <si>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</si>
  <si>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</si>
  <si>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</si>
  <si>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</si>
  <si>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</si>
  <si>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Kulturminnekompetanse i kommunene, kan overføres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</si>
  <si>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</si>
  <si>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</si>
  <si>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</si>
  <si>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</si>
  <si>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</si>
  <si>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</si>
  <si>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</si>
  <si>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</si>
  <si>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</si>
  <si>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</si>
  <si>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</si>
  <si>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</si>
  <si>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</si>
  <si>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</si>
  <si>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</si>
  <si>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</si>
  <si>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</si>
  <si>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</si>
  <si>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</si>
  <si>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</si>
  <si>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</si>
  <si>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</si>
  <si>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</si>
  <si>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</si>
  <si>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</si>
  <si>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</si>
  <si>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</si>
  <si>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</si>
  <si>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</si>
  <si>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</si>
  <si>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</si>
  <si>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</si>
  <si>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</si>
  <si>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</si>
  <si>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</si>
  <si>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</si>
  <si>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</si>
  <si>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</si>
  <si>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</si>
  <si>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</si>
  <si>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</si>
  <si>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</si>
  <si>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</si>
  <si>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</si>
  <si>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</si>
  <si>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</si>
  <si>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</si>
  <si>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</si>
  <si>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</si>
  <si>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</si>
  <si>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</si>
  <si>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</si>
  <si>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</si>
  <si>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</si>
  <si>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</si>
  <si>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</si>
  <si>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</si>
  <si>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</si>
  <si>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</si>
  <si>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</si>
  <si>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</si>
  <si>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</si>
  <si>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</si>
  <si>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</si>
  <si>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</si>
  <si>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</si>
  <si>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</si>
  <si>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</si>
  <si>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</si>
  <si>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</si>
  <si>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</si>
  <si>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</si>
  <si>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</si>
  <si>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</si>
  <si>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</si>
  <si>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</si>
  <si>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</si>
  <si>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</si>
  <si>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</si>
  <si>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</si>
  <si>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</si>
  <si>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</si>
  <si>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</si>
  <si>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</si>
  <si>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</si>
  <si>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</si>
  <si>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</si>
  <si>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</si>
  <si>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1541</t>
  </si>
  <si>
    <t>Internasjonale program,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</si>
  <si>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</si>
  <si>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</si>
  <si>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</si>
  <si>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</si>
  <si>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</si>
  <si>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</si>
  <si>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</si>
  <si>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</si>
  <si>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</si>
  <si>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</si>
  <si>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</si>
  <si>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</si>
  <si>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</si>
  <si>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</si>
  <si>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</si>
  <si>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tillitsvalgte, kan overføres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</si>
  <si>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</si>
  <si>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</si>
  <si>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</si>
  <si>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</si>
  <si>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</si>
  <si>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</si>
  <si>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</si>
  <si>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</si>
  <si>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</si>
  <si>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</si>
  <si>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</si>
  <si>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</si>
  <si>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</si>
  <si>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</si>
  <si>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</si>
  <si>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</si>
  <si>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Kapitalinnskudd Statens fond i Tromsø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</si>
  <si>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</si>
  <si>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</si>
  <si>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</si>
  <si>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</si>
  <si>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</si>
  <si>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</si>
  <si>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</si>
  <si>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</si>
  <si>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</si>
  <si>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</si>
  <si>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</si>
  <si>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</si>
  <si>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</si>
  <si>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</si>
  <si>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</si>
  <si>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</si>
  <si>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</si>
  <si>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</si>
  <si>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</si>
  <si>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</si>
  <si>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</si>
  <si>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</si>
  <si>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</si>
  <si>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</si>
  <si>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</si>
  <si>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</si>
  <si>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</si>
  <si>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</si>
  <si>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</si>
  <si>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</si>
  <si>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</si>
  <si>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</si>
  <si>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</si>
  <si>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</si>
  <si>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</si>
  <si>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</si>
  <si>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</si>
  <si>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</si>
  <si>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</si>
  <si>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</si>
  <si>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</si>
  <si>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</si>
  <si>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</si>
  <si>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</si>
  <si>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</si>
  <si>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</si>
  <si>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</si>
  <si>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</si>
  <si>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</si>
  <si>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</si>
  <si>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</si>
  <si>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</si>
  <si>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</si>
  <si>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</si>
  <si>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</si>
  <si>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</si>
  <si>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</si>
  <si>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</si>
  <si>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</si>
  <si>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</si>
  <si>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</si>
  <si>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</si>
  <si>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</si>
  <si>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</si>
  <si>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</si>
  <si>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</si>
  <si>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</si>
  <si>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</si>
  <si>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</si>
  <si>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</si>
  <si>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</si>
  <si>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</si>
  <si>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</si>
  <si>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</si>
  <si>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</si>
  <si>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</si>
  <si>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</si>
  <si>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</si>
  <si>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</si>
  <si>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</si>
  <si>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</si>
  <si>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</si>
  <si>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</si>
  <si>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</si>
  <si>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</si>
  <si>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</si>
  <si>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</si>
  <si>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</si>
  <si>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</si>
  <si>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</si>
  <si>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</si>
  <si>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</si>
  <si>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</si>
  <si>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</si>
  <si>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</si>
  <si>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</si>
  <si>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</si>
  <si>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krise- og hastetiltak i forbindelse med flom- og skredhendelser, kan overføres, kan nyttes under post 25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</si>
  <si>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</si>
  <si>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</si>
  <si>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</si>
  <si>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</si>
  <si>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</si>
  <si>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husholdningskunder av nærvarmeanlegg, kan overføres</t>
  </si>
  <si>
    <t>Sum kap 1820</t>
  </si>
  <si>
    <t>Energieffektivisering og -omlegging:</t>
  </si>
  <si>
    <t>Overføring til Klima- og energifondet til tiltak for mer effektiv energibruk og et mer fleksibelt energisystem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</si>
  <si>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</si>
  <si>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</si>
  <si>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</si>
  <si>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</si>
  <si>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</si>
  <si>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Norges forskningsråd og Gassnova - 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</si>
  <si>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</si>
  <si>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</si>
  <si>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</si>
  <si>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</si>
  <si>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</si>
  <si>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</si>
  <si>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</si>
  <si>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</si>
  <si>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</si>
  <si>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</si>
  <si>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</si>
  <si>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</si>
  <si>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</si>
  <si>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</si>
  <si>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</si>
  <si>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</si>
  <si>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</si>
  <si>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</si>
  <si>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</si>
  <si>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</si>
  <si>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</si>
  <si>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</si>
  <si>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</si>
  <si>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</si>
  <si>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</si>
  <si>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</si>
  <si>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</si>
  <si>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</si>
  <si>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</si>
  <si>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</si>
  <si>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</si>
  <si>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</si>
  <si>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Grønn industrifinansiering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</si>
  <si>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</si>
  <si>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</si>
  <si>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</si>
  <si>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</si>
  <si>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</si>
  <si>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</si>
  <si>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</si>
  <si>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</si>
  <si>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</si>
  <si>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</si>
  <si>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</si>
  <si>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</si>
  <si>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</si>
  <si>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</si>
  <si>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</si>
  <si>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</si>
  <si>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</si>
  <si>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</si>
  <si>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Kjøp av eiendeler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</si>
  <si>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</si>
  <si>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</si>
  <si>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</si>
  <si>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</si>
  <si>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</si>
  <si>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</si>
  <si>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</si>
  <si>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</si>
  <si>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</si>
  <si>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</si>
  <si>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</si>
  <si>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</si>
  <si>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</si>
  <si>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</si>
  <si>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</si>
  <si>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</si>
  <si>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</si>
  <si>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</si>
  <si>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</si>
  <si>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</si>
  <si>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</si>
  <si>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</si>
  <si>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</si>
  <si>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</si>
  <si>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</si>
  <si>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</si>
  <si>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</si>
  <si>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</si>
  <si>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</si>
  <si>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</si>
  <si>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</si>
  <si>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</si>
  <si>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</si>
  <si>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</si>
  <si>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</si>
  <si>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</si>
  <si>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</si>
  <si>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</si>
  <si>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</si>
  <si>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</si>
  <si>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</si>
  <si>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</si>
  <si>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</si>
  <si>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</si>
  <si>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</si>
  <si>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</si>
  <si>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</si>
  <si>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</si>
  <si>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</si>
  <si>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</si>
  <si>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</si>
  <si>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</si>
  <si>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</si>
  <si>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</si>
  <si>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</si>
  <si>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</si>
  <si>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</si>
  <si>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</si>
  <si>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</si>
  <si>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</si>
  <si>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</si>
  <si>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</si>
  <si>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</si>
  <si>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</si>
  <si>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</si>
  <si>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</si>
  <si>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</si>
  <si>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</si>
  <si>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</si>
  <si>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</si>
  <si>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</si>
  <si>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</si>
  <si>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</si>
  <si>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</si>
  <si>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</si>
  <si>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</si>
  <si>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</si>
  <si>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</si>
  <si>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</si>
  <si>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</si>
  <si>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</si>
  <si>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</si>
  <si>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</si>
  <si>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</si>
  <si>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</si>
  <si>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</si>
  <si>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</si>
  <si>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</si>
  <si>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</si>
  <si>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</si>
  <si>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</si>
  <si>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</si>
  <si>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</si>
  <si>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</si>
  <si>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</si>
  <si>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</si>
  <si>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</si>
  <si>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</si>
  <si>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</si>
  <si>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</si>
  <si>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</si>
  <si>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</si>
  <si>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</si>
  <si>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</si>
  <si>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</si>
  <si>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</si>
  <si>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</si>
  <si>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</si>
  <si>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</si>
  <si>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</si>
  <si>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</si>
  <si>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</si>
  <si>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</si>
  <si>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</si>
  <si>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</si>
  <si>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</si>
  <si>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</si>
  <si>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</si>
  <si>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</si>
  <si>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</si>
  <si>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</si>
  <si>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</si>
  <si>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</si>
  <si>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</si>
  <si>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</si>
  <si>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</si>
  <si>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</si>
  <si>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</si>
  <si>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</si>
  <si>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</si>
  <si>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</si>
  <si>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</si>
  <si>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</si>
  <si>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</si>
  <si>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</si>
  <si>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</si>
  <si>
    <t>Utgifter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</si>
</sst>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048E-6B4E-4CE8-93A4-6948A9B6523C}">
  <sheetPr>
    <pageSetUpPr autoPageBreaks="0" fitToPage="1"/>
  </sheetPr>
  <dimension ref="A1:P2222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8" style="1" customWidth="1"/>
    <col min="2" max="2" width="7.42578125" customWidth="1"/>
    <col min="3" max="3" width="84.85546875" style="6" customWidth="1"/>
    <col min="4" max="4" width="17.85546875" customWidth="1"/>
    <col min="5" max="5" width="14.28515625" customWidth="1"/>
    <col min="6" max="6" width="16.42578125" customWidth="1"/>
    <col min="7" max="7" width="15.28515625" customWidth="1"/>
    <col min="8" max="8" width="17.57031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1" spans="1:16" ht="15" x14ac:dyDescent="0.25">
      <c r="C1" s="2"/>
      <c r="D1" s="3"/>
      <c r="I1" s="3"/>
      <c r="J1" s="3"/>
      <c r="K1" s="3"/>
    </row>
    <row r="2" spans="1:16" x14ac:dyDescent="0.2">
      <c r="B2" s="3"/>
      <c r="C2" s="4" t="s">
        <v>1805</v>
      </c>
      <c r="D2" s="3"/>
      <c r="E2" s="3"/>
      <c r="F2" s="3"/>
      <c r="G2" s="3"/>
      <c r="H2" s="3"/>
      <c r="I2" s="3"/>
      <c r="J2" s="3"/>
      <c r="K2" s="5"/>
      <c r="L2" s="5"/>
      <c r="M2" s="5"/>
      <c r="N2" s="5"/>
      <c r="O2" s="3"/>
      <c r="P2" s="3"/>
    </row>
    <row r="4" spans="1:16" ht="25.5" customHeight="1" x14ac:dyDescent="0.2">
      <c r="A4" s="3" t="s">
        <v>0</v>
      </c>
      <c r="B4" s="1" t="s">
        <v>1</v>
      </c>
      <c r="C4" s="7"/>
      <c r="D4" s="8" t="s">
        <v>2</v>
      </c>
      <c r="E4" s="9" t="s">
        <v>3</v>
      </c>
      <c r="F4" s="9" t="s">
        <v>4</v>
      </c>
      <c r="G4" s="9" t="s">
        <v>5</v>
      </c>
      <c r="H4" s="9" t="s">
        <v>6</v>
      </c>
    </row>
    <row r="5" spans="1:16" x14ac:dyDescent="0.2">
      <c r="A5" s="3"/>
      <c r="B5" s="1"/>
      <c r="C5" s="7"/>
      <c r="D5" s="3"/>
      <c r="E5" s="3"/>
      <c r="F5" s="3"/>
      <c r="G5" s="3"/>
      <c r="H5" s="3"/>
    </row>
    <row r="6" spans="1:16" ht="15" customHeight="1" x14ac:dyDescent="0.2">
      <c r="A6" s="3"/>
      <c r="B6" s="1"/>
      <c r="C6" s="4" t="s">
        <v>7</v>
      </c>
      <c r="D6" s="3"/>
      <c r="E6" s="3"/>
      <c r="F6" s="3"/>
      <c r="G6" s="3"/>
      <c r="H6" s="3"/>
    </row>
    <row r="7" spans="1:16" ht="27" customHeight="1" x14ac:dyDescent="0.25">
      <c r="A7" s="3"/>
      <c r="B7" s="1"/>
      <c r="C7" s="10" t="s">
        <v>8</v>
      </c>
      <c r="D7" s="3"/>
      <c r="E7" s="3"/>
      <c r="F7" s="3"/>
      <c r="G7" s="3"/>
      <c r="H7" s="3"/>
    </row>
    <row r="8" spans="1:16" ht="15" customHeight="1" x14ac:dyDescent="0.25">
      <c r="A8" s="11">
        <v>1</v>
      </c>
      <c r="B8" s="1"/>
      <c r="C8" s="6" t="s">
        <v>9</v>
      </c>
      <c r="D8" s="12"/>
      <c r="E8" s="3"/>
      <c r="G8" s="3"/>
      <c r="H8" s="3"/>
    </row>
    <row r="9" spans="1:16" x14ac:dyDescent="0.2">
      <c r="A9"/>
      <c r="B9" s="1">
        <v>1</v>
      </c>
      <c r="C9" s="6" t="s">
        <v>10</v>
      </c>
      <c r="D9" s="13">
        <v>0</v>
      </c>
      <c r="E9" s="13">
        <v>14768</v>
      </c>
      <c r="F9" s="13">
        <v>14768</v>
      </c>
      <c r="G9" s="13">
        <v>14768</v>
      </c>
      <c r="H9" s="13">
        <v>0</v>
      </c>
    </row>
    <row r="10" spans="1:16" x14ac:dyDescent="0.2">
      <c r="A10"/>
      <c r="B10" s="1">
        <v>50</v>
      </c>
      <c r="C10" s="6" t="s">
        <v>11</v>
      </c>
      <c r="D10" s="13">
        <v>0</v>
      </c>
      <c r="E10" s="13">
        <v>258482</v>
      </c>
      <c r="F10" s="13">
        <v>258482</v>
      </c>
      <c r="G10" s="13">
        <v>258482</v>
      </c>
      <c r="H10" s="13">
        <v>0</v>
      </c>
    </row>
    <row r="11" spans="1:16" x14ac:dyDescent="0.2">
      <c r="A11"/>
      <c r="B11" s="1">
        <v>51</v>
      </c>
      <c r="C11" s="6" t="s">
        <v>12</v>
      </c>
      <c r="D11" s="13">
        <v>0</v>
      </c>
      <c r="E11" s="13">
        <v>6000</v>
      </c>
      <c r="F11" s="13">
        <v>6000</v>
      </c>
      <c r="G11" s="13">
        <v>6000</v>
      </c>
      <c r="H11" s="13">
        <v>0</v>
      </c>
    </row>
    <row r="12" spans="1:16" ht="15" customHeight="1" x14ac:dyDescent="0.2">
      <c r="A12"/>
      <c r="B12" s="14" t="s">
        <v>13</v>
      </c>
      <c r="C12" s="15" t="s">
        <v>14</v>
      </c>
      <c r="D12" s="16">
        <f>SUBTOTAL(9,D9:D11)</f>
        <v>0</v>
      </c>
      <c r="E12" s="16">
        <f>SUBTOTAL(9,E9:E11)</f>
        <v>279250</v>
      </c>
      <c r="F12" s="16">
        <f>SUBTOTAL(9,F9:F11)</f>
        <v>279250</v>
      </c>
      <c r="G12" s="16">
        <f>SUBTOTAL(9,G9:G11)</f>
        <v>279250</v>
      </c>
      <c r="H12" s="16">
        <f>SUBTOTAL(9,H9:H11)</f>
        <v>0</v>
      </c>
    </row>
    <row r="13" spans="1:16" ht="15" customHeight="1" x14ac:dyDescent="0.25">
      <c r="A13" s="11">
        <v>2</v>
      </c>
      <c r="B13" s="1"/>
      <c r="C13" s="6" t="s">
        <v>15</v>
      </c>
      <c r="D13" s="12"/>
      <c r="E13" s="3"/>
      <c r="G13" s="3"/>
      <c r="H13" s="3"/>
    </row>
    <row r="14" spans="1:16" x14ac:dyDescent="0.2">
      <c r="A14"/>
      <c r="B14" s="1">
        <v>1</v>
      </c>
      <c r="C14" s="6" t="s">
        <v>10</v>
      </c>
      <c r="D14" s="13">
        <v>0</v>
      </c>
      <c r="E14" s="13">
        <v>12292</v>
      </c>
      <c r="F14" s="13">
        <v>12292</v>
      </c>
      <c r="G14" s="13">
        <v>12292</v>
      </c>
      <c r="H14" s="13">
        <v>0</v>
      </c>
    </row>
    <row r="15" spans="1:16" ht="15" customHeight="1" x14ac:dyDescent="0.2">
      <c r="A15"/>
      <c r="B15" s="14" t="s">
        <v>13</v>
      </c>
      <c r="C15" s="15" t="s">
        <v>16</v>
      </c>
      <c r="D15" s="16">
        <f>SUBTOTAL(9,D14:D14)</f>
        <v>0</v>
      </c>
      <c r="E15" s="16">
        <f>SUBTOTAL(9,E14:E14)</f>
        <v>12292</v>
      </c>
      <c r="F15" s="16">
        <f>SUBTOTAL(9,F14:F14)</f>
        <v>12292</v>
      </c>
      <c r="G15" s="16">
        <f>SUBTOTAL(9,G14:G14)</f>
        <v>12292</v>
      </c>
      <c r="H15" s="16">
        <f>SUBTOTAL(9,H14:H14)</f>
        <v>0</v>
      </c>
    </row>
    <row r="16" spans="1:16" ht="15" customHeight="1" x14ac:dyDescent="0.2">
      <c r="B16" s="17"/>
      <c r="C16" s="15" t="s">
        <v>18</v>
      </c>
      <c r="D16" s="18">
        <f>SUBTOTAL(9,D7:D15)</f>
        <v>0</v>
      </c>
      <c r="E16" s="18">
        <f>SUBTOTAL(9,E7:E15)</f>
        <v>291542</v>
      </c>
      <c r="F16" s="18">
        <f>SUBTOTAL(9,F7:F15)</f>
        <v>291542</v>
      </c>
      <c r="G16" s="18">
        <f>SUBTOTAL(9,G7:G15)</f>
        <v>291542</v>
      </c>
      <c r="H16" s="18">
        <f>SUBTOTAL(9,H7:H15)</f>
        <v>0</v>
      </c>
    </row>
    <row r="17" spans="1:8" x14ac:dyDescent="0.2">
      <c r="B17" s="17"/>
      <c r="C17" s="19"/>
      <c r="D17" s="20"/>
      <c r="E17" s="20"/>
      <c r="F17" s="20"/>
      <c r="G17" s="20"/>
      <c r="H17" s="20"/>
    </row>
    <row r="18" spans="1:8" ht="15" customHeight="1" x14ac:dyDescent="0.2">
      <c r="A18" s="3"/>
      <c r="B18" s="1"/>
      <c r="C18" s="4" t="s">
        <v>19</v>
      </c>
      <c r="D18" s="3"/>
      <c r="E18" s="3"/>
      <c r="F18" s="3"/>
      <c r="G18" s="3"/>
      <c r="H18" s="3"/>
    </row>
    <row r="19" spans="1:8" ht="27" customHeight="1" x14ac:dyDescent="0.25">
      <c r="A19" s="3"/>
      <c r="B19" s="1"/>
      <c r="C19" s="10" t="s">
        <v>8</v>
      </c>
      <c r="D19" s="3"/>
      <c r="E19" s="3"/>
      <c r="F19" s="3"/>
      <c r="G19" s="3"/>
      <c r="H19" s="3"/>
    </row>
    <row r="20" spans="1:8" ht="15" customHeight="1" x14ac:dyDescent="0.25">
      <c r="A20" s="11">
        <v>20</v>
      </c>
      <c r="B20" s="1"/>
      <c r="C20" s="6" t="s">
        <v>20</v>
      </c>
      <c r="D20" s="12"/>
      <c r="E20" s="3"/>
      <c r="G20" s="3"/>
      <c r="H20" s="3"/>
    </row>
    <row r="21" spans="1:8" x14ac:dyDescent="0.2">
      <c r="A21"/>
      <c r="B21" s="1">
        <v>1</v>
      </c>
      <c r="C21" s="6" t="s">
        <v>21</v>
      </c>
      <c r="D21" s="13">
        <v>3406</v>
      </c>
      <c r="E21" s="13">
        <v>109677</v>
      </c>
      <c r="F21" s="13">
        <v>113083</v>
      </c>
      <c r="G21" s="13">
        <v>108793.14753</v>
      </c>
      <c r="H21" s="13">
        <v>4289.8524699999998</v>
      </c>
    </row>
    <row r="22" spans="1:8" ht="15" customHeight="1" x14ac:dyDescent="0.2">
      <c r="A22"/>
      <c r="B22" s="14" t="s">
        <v>13</v>
      </c>
      <c r="C22" s="15" t="s">
        <v>22</v>
      </c>
      <c r="D22" s="16">
        <f>SUBTOTAL(9,D21:D21)</f>
        <v>3406</v>
      </c>
      <c r="E22" s="16">
        <f>SUBTOTAL(9,E21:E21)</f>
        <v>109677</v>
      </c>
      <c r="F22" s="16">
        <f>SUBTOTAL(9,F21:F21)</f>
        <v>113083</v>
      </c>
      <c r="G22" s="16">
        <f>SUBTOTAL(9,G21:G21)</f>
        <v>108793.14753</v>
      </c>
      <c r="H22" s="16">
        <f>SUBTOTAL(9,H21:H21)</f>
        <v>4289.8524699999998</v>
      </c>
    </row>
    <row r="23" spans="1:8" ht="15" customHeight="1" x14ac:dyDescent="0.25">
      <c r="A23" s="11">
        <v>21</v>
      </c>
      <c r="B23" s="1"/>
      <c r="C23" s="6" t="s">
        <v>23</v>
      </c>
      <c r="D23" s="12"/>
      <c r="E23" s="3"/>
      <c r="G23" s="3"/>
      <c r="H23" s="3"/>
    </row>
    <row r="24" spans="1:8" x14ac:dyDescent="0.2">
      <c r="A24"/>
      <c r="B24" s="1">
        <v>1</v>
      </c>
      <c r="C24" s="6" t="s">
        <v>21</v>
      </c>
      <c r="D24" s="13">
        <v>6980</v>
      </c>
      <c r="E24" s="13">
        <v>201399</v>
      </c>
      <c r="F24" s="13">
        <v>208379</v>
      </c>
      <c r="G24" s="13">
        <v>201776.56971000001</v>
      </c>
      <c r="H24" s="13">
        <v>6602.4302900000002</v>
      </c>
    </row>
    <row r="25" spans="1:8" ht="15" customHeight="1" x14ac:dyDescent="0.2">
      <c r="A25"/>
      <c r="B25" s="14" t="s">
        <v>13</v>
      </c>
      <c r="C25" s="15" t="s">
        <v>24</v>
      </c>
      <c r="D25" s="16">
        <f>SUBTOTAL(9,D24:D24)</f>
        <v>6980</v>
      </c>
      <c r="E25" s="16">
        <f>SUBTOTAL(9,E24:E24)</f>
        <v>201399</v>
      </c>
      <c r="F25" s="16">
        <f>SUBTOTAL(9,F24:F24)</f>
        <v>208379</v>
      </c>
      <c r="G25" s="16">
        <f>SUBTOTAL(9,G24:G24)</f>
        <v>201776.56971000001</v>
      </c>
      <c r="H25" s="16">
        <f>SUBTOTAL(9,H24:H24)</f>
        <v>6602.4302900000002</v>
      </c>
    </row>
    <row r="26" spans="1:8" ht="15" customHeight="1" x14ac:dyDescent="0.25">
      <c r="A26" s="11">
        <v>24</v>
      </c>
      <c r="B26" s="1"/>
      <c r="C26" s="6" t="s">
        <v>25</v>
      </c>
      <c r="D26" s="12"/>
      <c r="E26" s="3"/>
      <c r="G26" s="3"/>
      <c r="H26" s="3"/>
    </row>
    <row r="27" spans="1:8" x14ac:dyDescent="0.2">
      <c r="A27"/>
      <c r="B27" s="1">
        <v>1</v>
      </c>
      <c r="C27" s="6" t="s">
        <v>21</v>
      </c>
      <c r="D27" s="13">
        <v>3693</v>
      </c>
      <c r="E27" s="13">
        <v>125665</v>
      </c>
      <c r="F27" s="13">
        <v>129358</v>
      </c>
      <c r="G27" s="13">
        <v>122250.81305</v>
      </c>
      <c r="H27" s="13">
        <v>7107.1869500000003</v>
      </c>
    </row>
    <row r="28" spans="1:8" x14ac:dyDescent="0.2">
      <c r="A28"/>
      <c r="B28" s="1">
        <v>21</v>
      </c>
      <c r="C28" s="6" t="s">
        <v>26</v>
      </c>
      <c r="D28" s="13">
        <v>797</v>
      </c>
      <c r="E28" s="13">
        <v>16553</v>
      </c>
      <c r="F28" s="13">
        <v>17350</v>
      </c>
      <c r="G28" s="13">
        <v>11681.64194</v>
      </c>
      <c r="H28" s="13">
        <v>5668.3580599999996</v>
      </c>
    </row>
    <row r="29" spans="1:8" ht="15" customHeight="1" x14ac:dyDescent="0.2">
      <c r="A29"/>
      <c r="B29" s="14" t="s">
        <v>13</v>
      </c>
      <c r="C29" s="15" t="s">
        <v>27</v>
      </c>
      <c r="D29" s="16">
        <f>SUBTOTAL(9,D27:D28)</f>
        <v>4490</v>
      </c>
      <c r="E29" s="16">
        <f>SUBTOTAL(9,E27:E28)</f>
        <v>142218</v>
      </c>
      <c r="F29" s="16">
        <f>SUBTOTAL(9,F27:F28)</f>
        <v>146708</v>
      </c>
      <c r="G29" s="16">
        <f>SUBTOTAL(9,G27:G28)</f>
        <v>133932.45499</v>
      </c>
      <c r="H29" s="16">
        <f>SUBTOTAL(9,H27:H28)</f>
        <v>12775.54501</v>
      </c>
    </row>
    <row r="30" spans="1:8" ht="15" customHeight="1" x14ac:dyDescent="0.2">
      <c r="B30" s="17"/>
      <c r="C30" s="15" t="s">
        <v>28</v>
      </c>
      <c r="D30" s="18">
        <f>SUBTOTAL(9,D19:D29)</f>
        <v>14876</v>
      </c>
      <c r="E30" s="18">
        <f>SUBTOTAL(9,E19:E29)</f>
        <v>453294</v>
      </c>
      <c r="F30" s="18">
        <f>SUBTOTAL(9,F19:F29)</f>
        <v>468170</v>
      </c>
      <c r="G30" s="18">
        <f>SUBTOTAL(9,G19:G29)</f>
        <v>444502.17223000003</v>
      </c>
      <c r="H30" s="18">
        <f>SUBTOTAL(9,H19:H29)</f>
        <v>23667.82777</v>
      </c>
    </row>
    <row r="31" spans="1:8" x14ac:dyDescent="0.2">
      <c r="B31" s="17"/>
      <c r="C31" s="19"/>
      <c r="D31" s="20"/>
      <c r="E31" s="20"/>
      <c r="F31" s="20"/>
      <c r="G31" s="20"/>
      <c r="H31" s="20"/>
    </row>
    <row r="32" spans="1:8" ht="15" customHeight="1" x14ac:dyDescent="0.2">
      <c r="A32" s="3"/>
      <c r="B32" s="1"/>
      <c r="C32" s="4" t="s">
        <v>29</v>
      </c>
      <c r="D32" s="3"/>
      <c r="E32" s="3"/>
      <c r="F32" s="3"/>
      <c r="G32" s="3"/>
      <c r="H32" s="3"/>
    </row>
    <row r="33" spans="1:8" ht="27" customHeight="1" x14ac:dyDescent="0.25">
      <c r="A33" s="3"/>
      <c r="B33" s="1"/>
      <c r="C33" s="10" t="s">
        <v>8</v>
      </c>
      <c r="D33" s="3"/>
      <c r="E33" s="3"/>
      <c r="F33" s="3"/>
      <c r="G33" s="3"/>
      <c r="H33" s="3"/>
    </row>
    <row r="34" spans="1:8" ht="15" customHeight="1" x14ac:dyDescent="0.25">
      <c r="A34" s="11">
        <v>41</v>
      </c>
      <c r="B34" s="1"/>
      <c r="C34" s="6" t="s">
        <v>30</v>
      </c>
      <c r="D34" s="12"/>
      <c r="E34" s="3"/>
      <c r="G34" s="3"/>
      <c r="H34" s="3"/>
    </row>
    <row r="35" spans="1:8" x14ac:dyDescent="0.2">
      <c r="A35"/>
      <c r="B35" s="1">
        <v>1</v>
      </c>
      <c r="C35" s="6" t="s">
        <v>21</v>
      </c>
      <c r="D35" s="13">
        <v>52027</v>
      </c>
      <c r="E35" s="13">
        <v>1154600</v>
      </c>
      <c r="F35" s="13">
        <v>1206627</v>
      </c>
      <c r="G35" s="13">
        <v>1129062.1695999999</v>
      </c>
      <c r="H35" s="13">
        <v>77564.830400000006</v>
      </c>
    </row>
    <row r="36" spans="1:8" x14ac:dyDescent="0.2">
      <c r="A36"/>
      <c r="B36" s="1">
        <v>21</v>
      </c>
      <c r="C36" s="6" t="s">
        <v>31</v>
      </c>
      <c r="D36" s="13">
        <v>619</v>
      </c>
      <c r="E36" s="13">
        <v>1413</v>
      </c>
      <c r="F36" s="13">
        <v>2032</v>
      </c>
      <c r="G36" s="13">
        <v>1037.1241199999999</v>
      </c>
      <c r="H36" s="13">
        <v>994.87588000000005</v>
      </c>
    </row>
    <row r="37" spans="1:8" x14ac:dyDescent="0.2">
      <c r="A37"/>
      <c r="B37" s="1">
        <v>45</v>
      </c>
      <c r="C37" s="6" t="s">
        <v>32</v>
      </c>
      <c r="D37" s="13">
        <v>133068</v>
      </c>
      <c r="E37" s="13">
        <v>167700</v>
      </c>
      <c r="F37" s="13">
        <v>300768</v>
      </c>
      <c r="G37" s="13">
        <v>195306.30731999999</v>
      </c>
      <c r="H37" s="13">
        <v>105461.69267999999</v>
      </c>
    </row>
    <row r="38" spans="1:8" x14ac:dyDescent="0.2">
      <c r="A38"/>
      <c r="B38" s="1">
        <v>70</v>
      </c>
      <c r="C38" s="6" t="s">
        <v>33</v>
      </c>
      <c r="D38" s="13">
        <v>0</v>
      </c>
      <c r="E38" s="13">
        <v>242700</v>
      </c>
      <c r="F38" s="13">
        <v>242700</v>
      </c>
      <c r="G38" s="13">
        <v>241550.283</v>
      </c>
      <c r="H38" s="13">
        <v>1149.7170000000001</v>
      </c>
    </row>
    <row r="39" spans="1:8" x14ac:dyDescent="0.2">
      <c r="A39"/>
      <c r="B39" s="1">
        <v>73</v>
      </c>
      <c r="C39" s="6" t="s">
        <v>34</v>
      </c>
      <c r="D39" s="13">
        <v>0</v>
      </c>
      <c r="E39" s="13">
        <v>18100</v>
      </c>
      <c r="F39" s="13">
        <v>18100</v>
      </c>
      <c r="G39" s="13">
        <v>17707.615379999999</v>
      </c>
      <c r="H39" s="13">
        <v>392.38461999999998</v>
      </c>
    </row>
    <row r="40" spans="1:8" x14ac:dyDescent="0.2">
      <c r="A40"/>
      <c r="B40" s="1">
        <v>74</v>
      </c>
      <c r="C40" s="6" t="s">
        <v>35</v>
      </c>
      <c r="D40" s="13">
        <v>0</v>
      </c>
      <c r="E40" s="13">
        <v>6300</v>
      </c>
      <c r="F40" s="13">
        <v>6300</v>
      </c>
      <c r="G40" s="13">
        <v>6334.3329999999996</v>
      </c>
      <c r="H40" s="13">
        <v>-34.332999999999998</v>
      </c>
    </row>
    <row r="41" spans="1:8" ht="15" customHeight="1" x14ac:dyDescent="0.2">
      <c r="A41"/>
      <c r="B41" s="14" t="s">
        <v>13</v>
      </c>
      <c r="C41" s="15" t="s">
        <v>36</v>
      </c>
      <c r="D41" s="16">
        <f>SUBTOTAL(9,D35:D40)</f>
        <v>185714</v>
      </c>
      <c r="E41" s="16">
        <f>SUBTOTAL(9,E35:E40)</f>
        <v>1590813</v>
      </c>
      <c r="F41" s="16">
        <f>SUBTOTAL(9,F35:F40)</f>
        <v>1776527</v>
      </c>
      <c r="G41" s="16">
        <f>SUBTOTAL(9,G35:G40)</f>
        <v>1590997.8324200001</v>
      </c>
      <c r="H41" s="16">
        <f>SUBTOTAL(9,H35:H40)</f>
        <v>185529.16758000001</v>
      </c>
    </row>
    <row r="42" spans="1:8" ht="15" customHeight="1" x14ac:dyDescent="0.25">
      <c r="A42" s="11">
        <v>42</v>
      </c>
      <c r="B42" s="1"/>
      <c r="C42" s="6" t="s">
        <v>37</v>
      </c>
      <c r="D42" s="12"/>
      <c r="E42" s="3"/>
      <c r="G42" s="3"/>
      <c r="H42" s="3"/>
    </row>
    <row r="43" spans="1:8" x14ac:dyDescent="0.2">
      <c r="A43"/>
      <c r="B43" s="1">
        <v>1</v>
      </c>
      <c r="C43" s="6" t="s">
        <v>21</v>
      </c>
      <c r="D43" s="13">
        <v>233</v>
      </c>
      <c r="E43" s="13">
        <v>10000</v>
      </c>
      <c r="F43" s="13">
        <v>10233</v>
      </c>
      <c r="G43" s="13">
        <v>9507.6324399999994</v>
      </c>
      <c r="H43" s="13">
        <v>725.36756000000003</v>
      </c>
    </row>
    <row r="44" spans="1:8" ht="15" customHeight="1" x14ac:dyDescent="0.2">
      <c r="A44"/>
      <c r="B44" s="14" t="s">
        <v>13</v>
      </c>
      <c r="C44" s="15" t="s">
        <v>38</v>
      </c>
      <c r="D44" s="16">
        <f>SUBTOTAL(9,D43:D43)</f>
        <v>233</v>
      </c>
      <c r="E44" s="16">
        <f>SUBTOTAL(9,E43:E43)</f>
        <v>10000</v>
      </c>
      <c r="F44" s="16">
        <f>SUBTOTAL(9,F43:F43)</f>
        <v>10233</v>
      </c>
      <c r="G44" s="16">
        <f>SUBTOTAL(9,G43:G43)</f>
        <v>9507.6324399999994</v>
      </c>
      <c r="H44" s="16">
        <f>SUBTOTAL(9,H43:H43)</f>
        <v>725.36756000000003</v>
      </c>
    </row>
    <row r="45" spans="1:8" ht="15" customHeight="1" x14ac:dyDescent="0.25">
      <c r="A45" s="11">
        <v>43</v>
      </c>
      <c r="B45" s="1"/>
      <c r="C45" s="6" t="s">
        <v>39</v>
      </c>
      <c r="D45" s="12"/>
      <c r="E45" s="3"/>
      <c r="G45" s="3"/>
      <c r="H45" s="3"/>
    </row>
    <row r="46" spans="1:8" x14ac:dyDescent="0.2">
      <c r="A46"/>
      <c r="B46" s="1">
        <v>1</v>
      </c>
      <c r="C46" s="6" t="s">
        <v>21</v>
      </c>
      <c r="D46" s="13">
        <v>787</v>
      </c>
      <c r="E46" s="13">
        <v>111424</v>
      </c>
      <c r="F46" s="13">
        <v>112211</v>
      </c>
      <c r="G46" s="13">
        <v>108065.58491000001</v>
      </c>
      <c r="H46" s="13">
        <v>4145.4150900000004</v>
      </c>
    </row>
    <row r="47" spans="1:8" ht="15" customHeight="1" x14ac:dyDescent="0.2">
      <c r="A47"/>
      <c r="B47" s="14" t="s">
        <v>13</v>
      </c>
      <c r="C47" s="15" t="s">
        <v>40</v>
      </c>
      <c r="D47" s="16">
        <f>SUBTOTAL(9,D46:D46)</f>
        <v>787</v>
      </c>
      <c r="E47" s="16">
        <f>SUBTOTAL(9,E46:E46)</f>
        <v>111424</v>
      </c>
      <c r="F47" s="16">
        <f>SUBTOTAL(9,F46:F46)</f>
        <v>112211</v>
      </c>
      <c r="G47" s="16">
        <f>SUBTOTAL(9,G46:G46)</f>
        <v>108065.58491000001</v>
      </c>
      <c r="H47" s="16">
        <f>SUBTOTAL(9,H46:H46)</f>
        <v>4145.4150900000004</v>
      </c>
    </row>
    <row r="48" spans="1:8" ht="15" customHeight="1" x14ac:dyDescent="0.25">
      <c r="A48" s="11">
        <v>44</v>
      </c>
      <c r="B48" s="1"/>
      <c r="C48" s="6" t="s">
        <v>41</v>
      </c>
      <c r="D48" s="12"/>
      <c r="E48" s="3"/>
      <c r="G48" s="3"/>
      <c r="H48" s="3"/>
    </row>
    <row r="49" spans="1:8" x14ac:dyDescent="0.2">
      <c r="A49"/>
      <c r="B49" s="1">
        <v>1</v>
      </c>
      <c r="C49" s="6" t="s">
        <v>21</v>
      </c>
      <c r="D49" s="13">
        <v>2113</v>
      </c>
      <c r="E49" s="13">
        <v>47600</v>
      </c>
      <c r="F49" s="13">
        <v>49713</v>
      </c>
      <c r="G49" s="13">
        <v>47760.064059999997</v>
      </c>
      <c r="H49" s="13">
        <v>1952.9359400000001</v>
      </c>
    </row>
    <row r="50" spans="1:8" ht="15" customHeight="1" x14ac:dyDescent="0.2">
      <c r="A50"/>
      <c r="B50" s="14" t="s">
        <v>13</v>
      </c>
      <c r="C50" s="15" t="s">
        <v>42</v>
      </c>
      <c r="D50" s="16">
        <f>SUBTOTAL(9,D49:D49)</f>
        <v>2113</v>
      </c>
      <c r="E50" s="16">
        <f>SUBTOTAL(9,E49:E49)</f>
        <v>47600</v>
      </c>
      <c r="F50" s="16">
        <f>SUBTOTAL(9,F49:F49)</f>
        <v>49713</v>
      </c>
      <c r="G50" s="16">
        <f>SUBTOTAL(9,G49:G49)</f>
        <v>47760.064059999997</v>
      </c>
      <c r="H50" s="16">
        <f>SUBTOTAL(9,H49:H49)</f>
        <v>1952.9359400000001</v>
      </c>
    </row>
    <row r="51" spans="1:8" ht="15" customHeight="1" x14ac:dyDescent="0.25">
      <c r="A51" s="11">
        <v>45</v>
      </c>
      <c r="B51" s="1"/>
      <c r="C51" s="6" t="s">
        <v>43</v>
      </c>
      <c r="D51" s="12"/>
      <c r="E51" s="3"/>
      <c r="G51" s="3"/>
      <c r="H51" s="3"/>
    </row>
    <row r="52" spans="1:8" x14ac:dyDescent="0.2">
      <c r="A52"/>
      <c r="B52" s="1">
        <v>1</v>
      </c>
      <c r="C52" s="6" t="s">
        <v>21</v>
      </c>
      <c r="D52" s="13">
        <v>0</v>
      </c>
      <c r="E52" s="13">
        <v>30068</v>
      </c>
      <c r="F52" s="13">
        <v>30068</v>
      </c>
      <c r="G52" s="13">
        <v>28182.441279999999</v>
      </c>
      <c r="H52" s="13">
        <v>1885.55872</v>
      </c>
    </row>
    <row r="53" spans="1:8" ht="15" customHeight="1" x14ac:dyDescent="0.2">
      <c r="A53"/>
      <c r="B53" s="14" t="s">
        <v>13</v>
      </c>
      <c r="C53" s="15" t="s">
        <v>44</v>
      </c>
      <c r="D53" s="16">
        <f>SUBTOTAL(9,D52:D52)</f>
        <v>0</v>
      </c>
      <c r="E53" s="16">
        <f>SUBTOTAL(9,E52:E52)</f>
        <v>30068</v>
      </c>
      <c r="F53" s="16">
        <f>SUBTOTAL(9,F52:F52)</f>
        <v>30068</v>
      </c>
      <c r="G53" s="16">
        <f>SUBTOTAL(9,G52:G52)</f>
        <v>28182.441279999999</v>
      </c>
      <c r="H53" s="16">
        <f>SUBTOTAL(9,H52:H52)</f>
        <v>1885.55872</v>
      </c>
    </row>
    <row r="54" spans="1:8" ht="15" customHeight="1" x14ac:dyDescent="0.25">
      <c r="A54" s="11">
        <v>51</v>
      </c>
      <c r="B54" s="1"/>
      <c r="C54" s="6" t="s">
        <v>45</v>
      </c>
      <c r="D54" s="12"/>
      <c r="E54" s="3"/>
      <c r="G54" s="3"/>
      <c r="H54" s="3"/>
    </row>
    <row r="55" spans="1:8" x14ac:dyDescent="0.2">
      <c r="A55"/>
      <c r="B55" s="1">
        <v>1</v>
      </c>
      <c r="C55" s="6" t="s">
        <v>21</v>
      </c>
      <c r="D55" s="13">
        <v>6266</v>
      </c>
      <c r="E55" s="13">
        <v>642439</v>
      </c>
      <c r="F55" s="13">
        <v>648705</v>
      </c>
      <c r="G55" s="13">
        <v>610099.92417999997</v>
      </c>
      <c r="H55" s="13">
        <v>38605.075819999998</v>
      </c>
    </row>
    <row r="56" spans="1:8" x14ac:dyDescent="0.2">
      <c r="A56"/>
      <c r="B56" s="1">
        <v>75</v>
      </c>
      <c r="C56" s="6" t="s">
        <v>46</v>
      </c>
      <c r="D56" s="13">
        <v>0</v>
      </c>
      <c r="E56" s="13">
        <v>28700</v>
      </c>
      <c r="F56" s="13">
        <v>28700</v>
      </c>
      <c r="G56" s="13">
        <v>28700</v>
      </c>
      <c r="H56" s="13">
        <v>0</v>
      </c>
    </row>
    <row r="57" spans="1:8" ht="15" customHeight="1" x14ac:dyDescent="0.2">
      <c r="A57"/>
      <c r="B57" s="14" t="s">
        <v>13</v>
      </c>
      <c r="C57" s="15" t="s">
        <v>47</v>
      </c>
      <c r="D57" s="16">
        <f>SUBTOTAL(9,D55:D56)</f>
        <v>6266</v>
      </c>
      <c r="E57" s="16">
        <f>SUBTOTAL(9,E55:E56)</f>
        <v>671139</v>
      </c>
      <c r="F57" s="16">
        <f>SUBTOTAL(9,F55:F56)</f>
        <v>677405</v>
      </c>
      <c r="G57" s="16">
        <f>SUBTOTAL(9,G55:G56)</f>
        <v>638799.92417999997</v>
      </c>
      <c r="H57" s="16">
        <f>SUBTOTAL(9,H55:H56)</f>
        <v>38605.075819999998</v>
      </c>
    </row>
    <row r="58" spans="1:8" ht="15" customHeight="1" x14ac:dyDescent="0.2">
      <c r="B58" s="17"/>
      <c r="C58" s="15" t="s">
        <v>48</v>
      </c>
      <c r="D58" s="18">
        <f>SUBTOTAL(9,D33:D57)</f>
        <v>195113</v>
      </c>
      <c r="E58" s="18">
        <f>SUBTOTAL(9,E33:E57)</f>
        <v>2461044</v>
      </c>
      <c r="F58" s="18">
        <f>SUBTOTAL(9,F33:F57)</f>
        <v>2656157</v>
      </c>
      <c r="G58" s="18">
        <f>SUBTOTAL(9,G33:G57)</f>
        <v>2423313.4792900002</v>
      </c>
      <c r="H58" s="18">
        <f>SUBTOTAL(9,H33:H57)</f>
        <v>232843.52071000001</v>
      </c>
    </row>
    <row r="59" spans="1:8" x14ac:dyDescent="0.2">
      <c r="B59" s="17"/>
      <c r="C59" s="19"/>
      <c r="D59" s="20"/>
      <c r="E59" s="20"/>
      <c r="F59" s="20"/>
      <c r="G59" s="20"/>
      <c r="H59" s="20"/>
    </row>
    <row r="60" spans="1:8" ht="15" customHeight="1" x14ac:dyDescent="0.2">
      <c r="A60" s="3"/>
      <c r="B60" s="1"/>
      <c r="C60" s="4" t="s">
        <v>49</v>
      </c>
      <c r="D60" s="3"/>
      <c r="E60" s="3"/>
      <c r="F60" s="3"/>
      <c r="G60" s="3"/>
      <c r="H60" s="3"/>
    </row>
    <row r="61" spans="1:8" ht="27" customHeight="1" x14ac:dyDescent="0.25">
      <c r="A61" s="3"/>
      <c r="B61" s="1"/>
      <c r="C61" s="10" t="s">
        <v>8</v>
      </c>
      <c r="D61" s="3"/>
      <c r="E61" s="3"/>
      <c r="F61" s="3"/>
      <c r="G61" s="3"/>
      <c r="H61" s="3"/>
    </row>
    <row r="62" spans="1:8" ht="15" customHeight="1" x14ac:dyDescent="0.25">
      <c r="A62" s="11">
        <v>61</v>
      </c>
      <c r="B62" s="1"/>
      <c r="C62" s="6" t="s">
        <v>50</v>
      </c>
      <c r="D62" s="12"/>
      <c r="E62" s="3"/>
      <c r="G62" s="3"/>
      <c r="H62" s="3"/>
    </row>
    <row r="63" spans="1:8" x14ac:dyDescent="0.2">
      <c r="A63"/>
      <c r="B63" s="1">
        <v>1</v>
      </c>
      <c r="C63" s="6" t="s">
        <v>51</v>
      </c>
      <c r="D63" s="13">
        <v>4259</v>
      </c>
      <c r="E63" s="13">
        <v>143450</v>
      </c>
      <c r="F63" s="13">
        <v>147709</v>
      </c>
      <c r="G63" s="13">
        <v>141354.10276000001</v>
      </c>
      <c r="H63" s="13">
        <v>6354.8972400000002</v>
      </c>
    </row>
    <row r="64" spans="1:8" ht="15" customHeight="1" x14ac:dyDescent="0.2">
      <c r="A64"/>
      <c r="B64" s="14" t="s">
        <v>13</v>
      </c>
      <c r="C64" s="15" t="s">
        <v>52</v>
      </c>
      <c r="D64" s="16">
        <f>SUBTOTAL(9,D63:D63)</f>
        <v>4259</v>
      </c>
      <c r="E64" s="16">
        <f>SUBTOTAL(9,E63:E63)</f>
        <v>143450</v>
      </c>
      <c r="F64" s="16">
        <f>SUBTOTAL(9,F63:F63)</f>
        <v>147709</v>
      </c>
      <c r="G64" s="16">
        <f>SUBTOTAL(9,G63:G63)</f>
        <v>141354.10276000001</v>
      </c>
      <c r="H64" s="16">
        <f>SUBTOTAL(9,H63:H63)</f>
        <v>6354.8972400000002</v>
      </c>
    </row>
    <row r="65" spans="1:8" ht="15" customHeight="1" x14ac:dyDescent="0.2">
      <c r="B65" s="17"/>
      <c r="C65" s="15" t="s">
        <v>53</v>
      </c>
      <c r="D65" s="18">
        <f>SUBTOTAL(9,D61:D64)</f>
        <v>4259</v>
      </c>
      <c r="E65" s="18">
        <f>SUBTOTAL(9,E61:E64)</f>
        <v>143450</v>
      </c>
      <c r="F65" s="18">
        <f>SUBTOTAL(9,F61:F64)</f>
        <v>147709</v>
      </c>
      <c r="G65" s="18">
        <f>SUBTOTAL(9,G61:G64)</f>
        <v>141354.10276000001</v>
      </c>
      <c r="H65" s="18">
        <f>SUBTOTAL(9,H61:H64)</f>
        <v>6354.8972400000002</v>
      </c>
    </row>
    <row r="66" spans="1:8" x14ac:dyDescent="0.2">
      <c r="B66" s="17"/>
      <c r="C66" s="19"/>
      <c r="D66" s="20"/>
      <c r="E66" s="20"/>
      <c r="F66" s="20"/>
      <c r="G66" s="20"/>
      <c r="H66" s="20"/>
    </row>
    <row r="67" spans="1:8" ht="15" customHeight="1" x14ac:dyDescent="0.2">
      <c r="A67" s="3"/>
      <c r="B67" s="1"/>
      <c r="C67" s="4" t="s">
        <v>54</v>
      </c>
      <c r="D67" s="3"/>
      <c r="E67" s="3"/>
      <c r="F67" s="3"/>
      <c r="G67" s="3"/>
      <c r="H67" s="3"/>
    </row>
    <row r="68" spans="1:8" ht="27" customHeight="1" x14ac:dyDescent="0.25">
      <c r="A68" s="3"/>
      <c r="B68" s="1"/>
      <c r="C68" s="10" t="s">
        <v>55</v>
      </c>
      <c r="D68" s="3"/>
      <c r="E68" s="3"/>
      <c r="F68" s="3"/>
      <c r="G68" s="3"/>
      <c r="H68" s="3"/>
    </row>
    <row r="69" spans="1:8" ht="15" customHeight="1" x14ac:dyDescent="0.25">
      <c r="A69" s="11">
        <v>100</v>
      </c>
      <c r="B69" s="1"/>
      <c r="C69" s="6" t="s">
        <v>56</v>
      </c>
      <c r="D69" s="12"/>
      <c r="E69" s="3"/>
      <c r="G69" s="3"/>
      <c r="H69" s="3"/>
    </row>
    <row r="70" spans="1:8" x14ac:dyDescent="0.2">
      <c r="A70"/>
      <c r="B70" s="1">
        <v>1</v>
      </c>
      <c r="C70" s="6" t="s">
        <v>57</v>
      </c>
      <c r="D70" s="13">
        <v>11709</v>
      </c>
      <c r="E70" s="13">
        <v>2855248</v>
      </c>
      <c r="F70" s="13">
        <v>2866957</v>
      </c>
      <c r="G70" s="13">
        <v>2739687.49058</v>
      </c>
      <c r="H70" s="13">
        <v>127269.50942</v>
      </c>
    </row>
    <row r="71" spans="1:8" x14ac:dyDescent="0.2">
      <c r="A71"/>
      <c r="B71" s="1">
        <v>21</v>
      </c>
      <c r="C71" s="6" t="s">
        <v>31</v>
      </c>
      <c r="D71" s="13">
        <v>45865</v>
      </c>
      <c r="E71" s="13">
        <v>34368</v>
      </c>
      <c r="F71" s="13">
        <v>80233</v>
      </c>
      <c r="G71" s="13">
        <v>18693.048889999998</v>
      </c>
      <c r="H71" s="13">
        <v>61539.951110000002</v>
      </c>
    </row>
    <row r="72" spans="1:8" x14ac:dyDescent="0.2">
      <c r="A72"/>
      <c r="B72" s="1">
        <v>45</v>
      </c>
      <c r="C72" s="6" t="s">
        <v>32</v>
      </c>
      <c r="D72" s="13">
        <v>35525</v>
      </c>
      <c r="E72" s="13">
        <v>43717</v>
      </c>
      <c r="F72" s="13">
        <v>79242</v>
      </c>
      <c r="G72" s="13">
        <v>44178.078029999997</v>
      </c>
      <c r="H72" s="13">
        <v>35063.921970000003</v>
      </c>
    </row>
    <row r="73" spans="1:8" x14ac:dyDescent="0.2">
      <c r="A73"/>
      <c r="B73" s="1">
        <v>70</v>
      </c>
      <c r="C73" s="6" t="s">
        <v>58</v>
      </c>
      <c r="D73" s="13">
        <v>0</v>
      </c>
      <c r="E73" s="13">
        <v>1298</v>
      </c>
      <c r="F73" s="13">
        <v>1298</v>
      </c>
      <c r="G73" s="13">
        <v>0</v>
      </c>
      <c r="H73" s="13">
        <v>1298</v>
      </c>
    </row>
    <row r="74" spans="1:8" x14ac:dyDescent="0.2">
      <c r="A74"/>
      <c r="B74" s="1">
        <v>71</v>
      </c>
      <c r="C74" s="6" t="s">
        <v>59</v>
      </c>
      <c r="D74" s="13">
        <v>0</v>
      </c>
      <c r="E74" s="13">
        <v>150</v>
      </c>
      <c r="F74" s="13">
        <v>150</v>
      </c>
      <c r="G74" s="13">
        <v>57.610469999999999</v>
      </c>
      <c r="H74" s="13">
        <v>92.389529999999993</v>
      </c>
    </row>
    <row r="75" spans="1:8" x14ac:dyDescent="0.2">
      <c r="A75"/>
      <c r="B75" s="1">
        <v>89</v>
      </c>
      <c r="C75" s="6" t="s">
        <v>60</v>
      </c>
      <c r="D75" s="13">
        <v>0</v>
      </c>
      <c r="E75" s="13">
        <v>0</v>
      </c>
      <c r="F75" s="13">
        <v>0</v>
      </c>
      <c r="G75" s="13">
        <v>17267.09375</v>
      </c>
      <c r="H75" s="13">
        <v>-17267.09375</v>
      </c>
    </row>
    <row r="76" spans="1:8" x14ac:dyDescent="0.2">
      <c r="A76"/>
      <c r="B76" s="1">
        <v>90</v>
      </c>
      <c r="C76" s="6" t="s">
        <v>61</v>
      </c>
      <c r="D76" s="13">
        <v>0</v>
      </c>
      <c r="E76" s="13">
        <v>2350</v>
      </c>
      <c r="F76" s="13">
        <v>2350</v>
      </c>
      <c r="G76" s="13">
        <v>2182.8713899999998</v>
      </c>
      <c r="H76" s="13">
        <v>167.12861000000001</v>
      </c>
    </row>
    <row r="77" spans="1:8" ht="15" customHeight="1" x14ac:dyDescent="0.2">
      <c r="A77"/>
      <c r="B77" s="14" t="s">
        <v>13</v>
      </c>
      <c r="C77" s="15" t="s">
        <v>62</v>
      </c>
      <c r="D77" s="16">
        <f>SUBTOTAL(9,D70:D76)</f>
        <v>93099</v>
      </c>
      <c r="E77" s="16">
        <f>SUBTOTAL(9,E70:E76)</f>
        <v>2937131</v>
      </c>
      <c r="F77" s="16">
        <f>SUBTOTAL(9,F70:F76)</f>
        <v>3030230</v>
      </c>
      <c r="G77" s="16">
        <f>SUBTOTAL(9,G70:G76)</f>
        <v>2822066.1931100003</v>
      </c>
      <c r="H77" s="16">
        <f>SUBTOTAL(9,H70:H76)</f>
        <v>208163.80689000001</v>
      </c>
    </row>
    <row r="78" spans="1:8" ht="15" customHeight="1" x14ac:dyDescent="0.25">
      <c r="A78" s="11">
        <v>103</v>
      </c>
      <c r="B78" s="1"/>
      <c r="C78" s="6" t="s">
        <v>63</v>
      </c>
      <c r="D78" s="12"/>
      <c r="E78" s="3"/>
      <c r="G78" s="3"/>
      <c r="H78" s="3"/>
    </row>
    <row r="79" spans="1:8" x14ac:dyDescent="0.2">
      <c r="A79"/>
      <c r="B79" s="1">
        <v>1</v>
      </c>
      <c r="C79" s="6" t="s">
        <v>21</v>
      </c>
      <c r="D79" s="13">
        <v>1717</v>
      </c>
      <c r="E79" s="13">
        <v>58800</v>
      </c>
      <c r="F79" s="13">
        <v>60517</v>
      </c>
      <c r="G79" s="13">
        <v>59675.760329999997</v>
      </c>
      <c r="H79" s="13">
        <v>841.23967000000005</v>
      </c>
    </row>
    <row r="80" spans="1:8" ht="15" customHeight="1" x14ac:dyDescent="0.2">
      <c r="A80"/>
      <c r="B80" s="14" t="s">
        <v>13</v>
      </c>
      <c r="C80" s="15" t="s">
        <v>64</v>
      </c>
      <c r="D80" s="16">
        <f>SUBTOTAL(9,D79:D79)</f>
        <v>1717</v>
      </c>
      <c r="E80" s="16">
        <f>SUBTOTAL(9,E79:E79)</f>
        <v>58800</v>
      </c>
      <c r="F80" s="16">
        <f>SUBTOTAL(9,F79:F79)</f>
        <v>60517</v>
      </c>
      <c r="G80" s="16">
        <f>SUBTOTAL(9,G79:G79)</f>
        <v>59675.760329999997</v>
      </c>
      <c r="H80" s="16">
        <f>SUBTOTAL(9,H79:H79)</f>
        <v>841.23967000000005</v>
      </c>
    </row>
    <row r="81" spans="1:8" ht="15" customHeight="1" x14ac:dyDescent="0.25">
      <c r="A81" s="11">
        <v>104</v>
      </c>
      <c r="B81" s="1"/>
      <c r="C81" s="6" t="s">
        <v>65</v>
      </c>
      <c r="D81" s="12"/>
      <c r="E81" s="3"/>
      <c r="G81" s="3"/>
      <c r="H81" s="3"/>
    </row>
    <row r="82" spans="1:8" x14ac:dyDescent="0.2">
      <c r="A82"/>
      <c r="B82" s="1">
        <v>1</v>
      </c>
      <c r="C82" s="6" t="s">
        <v>21</v>
      </c>
      <c r="D82" s="13">
        <v>299</v>
      </c>
      <c r="E82" s="13">
        <v>5255</v>
      </c>
      <c r="F82" s="13">
        <v>5554</v>
      </c>
      <c r="G82" s="13">
        <v>3069.5519399999998</v>
      </c>
      <c r="H82" s="13">
        <v>2484.4480600000002</v>
      </c>
    </row>
    <row r="83" spans="1:8" ht="15" customHeight="1" x14ac:dyDescent="0.2">
      <c r="A83"/>
      <c r="B83" s="14" t="s">
        <v>13</v>
      </c>
      <c r="C83" s="15" t="s">
        <v>66</v>
      </c>
      <c r="D83" s="16">
        <f>SUBTOTAL(9,D82:D82)</f>
        <v>299</v>
      </c>
      <c r="E83" s="16">
        <f>SUBTOTAL(9,E82:E82)</f>
        <v>5255</v>
      </c>
      <c r="F83" s="16">
        <f>SUBTOTAL(9,F82:F82)</f>
        <v>5554</v>
      </c>
      <c r="G83" s="16">
        <f>SUBTOTAL(9,G82:G82)</f>
        <v>3069.5519399999998</v>
      </c>
      <c r="H83" s="16">
        <f>SUBTOTAL(9,H82:H82)</f>
        <v>2484.4480600000002</v>
      </c>
    </row>
    <row r="84" spans="1:8" ht="15" customHeight="1" x14ac:dyDescent="0.2">
      <c r="B84" s="17"/>
      <c r="C84" s="15" t="s">
        <v>67</v>
      </c>
      <c r="D84" s="18">
        <f>SUBTOTAL(9,D69:D83)</f>
        <v>95115</v>
      </c>
      <c r="E84" s="18">
        <f>SUBTOTAL(9,E69:E83)</f>
        <v>3001186</v>
      </c>
      <c r="F84" s="18">
        <f>SUBTOTAL(9,F69:F83)</f>
        <v>3096301</v>
      </c>
      <c r="G84" s="18">
        <f>SUBTOTAL(9,G69:G83)</f>
        <v>2884811.5053800005</v>
      </c>
      <c r="H84" s="18">
        <f>SUBTOTAL(9,H69:H83)</f>
        <v>211489.49462000001</v>
      </c>
    </row>
    <row r="85" spans="1:8" ht="27" customHeight="1" x14ac:dyDescent="0.25">
      <c r="A85" s="3"/>
      <c r="B85" s="1"/>
      <c r="C85" s="10" t="s">
        <v>68</v>
      </c>
      <c r="D85" s="3"/>
      <c r="E85" s="3"/>
      <c r="F85" s="3"/>
      <c r="G85" s="3"/>
      <c r="H85" s="3"/>
    </row>
    <row r="86" spans="1:8" ht="15" customHeight="1" x14ac:dyDescent="0.25">
      <c r="A86" s="11">
        <v>115</v>
      </c>
      <c r="B86" s="1"/>
      <c r="C86" s="6" t="s">
        <v>69</v>
      </c>
      <c r="D86" s="12"/>
      <c r="E86" s="3"/>
      <c r="G86" s="3"/>
      <c r="H86" s="3"/>
    </row>
    <row r="87" spans="1:8" x14ac:dyDescent="0.2">
      <c r="A87"/>
      <c r="B87" s="1">
        <v>21</v>
      </c>
      <c r="C87" s="6" t="s">
        <v>70</v>
      </c>
      <c r="D87" s="13">
        <v>0</v>
      </c>
      <c r="E87" s="13">
        <v>10606</v>
      </c>
      <c r="F87" s="13">
        <v>10606</v>
      </c>
      <c r="G87" s="13">
        <v>9596.5169600000008</v>
      </c>
      <c r="H87" s="13">
        <v>1009.48304</v>
      </c>
    </row>
    <row r="88" spans="1:8" x14ac:dyDescent="0.2">
      <c r="A88"/>
      <c r="B88" s="1">
        <v>22</v>
      </c>
      <c r="C88" s="6" t="s">
        <v>71</v>
      </c>
      <c r="D88" s="13">
        <v>0</v>
      </c>
      <c r="E88" s="13">
        <v>14658</v>
      </c>
      <c r="F88" s="13">
        <v>14658</v>
      </c>
      <c r="G88" s="13">
        <v>16748.603660000001</v>
      </c>
      <c r="H88" s="13">
        <v>-2090.6036600000002</v>
      </c>
    </row>
    <row r="89" spans="1:8" x14ac:dyDescent="0.2">
      <c r="A89"/>
      <c r="B89" s="1">
        <v>70</v>
      </c>
      <c r="C89" s="6" t="s">
        <v>72</v>
      </c>
      <c r="D89" s="13">
        <v>782</v>
      </c>
      <c r="E89" s="13">
        <v>44637</v>
      </c>
      <c r="F89" s="13">
        <v>45419</v>
      </c>
      <c r="G89" s="13">
        <v>42723.983910000003</v>
      </c>
      <c r="H89" s="13">
        <v>2695.0160900000001</v>
      </c>
    </row>
    <row r="90" spans="1:8" x14ac:dyDescent="0.2">
      <c r="A90"/>
      <c r="B90" s="1">
        <v>71</v>
      </c>
      <c r="C90" s="6" t="s">
        <v>73</v>
      </c>
      <c r="D90" s="13">
        <v>5866</v>
      </c>
      <c r="E90" s="13">
        <v>13282</v>
      </c>
      <c r="F90" s="13">
        <v>19148</v>
      </c>
      <c r="G90" s="13">
        <v>14596.53111</v>
      </c>
      <c r="H90" s="13">
        <v>4551.4688900000001</v>
      </c>
    </row>
    <row r="91" spans="1:8" ht="15" customHeight="1" x14ac:dyDescent="0.2">
      <c r="A91"/>
      <c r="B91" s="14" t="s">
        <v>13</v>
      </c>
      <c r="C91" s="15" t="s">
        <v>74</v>
      </c>
      <c r="D91" s="16">
        <f>SUBTOTAL(9,D87:D90)</f>
        <v>6648</v>
      </c>
      <c r="E91" s="16">
        <f>SUBTOTAL(9,E87:E90)</f>
        <v>83183</v>
      </c>
      <c r="F91" s="16">
        <f>SUBTOTAL(9,F87:F90)</f>
        <v>89831</v>
      </c>
      <c r="G91" s="16">
        <f>SUBTOTAL(9,G87:G90)</f>
        <v>83665.635640000008</v>
      </c>
      <c r="H91" s="16">
        <f>SUBTOTAL(9,H87:H90)</f>
        <v>6165.3643599999996</v>
      </c>
    </row>
    <row r="92" spans="1:8" ht="15" customHeight="1" x14ac:dyDescent="0.25">
      <c r="A92" s="11">
        <v>116</v>
      </c>
      <c r="B92" s="1"/>
      <c r="C92" s="6" t="s">
        <v>75</v>
      </c>
      <c r="D92" s="12"/>
      <c r="E92" s="3"/>
      <c r="G92" s="3"/>
      <c r="H92" s="3"/>
    </row>
    <row r="93" spans="1:8" x14ac:dyDescent="0.2">
      <c r="A93"/>
      <c r="B93" s="1">
        <v>70</v>
      </c>
      <c r="C93" s="6" t="s">
        <v>76</v>
      </c>
      <c r="D93" s="13">
        <v>0</v>
      </c>
      <c r="E93" s="13">
        <v>1497640</v>
      </c>
      <c r="F93" s="13">
        <v>1497640</v>
      </c>
      <c r="G93" s="13">
        <v>1480054.42191</v>
      </c>
      <c r="H93" s="13">
        <v>17585.578089999999</v>
      </c>
    </row>
    <row r="94" spans="1:8" ht="15" customHeight="1" x14ac:dyDescent="0.2">
      <c r="A94"/>
      <c r="B94" s="14" t="s">
        <v>13</v>
      </c>
      <c r="C94" s="15" t="s">
        <v>77</v>
      </c>
      <c r="D94" s="16">
        <f>SUBTOTAL(9,D93:D93)</f>
        <v>0</v>
      </c>
      <c r="E94" s="16">
        <f>SUBTOTAL(9,E93:E93)</f>
        <v>1497640</v>
      </c>
      <c r="F94" s="16">
        <f>SUBTOTAL(9,F93:F93)</f>
        <v>1497640</v>
      </c>
      <c r="G94" s="16">
        <f>SUBTOTAL(9,G93:G93)</f>
        <v>1480054.42191</v>
      </c>
      <c r="H94" s="16">
        <f>SUBTOTAL(9,H93:H93)</f>
        <v>17585.578089999999</v>
      </c>
    </row>
    <row r="95" spans="1:8" ht="15" customHeight="1" x14ac:dyDescent="0.25">
      <c r="A95" s="11">
        <v>117</v>
      </c>
      <c r="B95" s="1"/>
      <c r="C95" s="6" t="s">
        <v>78</v>
      </c>
      <c r="D95" s="12"/>
      <c r="E95" s="3"/>
      <c r="G95" s="3"/>
      <c r="H95" s="3"/>
    </row>
    <row r="96" spans="1:8" x14ac:dyDescent="0.2">
      <c r="A96"/>
      <c r="B96" s="1">
        <v>77</v>
      </c>
      <c r="C96" s="6" t="s">
        <v>79</v>
      </c>
      <c r="D96" s="13">
        <v>53124</v>
      </c>
      <c r="E96" s="13">
        <v>1584500</v>
      </c>
      <c r="F96" s="13">
        <v>1637624</v>
      </c>
      <c r="G96" s="13">
        <v>1637155.82718</v>
      </c>
      <c r="H96" s="13">
        <v>468.17282</v>
      </c>
    </row>
    <row r="97" spans="1:8" x14ac:dyDescent="0.2">
      <c r="A97"/>
      <c r="B97" s="1">
        <v>78</v>
      </c>
      <c r="C97" s="6" t="s">
        <v>80</v>
      </c>
      <c r="D97" s="13">
        <v>16094</v>
      </c>
      <c r="E97" s="13">
        <v>2018000</v>
      </c>
      <c r="F97" s="13">
        <v>2034094</v>
      </c>
      <c r="G97" s="13">
        <v>2034089.0578000001</v>
      </c>
      <c r="H97" s="13">
        <v>4.9421999999999997</v>
      </c>
    </row>
    <row r="98" spans="1:8" ht="15" customHeight="1" x14ac:dyDescent="0.2">
      <c r="A98"/>
      <c r="B98" s="14" t="s">
        <v>13</v>
      </c>
      <c r="C98" s="15" t="s">
        <v>81</v>
      </c>
      <c r="D98" s="16">
        <f>SUBTOTAL(9,D96:D97)</f>
        <v>69218</v>
      </c>
      <c r="E98" s="16">
        <f>SUBTOTAL(9,E96:E97)</f>
        <v>3602500</v>
      </c>
      <c r="F98" s="16">
        <f>SUBTOTAL(9,F96:F97)</f>
        <v>3671718</v>
      </c>
      <c r="G98" s="16">
        <f>SUBTOTAL(9,G96:G97)</f>
        <v>3671244.8849800001</v>
      </c>
      <c r="H98" s="16">
        <f>SUBTOTAL(9,H96:H97)</f>
        <v>473.11502000000002</v>
      </c>
    </row>
    <row r="99" spans="1:8" ht="15" customHeight="1" x14ac:dyDescent="0.25">
      <c r="A99" s="11">
        <v>118</v>
      </c>
      <c r="B99" s="1"/>
      <c r="C99" s="6" t="s">
        <v>82</v>
      </c>
      <c r="D99" s="12"/>
      <c r="E99" s="3"/>
      <c r="G99" s="3"/>
      <c r="H99" s="3"/>
    </row>
    <row r="100" spans="1:8" x14ac:dyDescent="0.2">
      <c r="A100"/>
      <c r="B100" s="1">
        <v>21</v>
      </c>
      <c r="C100" s="6" t="s">
        <v>83</v>
      </c>
      <c r="D100" s="13">
        <v>0</v>
      </c>
      <c r="E100" s="13">
        <v>114736</v>
      </c>
      <c r="F100" s="13">
        <v>114736</v>
      </c>
      <c r="G100" s="13">
        <v>117412.85640999999</v>
      </c>
      <c r="H100" s="13">
        <v>-2676.8564099999999</v>
      </c>
    </row>
    <row r="101" spans="1:8" x14ac:dyDescent="0.2">
      <c r="A101"/>
      <c r="B101" s="1">
        <v>50</v>
      </c>
      <c r="C101" s="6" t="s">
        <v>84</v>
      </c>
      <c r="D101" s="13">
        <v>0</v>
      </c>
      <c r="E101" s="13">
        <v>51798</v>
      </c>
      <c r="F101" s="13">
        <v>51798</v>
      </c>
      <c r="G101" s="13">
        <v>51798</v>
      </c>
      <c r="H101" s="13">
        <v>0</v>
      </c>
    </row>
    <row r="102" spans="1:8" x14ac:dyDescent="0.2">
      <c r="A102"/>
      <c r="B102" s="1">
        <v>70</v>
      </c>
      <c r="C102" s="6" t="s">
        <v>85</v>
      </c>
      <c r="D102" s="13">
        <v>159361</v>
      </c>
      <c r="E102" s="13">
        <v>79634</v>
      </c>
      <c r="F102" s="13">
        <v>238995</v>
      </c>
      <c r="G102" s="13">
        <v>153508.30012999999</v>
      </c>
      <c r="H102" s="13">
        <v>85486.699869999997</v>
      </c>
    </row>
    <row r="103" spans="1:8" x14ac:dyDescent="0.2">
      <c r="A103"/>
      <c r="B103" s="1">
        <v>71</v>
      </c>
      <c r="C103" s="6" t="s">
        <v>86</v>
      </c>
      <c r="D103" s="13">
        <v>8783</v>
      </c>
      <c r="E103" s="13">
        <v>7300</v>
      </c>
      <c r="F103" s="13">
        <v>16083</v>
      </c>
      <c r="G103" s="13">
        <v>9495.8349999999991</v>
      </c>
      <c r="H103" s="13">
        <v>6587.165</v>
      </c>
    </row>
    <row r="104" spans="1:8" x14ac:dyDescent="0.2">
      <c r="A104"/>
      <c r="B104" s="1">
        <v>72</v>
      </c>
      <c r="C104" s="6" t="s">
        <v>87</v>
      </c>
      <c r="D104" s="13">
        <v>9091</v>
      </c>
      <c r="E104" s="13">
        <v>24390</v>
      </c>
      <c r="F104" s="13">
        <v>33481</v>
      </c>
      <c r="G104" s="13">
        <v>24625.104950000001</v>
      </c>
      <c r="H104" s="13">
        <v>8855.8950499999992</v>
      </c>
    </row>
    <row r="105" spans="1:8" x14ac:dyDescent="0.2">
      <c r="A105"/>
      <c r="B105" s="1">
        <v>73</v>
      </c>
      <c r="C105" s="6" t="s">
        <v>88</v>
      </c>
      <c r="D105" s="13">
        <v>12671</v>
      </c>
      <c r="E105" s="13">
        <v>10943</v>
      </c>
      <c r="F105" s="13">
        <v>23614</v>
      </c>
      <c r="G105" s="13">
        <v>15146.64</v>
      </c>
      <c r="H105" s="13">
        <v>8467.36</v>
      </c>
    </row>
    <row r="106" spans="1:8" x14ac:dyDescent="0.2">
      <c r="A106"/>
      <c r="B106" s="1">
        <v>74</v>
      </c>
      <c r="C106" s="6" t="s">
        <v>89</v>
      </c>
      <c r="D106" s="13">
        <v>0</v>
      </c>
      <c r="E106" s="13">
        <v>32161</v>
      </c>
      <c r="F106" s="13">
        <v>32161</v>
      </c>
      <c r="G106" s="13">
        <v>32088.235000000001</v>
      </c>
      <c r="H106" s="13">
        <v>72.765000000000001</v>
      </c>
    </row>
    <row r="107" spans="1:8" ht="25.5" x14ac:dyDescent="0.2">
      <c r="A107"/>
      <c r="B107" s="1">
        <v>75</v>
      </c>
      <c r="C107" s="6" t="s">
        <v>90</v>
      </c>
      <c r="D107" s="13">
        <v>0</v>
      </c>
      <c r="E107" s="13">
        <v>10000</v>
      </c>
      <c r="F107" s="13">
        <v>10000</v>
      </c>
      <c r="G107" s="13">
        <v>7498.5010000000002</v>
      </c>
      <c r="H107" s="13">
        <v>2501.4989999999998</v>
      </c>
    </row>
    <row r="108" spans="1:8" ht="15" customHeight="1" x14ac:dyDescent="0.2">
      <c r="A108"/>
      <c r="B108" s="14" t="s">
        <v>13</v>
      </c>
      <c r="C108" s="15" t="s">
        <v>91</v>
      </c>
      <c r="D108" s="16">
        <f>SUBTOTAL(9,D100:D107)</f>
        <v>189906</v>
      </c>
      <c r="E108" s="16">
        <f>SUBTOTAL(9,E100:E107)</f>
        <v>330962</v>
      </c>
      <c r="F108" s="16">
        <f>SUBTOTAL(9,F100:F107)</f>
        <v>520868</v>
      </c>
      <c r="G108" s="16">
        <f>SUBTOTAL(9,G100:G107)</f>
        <v>411573.47249000001</v>
      </c>
      <c r="H108" s="16">
        <f>SUBTOTAL(9,H100:H107)</f>
        <v>109294.52751</v>
      </c>
    </row>
    <row r="109" spans="1:8" ht="15" customHeight="1" x14ac:dyDescent="0.2">
      <c r="B109" s="17"/>
      <c r="C109" s="15" t="s">
        <v>92</v>
      </c>
      <c r="D109" s="18">
        <f>SUBTOTAL(9,D86:D108)</f>
        <v>265772</v>
      </c>
      <c r="E109" s="18">
        <f>SUBTOTAL(9,E86:E108)</f>
        <v>5514285</v>
      </c>
      <c r="F109" s="18">
        <f>SUBTOTAL(9,F86:F108)</f>
        <v>5780057</v>
      </c>
      <c r="G109" s="18">
        <f>SUBTOTAL(9,G86:G108)</f>
        <v>5646538.4150200002</v>
      </c>
      <c r="H109" s="18">
        <f>SUBTOTAL(9,H86:H108)</f>
        <v>133518.58498000001</v>
      </c>
    </row>
    <row r="110" spans="1:8" ht="27" customHeight="1" x14ac:dyDescent="0.25">
      <c r="A110" s="3"/>
      <c r="B110" s="1"/>
      <c r="C110" s="10" t="s">
        <v>93</v>
      </c>
      <c r="D110" s="3"/>
      <c r="E110" s="3"/>
      <c r="F110" s="3"/>
      <c r="G110" s="3"/>
      <c r="H110" s="3"/>
    </row>
    <row r="111" spans="1:8" ht="15" customHeight="1" x14ac:dyDescent="0.25">
      <c r="A111" s="11">
        <v>140</v>
      </c>
      <c r="B111" s="1"/>
      <c r="C111" s="6" t="s">
        <v>56</v>
      </c>
      <c r="D111" s="12"/>
      <c r="E111" s="3"/>
      <c r="G111" s="3"/>
      <c r="H111" s="3"/>
    </row>
    <row r="112" spans="1:8" x14ac:dyDescent="0.2">
      <c r="A112"/>
      <c r="B112" s="1">
        <v>1</v>
      </c>
      <c r="C112" s="6" t="s">
        <v>94</v>
      </c>
      <c r="D112" s="13">
        <v>88649</v>
      </c>
      <c r="E112" s="13">
        <v>1978808</v>
      </c>
      <c r="F112" s="13">
        <v>2067457</v>
      </c>
      <c r="G112" s="13">
        <v>1905118.3613499999</v>
      </c>
      <c r="H112" s="13">
        <v>162338.63865000001</v>
      </c>
    </row>
    <row r="113" spans="1:8" x14ac:dyDescent="0.2">
      <c r="A113"/>
      <c r="B113" s="1">
        <v>21</v>
      </c>
      <c r="C113" s="6" t="s">
        <v>31</v>
      </c>
      <c r="D113" s="13">
        <v>51854</v>
      </c>
      <c r="E113" s="13">
        <v>75448</v>
      </c>
      <c r="F113" s="13">
        <v>127302</v>
      </c>
      <c r="G113" s="13">
        <v>77212.711909999998</v>
      </c>
      <c r="H113" s="13">
        <v>50089.288090000002</v>
      </c>
    </row>
    <row r="114" spans="1:8" x14ac:dyDescent="0.2">
      <c r="A114"/>
      <c r="B114" s="1">
        <v>45</v>
      </c>
      <c r="C114" s="6" t="s">
        <v>32</v>
      </c>
      <c r="D114" s="13">
        <v>49561</v>
      </c>
      <c r="E114" s="13">
        <v>52779</v>
      </c>
      <c r="F114" s="13">
        <v>102340</v>
      </c>
      <c r="G114" s="13">
        <v>10805.88704</v>
      </c>
      <c r="H114" s="13">
        <v>91534.112959999999</v>
      </c>
    </row>
    <row r="115" spans="1:8" x14ac:dyDescent="0.2">
      <c r="A115"/>
      <c r="B115" s="1">
        <v>89</v>
      </c>
      <c r="C115" s="6" t="s">
        <v>60</v>
      </c>
      <c r="D115" s="13">
        <v>0</v>
      </c>
      <c r="E115" s="13">
        <v>0</v>
      </c>
      <c r="F115" s="13">
        <v>0</v>
      </c>
      <c r="G115" s="13">
        <v>7600.0958799999999</v>
      </c>
      <c r="H115" s="13">
        <v>-7600.0958799999999</v>
      </c>
    </row>
    <row r="116" spans="1:8" ht="15" customHeight="1" x14ac:dyDescent="0.2">
      <c r="A116"/>
      <c r="B116" s="14" t="s">
        <v>13</v>
      </c>
      <c r="C116" s="15" t="s">
        <v>95</v>
      </c>
      <c r="D116" s="16">
        <f>SUBTOTAL(9,D112:D115)</f>
        <v>190064</v>
      </c>
      <c r="E116" s="16">
        <f>SUBTOTAL(9,E112:E115)</f>
        <v>2107035</v>
      </c>
      <c r="F116" s="16">
        <f>SUBTOTAL(9,F112:F115)</f>
        <v>2297099</v>
      </c>
      <c r="G116" s="16">
        <f>SUBTOTAL(9,G112:G115)</f>
        <v>2000737.0561799998</v>
      </c>
      <c r="H116" s="16">
        <f>SUBTOTAL(9,H112:H115)</f>
        <v>296361.94382000004</v>
      </c>
    </row>
    <row r="117" spans="1:8" ht="15" customHeight="1" x14ac:dyDescent="0.25">
      <c r="A117" s="11">
        <v>141</v>
      </c>
      <c r="B117" s="1"/>
      <c r="C117" s="6" t="s">
        <v>96</v>
      </c>
      <c r="D117" s="12"/>
      <c r="E117" s="3"/>
      <c r="G117" s="3"/>
      <c r="H117" s="3"/>
    </row>
    <row r="118" spans="1:8" x14ac:dyDescent="0.2">
      <c r="A118"/>
      <c r="B118" s="1">
        <v>1</v>
      </c>
      <c r="C118" s="6" t="s">
        <v>21</v>
      </c>
      <c r="D118" s="13">
        <v>13801</v>
      </c>
      <c r="E118" s="13">
        <v>394276</v>
      </c>
      <c r="F118" s="13">
        <v>408077</v>
      </c>
      <c r="G118" s="13">
        <v>383361.44384999998</v>
      </c>
      <c r="H118" s="13">
        <v>24715.55615</v>
      </c>
    </row>
    <row r="119" spans="1:8" x14ac:dyDescent="0.2">
      <c r="A119"/>
      <c r="B119" s="1">
        <v>21</v>
      </c>
      <c r="C119" s="6" t="s">
        <v>31</v>
      </c>
      <c r="D119" s="13">
        <v>11832</v>
      </c>
      <c r="E119" s="13">
        <v>38325</v>
      </c>
      <c r="F119" s="13">
        <v>50157</v>
      </c>
      <c r="G119" s="13">
        <v>42574.466710000001</v>
      </c>
      <c r="H119" s="13">
        <v>7582.5332900000003</v>
      </c>
    </row>
    <row r="120" spans="1:8" ht="15" customHeight="1" x14ac:dyDescent="0.2">
      <c r="A120"/>
      <c r="B120" s="14" t="s">
        <v>13</v>
      </c>
      <c r="C120" s="15" t="s">
        <v>97</v>
      </c>
      <c r="D120" s="16">
        <f>SUBTOTAL(9,D118:D119)</f>
        <v>25633</v>
      </c>
      <c r="E120" s="16">
        <f>SUBTOTAL(9,E118:E119)</f>
        <v>432601</v>
      </c>
      <c r="F120" s="16">
        <f>SUBTOTAL(9,F118:F119)</f>
        <v>458234</v>
      </c>
      <c r="G120" s="16">
        <f>SUBTOTAL(9,G118:G119)</f>
        <v>425935.91055999999</v>
      </c>
      <c r="H120" s="16">
        <f>SUBTOTAL(9,H118:H119)</f>
        <v>32298.08944</v>
      </c>
    </row>
    <row r="121" spans="1:8" ht="15" customHeight="1" x14ac:dyDescent="0.25">
      <c r="A121" s="11">
        <v>144</v>
      </c>
      <c r="B121" s="1"/>
      <c r="C121" s="6" t="s">
        <v>98</v>
      </c>
      <c r="D121" s="12"/>
      <c r="E121" s="3"/>
      <c r="G121" s="3"/>
      <c r="H121" s="3"/>
    </row>
    <row r="122" spans="1:8" x14ac:dyDescent="0.2">
      <c r="A122"/>
      <c r="B122" s="1">
        <v>1</v>
      </c>
      <c r="C122" s="6" t="s">
        <v>21</v>
      </c>
      <c r="D122" s="13">
        <v>787</v>
      </c>
      <c r="E122" s="13">
        <v>62997</v>
      </c>
      <c r="F122" s="13">
        <v>63784</v>
      </c>
      <c r="G122" s="13">
        <v>62636.254650000003</v>
      </c>
      <c r="H122" s="13">
        <v>1147.7453499999999</v>
      </c>
    </row>
    <row r="123" spans="1:8" x14ac:dyDescent="0.2">
      <c r="A123"/>
      <c r="B123" s="1">
        <v>70</v>
      </c>
      <c r="C123" s="6" t="s">
        <v>99</v>
      </c>
      <c r="D123" s="13">
        <v>339</v>
      </c>
      <c r="E123" s="13">
        <v>133477</v>
      </c>
      <c r="F123" s="13">
        <v>133816</v>
      </c>
      <c r="G123" s="13">
        <v>132813.01467999999</v>
      </c>
      <c r="H123" s="13">
        <v>1002.98532</v>
      </c>
    </row>
    <row r="124" spans="1:8" x14ac:dyDescent="0.2">
      <c r="A124"/>
      <c r="B124" s="1">
        <v>71</v>
      </c>
      <c r="C124" s="6" t="s">
        <v>100</v>
      </c>
      <c r="D124" s="13">
        <v>267</v>
      </c>
      <c r="E124" s="13">
        <v>50000</v>
      </c>
      <c r="F124" s="13">
        <v>50267</v>
      </c>
      <c r="G124" s="13">
        <v>50065.834909999998</v>
      </c>
      <c r="H124" s="13">
        <v>201.16508999999999</v>
      </c>
    </row>
    <row r="125" spans="1:8" ht="15" customHeight="1" x14ac:dyDescent="0.2">
      <c r="A125"/>
      <c r="B125" s="14" t="s">
        <v>13</v>
      </c>
      <c r="C125" s="15" t="s">
        <v>101</v>
      </c>
      <c r="D125" s="16">
        <f>SUBTOTAL(9,D122:D124)</f>
        <v>1393</v>
      </c>
      <c r="E125" s="16">
        <f>SUBTOTAL(9,E122:E124)</f>
        <v>246474</v>
      </c>
      <c r="F125" s="16">
        <f>SUBTOTAL(9,F122:F124)</f>
        <v>247867</v>
      </c>
      <c r="G125" s="16">
        <f>SUBTOTAL(9,G122:G124)</f>
        <v>245515.10423999999</v>
      </c>
      <c r="H125" s="16">
        <f>SUBTOTAL(9,H122:H124)</f>
        <v>2351.8957599999999</v>
      </c>
    </row>
    <row r="126" spans="1:8" ht="15" customHeight="1" x14ac:dyDescent="0.2">
      <c r="B126" s="17"/>
      <c r="C126" s="15" t="s">
        <v>102</v>
      </c>
      <c r="D126" s="18">
        <f>SUBTOTAL(9,D111:D125)</f>
        <v>217090</v>
      </c>
      <c r="E126" s="18">
        <f>SUBTOTAL(9,E111:E125)</f>
        <v>2786110</v>
      </c>
      <c r="F126" s="18">
        <f>SUBTOTAL(9,F111:F125)</f>
        <v>3003200</v>
      </c>
      <c r="G126" s="18">
        <f>SUBTOTAL(9,G111:G125)</f>
        <v>2672188.0709799998</v>
      </c>
      <c r="H126" s="18">
        <f>SUBTOTAL(9,H111:H125)</f>
        <v>331011.92902000004</v>
      </c>
    </row>
    <row r="127" spans="1:8" ht="27" customHeight="1" x14ac:dyDescent="0.25">
      <c r="A127" s="3"/>
      <c r="B127" s="1"/>
      <c r="C127" s="10" t="s">
        <v>103</v>
      </c>
      <c r="D127" s="3"/>
      <c r="E127" s="3"/>
      <c r="F127" s="3"/>
      <c r="G127" s="3"/>
      <c r="H127" s="3"/>
    </row>
    <row r="128" spans="1:8" ht="15" customHeight="1" x14ac:dyDescent="0.25">
      <c r="A128" s="11">
        <v>150</v>
      </c>
      <c r="B128" s="1"/>
      <c r="C128" s="6" t="s">
        <v>104</v>
      </c>
      <c r="D128" s="12"/>
      <c r="E128" s="3"/>
      <c r="G128" s="3"/>
      <c r="H128" s="3"/>
    </row>
    <row r="129" spans="1:8" x14ac:dyDescent="0.2">
      <c r="A129"/>
      <c r="B129" s="1">
        <v>70</v>
      </c>
      <c r="C129" s="6" t="s">
        <v>105</v>
      </c>
      <c r="D129" s="13">
        <v>15778</v>
      </c>
      <c r="E129" s="13">
        <v>4616289</v>
      </c>
      <c r="F129" s="13">
        <v>4632067</v>
      </c>
      <c r="G129" s="13">
        <v>4615073.9945599996</v>
      </c>
      <c r="H129" s="13">
        <v>16993.005440000001</v>
      </c>
    </row>
    <row r="130" spans="1:8" x14ac:dyDescent="0.2">
      <c r="A130"/>
      <c r="B130" s="1">
        <v>71</v>
      </c>
      <c r="C130" s="6" t="s">
        <v>106</v>
      </c>
      <c r="D130" s="13">
        <v>0</v>
      </c>
      <c r="E130" s="13">
        <v>430000</v>
      </c>
      <c r="F130" s="13">
        <v>430000</v>
      </c>
      <c r="G130" s="13">
        <v>430000</v>
      </c>
      <c r="H130" s="13">
        <v>0</v>
      </c>
    </row>
    <row r="131" spans="1:8" ht="15" customHeight="1" x14ac:dyDescent="0.2">
      <c r="A131"/>
      <c r="B131" s="14" t="s">
        <v>13</v>
      </c>
      <c r="C131" s="15" t="s">
        <v>107</v>
      </c>
      <c r="D131" s="16">
        <f>SUBTOTAL(9,D129:D130)</f>
        <v>15778</v>
      </c>
      <c r="E131" s="16">
        <f>SUBTOTAL(9,E129:E130)</f>
        <v>5046289</v>
      </c>
      <c r="F131" s="16">
        <f>SUBTOTAL(9,F129:F130)</f>
        <v>5062067</v>
      </c>
      <c r="G131" s="16">
        <f>SUBTOTAL(9,G129:G130)</f>
        <v>5045073.9945599996</v>
      </c>
      <c r="H131" s="16">
        <f>SUBTOTAL(9,H129:H130)</f>
        <v>16993.005440000001</v>
      </c>
    </row>
    <row r="132" spans="1:8" ht="15" customHeight="1" x14ac:dyDescent="0.25">
      <c r="A132" s="11">
        <v>151</v>
      </c>
      <c r="B132" s="1"/>
      <c r="C132" s="6" t="s">
        <v>108</v>
      </c>
      <c r="D132" s="12"/>
      <c r="E132" s="3"/>
      <c r="G132" s="3"/>
      <c r="H132" s="3"/>
    </row>
    <row r="133" spans="1:8" x14ac:dyDescent="0.2">
      <c r="A133"/>
      <c r="B133" s="1">
        <v>70</v>
      </c>
      <c r="C133" s="6" t="s">
        <v>109</v>
      </c>
      <c r="D133" s="13">
        <v>6455</v>
      </c>
      <c r="E133" s="13">
        <v>415260</v>
      </c>
      <c r="F133" s="13">
        <v>421715</v>
      </c>
      <c r="G133" s="13">
        <v>417508.39766000002</v>
      </c>
      <c r="H133" s="13">
        <v>4206.6023400000004</v>
      </c>
    </row>
    <row r="134" spans="1:8" x14ac:dyDescent="0.2">
      <c r="A134"/>
      <c r="B134" s="1">
        <v>71</v>
      </c>
      <c r="C134" s="6" t="s">
        <v>110</v>
      </c>
      <c r="D134" s="13">
        <v>11996</v>
      </c>
      <c r="E134" s="13">
        <v>142860</v>
      </c>
      <c r="F134" s="13">
        <v>154856</v>
      </c>
      <c r="G134" s="13">
        <v>151992.99364999999</v>
      </c>
      <c r="H134" s="13">
        <v>2863.0063500000001</v>
      </c>
    </row>
    <row r="135" spans="1:8" x14ac:dyDescent="0.2">
      <c r="A135"/>
      <c r="B135" s="1">
        <v>73</v>
      </c>
      <c r="C135" s="6" t="s">
        <v>111</v>
      </c>
      <c r="D135" s="13">
        <v>2000</v>
      </c>
      <c r="E135" s="13">
        <v>298138</v>
      </c>
      <c r="F135" s="13">
        <v>300138</v>
      </c>
      <c r="G135" s="13">
        <v>300137.24900000001</v>
      </c>
      <c r="H135" s="13">
        <v>0.751</v>
      </c>
    </row>
    <row r="136" spans="1:8" x14ac:dyDescent="0.2">
      <c r="A136"/>
      <c r="B136" s="1">
        <v>74</v>
      </c>
      <c r="C136" s="6" t="s">
        <v>112</v>
      </c>
      <c r="D136" s="13">
        <v>223</v>
      </c>
      <c r="E136" s="13">
        <v>389562</v>
      </c>
      <c r="F136" s="13">
        <v>389785</v>
      </c>
      <c r="G136" s="13">
        <v>388970.44147000002</v>
      </c>
      <c r="H136" s="13">
        <v>814.55853000000002</v>
      </c>
    </row>
    <row r="137" spans="1:8" ht="15" customHeight="1" x14ac:dyDescent="0.2">
      <c r="A137"/>
      <c r="B137" s="14" t="s">
        <v>13</v>
      </c>
      <c r="C137" s="15" t="s">
        <v>113</v>
      </c>
      <c r="D137" s="16">
        <f>SUBTOTAL(9,D133:D136)</f>
        <v>20674</v>
      </c>
      <c r="E137" s="16">
        <f>SUBTOTAL(9,E133:E136)</f>
        <v>1245820</v>
      </c>
      <c r="F137" s="16">
        <f>SUBTOTAL(9,F133:F136)</f>
        <v>1266494</v>
      </c>
      <c r="G137" s="16">
        <f>SUBTOTAL(9,G133:G136)</f>
        <v>1258609.0817799999</v>
      </c>
      <c r="H137" s="16">
        <f>SUBTOTAL(9,H133:H136)</f>
        <v>7884.9182200000014</v>
      </c>
    </row>
    <row r="138" spans="1:8" ht="15" customHeight="1" x14ac:dyDescent="0.25">
      <c r="A138" s="11">
        <v>152</v>
      </c>
      <c r="B138" s="1"/>
      <c r="C138" s="6" t="s">
        <v>114</v>
      </c>
      <c r="D138" s="12"/>
      <c r="E138" s="3"/>
      <c r="G138" s="3"/>
      <c r="H138" s="3"/>
    </row>
    <row r="139" spans="1:8" x14ac:dyDescent="0.2">
      <c r="A139"/>
      <c r="B139" s="1">
        <v>70</v>
      </c>
      <c r="C139" s="6" t="s">
        <v>115</v>
      </c>
      <c r="D139" s="13">
        <v>1754</v>
      </c>
      <c r="E139" s="13">
        <v>741117</v>
      </c>
      <c r="F139" s="13">
        <v>742871</v>
      </c>
      <c r="G139" s="13">
        <v>731891.65342999995</v>
      </c>
      <c r="H139" s="13">
        <v>10979.34657</v>
      </c>
    </row>
    <row r="140" spans="1:8" x14ac:dyDescent="0.2">
      <c r="A140"/>
      <c r="B140" s="1">
        <v>71</v>
      </c>
      <c r="C140" s="6" t="s">
        <v>116</v>
      </c>
      <c r="D140" s="13">
        <v>0</v>
      </c>
      <c r="E140" s="13">
        <v>197000</v>
      </c>
      <c r="F140" s="13">
        <v>197000</v>
      </c>
      <c r="G140" s="13">
        <v>197000</v>
      </c>
      <c r="H140" s="13">
        <v>0</v>
      </c>
    </row>
    <row r="141" spans="1:8" ht="15" customHeight="1" x14ac:dyDescent="0.2">
      <c r="A141"/>
      <c r="B141" s="14" t="s">
        <v>13</v>
      </c>
      <c r="C141" s="15" t="s">
        <v>117</v>
      </c>
      <c r="D141" s="16">
        <f>SUBTOTAL(9,D139:D140)</f>
        <v>1754</v>
      </c>
      <c r="E141" s="16">
        <f>SUBTOTAL(9,E139:E140)</f>
        <v>938117</v>
      </c>
      <c r="F141" s="16">
        <f>SUBTOTAL(9,F139:F140)</f>
        <v>939871</v>
      </c>
      <c r="G141" s="16">
        <f>SUBTOTAL(9,G139:G140)</f>
        <v>928891.65342999995</v>
      </c>
      <c r="H141" s="16">
        <f>SUBTOTAL(9,H139:H140)</f>
        <v>10979.34657</v>
      </c>
    </row>
    <row r="142" spans="1:8" ht="15" customHeight="1" x14ac:dyDescent="0.25">
      <c r="A142" s="11">
        <v>153</v>
      </c>
      <c r="B142" s="1"/>
      <c r="C142" s="6" t="s">
        <v>118</v>
      </c>
      <c r="D142" s="12"/>
      <c r="E142" s="3"/>
      <c r="G142" s="3"/>
      <c r="H142" s="3"/>
    </row>
    <row r="143" spans="1:8" x14ac:dyDescent="0.2">
      <c r="A143"/>
      <c r="B143" s="1">
        <v>70</v>
      </c>
      <c r="C143" s="6" t="s">
        <v>119</v>
      </c>
      <c r="D143" s="13">
        <v>365</v>
      </c>
      <c r="E143" s="13">
        <v>1320000</v>
      </c>
      <c r="F143" s="13">
        <v>1320365</v>
      </c>
      <c r="G143" s="13">
        <v>1320363.88111</v>
      </c>
      <c r="H143" s="13">
        <v>1.1188899999999999</v>
      </c>
    </row>
    <row r="144" spans="1:8" x14ac:dyDescent="0.2">
      <c r="A144"/>
      <c r="B144" s="1">
        <v>71</v>
      </c>
      <c r="C144" s="6" t="s">
        <v>120</v>
      </c>
      <c r="D144" s="13">
        <v>0</v>
      </c>
      <c r="E144" s="13">
        <v>630000</v>
      </c>
      <c r="F144" s="13">
        <v>630000</v>
      </c>
      <c r="G144" s="13">
        <v>630000</v>
      </c>
      <c r="H144" s="13">
        <v>0</v>
      </c>
    </row>
    <row r="145" spans="1:8" x14ac:dyDescent="0.2">
      <c r="A145"/>
      <c r="B145" s="1">
        <v>72</v>
      </c>
      <c r="C145" s="6" t="s">
        <v>121</v>
      </c>
      <c r="D145" s="13">
        <v>49933</v>
      </c>
      <c r="E145" s="13">
        <v>719504</v>
      </c>
      <c r="F145" s="13">
        <v>769437</v>
      </c>
      <c r="G145" s="13">
        <v>758774.90899999999</v>
      </c>
      <c r="H145" s="13">
        <v>10662.091</v>
      </c>
    </row>
    <row r="146" spans="1:8" ht="15" customHeight="1" x14ac:dyDescent="0.2">
      <c r="A146"/>
      <c r="B146" s="14" t="s">
        <v>13</v>
      </c>
      <c r="C146" s="15" t="s">
        <v>122</v>
      </c>
      <c r="D146" s="16">
        <f>SUBTOTAL(9,D143:D145)</f>
        <v>50298</v>
      </c>
      <c r="E146" s="16">
        <f>SUBTOTAL(9,E143:E145)</f>
        <v>2669504</v>
      </c>
      <c r="F146" s="16">
        <f>SUBTOTAL(9,F143:F145)</f>
        <v>2719802</v>
      </c>
      <c r="G146" s="16">
        <f>SUBTOTAL(9,G143:G145)</f>
        <v>2709138.7901099999</v>
      </c>
      <c r="H146" s="16">
        <f>SUBTOTAL(9,H143:H145)</f>
        <v>10663.20989</v>
      </c>
    </row>
    <row r="147" spans="1:8" ht="15" customHeight="1" x14ac:dyDescent="0.25">
      <c r="A147" s="11">
        <v>159</v>
      </c>
      <c r="B147" s="1"/>
      <c r="C147" s="6" t="s">
        <v>123</v>
      </c>
      <c r="D147" s="12"/>
      <c r="E147" s="3"/>
      <c r="G147" s="3"/>
      <c r="H147" s="3"/>
    </row>
    <row r="148" spans="1:8" x14ac:dyDescent="0.2">
      <c r="A148"/>
      <c r="B148" s="1">
        <v>70</v>
      </c>
      <c r="C148" s="6" t="s">
        <v>124</v>
      </c>
      <c r="D148" s="13">
        <v>13340</v>
      </c>
      <c r="E148" s="13">
        <v>621311</v>
      </c>
      <c r="F148" s="13">
        <v>634651</v>
      </c>
      <c r="G148" s="13">
        <v>618014.30244</v>
      </c>
      <c r="H148" s="13">
        <v>16636.697560000001</v>
      </c>
    </row>
    <row r="149" spans="1:8" x14ac:dyDescent="0.2">
      <c r="A149"/>
      <c r="B149" s="1">
        <v>71</v>
      </c>
      <c r="C149" s="6" t="s">
        <v>125</v>
      </c>
      <c r="D149" s="13">
        <v>86455</v>
      </c>
      <c r="E149" s="13">
        <v>381634</v>
      </c>
      <c r="F149" s="13">
        <v>468089</v>
      </c>
      <c r="G149" s="13">
        <v>444613.43958000001</v>
      </c>
      <c r="H149" s="13">
        <v>23475.560420000002</v>
      </c>
    </row>
    <row r="150" spans="1:8" x14ac:dyDescent="0.2">
      <c r="A150"/>
      <c r="B150" s="1">
        <v>72</v>
      </c>
      <c r="C150" s="6" t="s">
        <v>126</v>
      </c>
      <c r="D150" s="13">
        <v>1417</v>
      </c>
      <c r="E150" s="13">
        <v>401241</v>
      </c>
      <c r="F150" s="13">
        <v>402658</v>
      </c>
      <c r="G150" s="13">
        <v>400535.24900000001</v>
      </c>
      <c r="H150" s="13">
        <v>2122.7510000000002</v>
      </c>
    </row>
    <row r="151" spans="1:8" x14ac:dyDescent="0.2">
      <c r="A151"/>
      <c r="B151" s="1">
        <v>73</v>
      </c>
      <c r="C151" s="6" t="s">
        <v>127</v>
      </c>
      <c r="D151" s="13">
        <v>12149</v>
      </c>
      <c r="E151" s="13">
        <v>9698200</v>
      </c>
      <c r="F151" s="13">
        <v>9710349</v>
      </c>
      <c r="G151" s="13">
        <v>9698244.7284500003</v>
      </c>
      <c r="H151" s="13">
        <v>12104.271549999999</v>
      </c>
    </row>
    <row r="152" spans="1:8" x14ac:dyDescent="0.2">
      <c r="A152"/>
      <c r="B152" s="1">
        <v>75</v>
      </c>
      <c r="C152" s="6" t="s">
        <v>128</v>
      </c>
      <c r="D152" s="13">
        <v>5891</v>
      </c>
      <c r="E152" s="13">
        <v>2517022</v>
      </c>
      <c r="F152" s="13">
        <v>2522913</v>
      </c>
      <c r="G152" s="13">
        <v>2519143.0497499998</v>
      </c>
      <c r="H152" s="13">
        <v>3769.9502499999999</v>
      </c>
    </row>
    <row r="153" spans="1:8" x14ac:dyDescent="0.2">
      <c r="A153"/>
      <c r="B153" s="1">
        <v>76</v>
      </c>
      <c r="C153" s="6" t="s">
        <v>129</v>
      </c>
      <c r="D153" s="13">
        <v>11835</v>
      </c>
      <c r="E153" s="13">
        <v>488503</v>
      </c>
      <c r="F153" s="13">
        <v>500338</v>
      </c>
      <c r="G153" s="13">
        <v>492735.26882</v>
      </c>
      <c r="H153" s="13">
        <v>7602.7311799999998</v>
      </c>
    </row>
    <row r="154" spans="1:8" x14ac:dyDescent="0.2">
      <c r="A154"/>
      <c r="B154" s="1">
        <v>77</v>
      </c>
      <c r="C154" s="6" t="s">
        <v>130</v>
      </c>
      <c r="D154" s="13">
        <v>399</v>
      </c>
      <c r="E154" s="13">
        <v>188132</v>
      </c>
      <c r="F154" s="13">
        <v>188531</v>
      </c>
      <c r="G154" s="13">
        <v>184234.15151</v>
      </c>
      <c r="H154" s="13">
        <v>4296.8484900000003</v>
      </c>
    </row>
    <row r="155" spans="1:8" ht="15" customHeight="1" x14ac:dyDescent="0.2">
      <c r="A155"/>
      <c r="B155" s="14" t="s">
        <v>13</v>
      </c>
      <c r="C155" s="15" t="s">
        <v>131</v>
      </c>
      <c r="D155" s="16">
        <f>SUBTOTAL(9,D148:D154)</f>
        <v>131486</v>
      </c>
      <c r="E155" s="16">
        <f>SUBTOTAL(9,E148:E154)</f>
        <v>14296043</v>
      </c>
      <c r="F155" s="16">
        <f>SUBTOTAL(9,F148:F154)</f>
        <v>14427529</v>
      </c>
      <c r="G155" s="16">
        <f>SUBTOTAL(9,G148:G154)</f>
        <v>14357520.189550001</v>
      </c>
      <c r="H155" s="16">
        <f>SUBTOTAL(9,H148:H154)</f>
        <v>70008.810450000004</v>
      </c>
    </row>
    <row r="156" spans="1:8" ht="15" customHeight="1" x14ac:dyDescent="0.25">
      <c r="A156" s="11">
        <v>160</v>
      </c>
      <c r="B156" s="1"/>
      <c r="C156" s="6" t="s">
        <v>132</v>
      </c>
      <c r="D156" s="12"/>
      <c r="E156" s="3"/>
      <c r="G156" s="3"/>
      <c r="H156" s="3"/>
    </row>
    <row r="157" spans="1:8" x14ac:dyDescent="0.2">
      <c r="A157"/>
      <c r="B157" s="1">
        <v>70</v>
      </c>
      <c r="C157" s="6" t="s">
        <v>133</v>
      </c>
      <c r="D157" s="13">
        <v>4</v>
      </c>
      <c r="E157" s="13">
        <v>3695797</v>
      </c>
      <c r="F157" s="13">
        <v>3695801</v>
      </c>
      <c r="G157" s="13">
        <v>3695800.0936699999</v>
      </c>
      <c r="H157" s="13">
        <v>0.90632999999999997</v>
      </c>
    </row>
    <row r="158" spans="1:8" x14ac:dyDescent="0.2">
      <c r="A158"/>
      <c r="B158" s="1">
        <v>71</v>
      </c>
      <c r="C158" s="6" t="s">
        <v>134</v>
      </c>
      <c r="D158" s="13">
        <v>0</v>
      </c>
      <c r="E158" s="13">
        <v>235500</v>
      </c>
      <c r="F158" s="13">
        <v>235500</v>
      </c>
      <c r="G158" s="13">
        <v>235500</v>
      </c>
      <c r="H158" s="13">
        <v>0</v>
      </c>
    </row>
    <row r="159" spans="1:8" x14ac:dyDescent="0.2">
      <c r="A159"/>
      <c r="B159" s="1">
        <v>72</v>
      </c>
      <c r="C159" s="6" t="s">
        <v>135</v>
      </c>
      <c r="D159" s="13">
        <v>0</v>
      </c>
      <c r="E159" s="13">
        <v>20000</v>
      </c>
      <c r="F159" s="13">
        <v>20000</v>
      </c>
      <c r="G159" s="13">
        <v>20000</v>
      </c>
      <c r="H159" s="13">
        <v>0</v>
      </c>
    </row>
    <row r="160" spans="1:8" ht="15" customHeight="1" x14ac:dyDescent="0.2">
      <c r="A160"/>
      <c r="B160" s="14" t="s">
        <v>13</v>
      </c>
      <c r="C160" s="15" t="s">
        <v>136</v>
      </c>
      <c r="D160" s="16">
        <f>SUBTOTAL(9,D157:D159)</f>
        <v>4</v>
      </c>
      <c r="E160" s="16">
        <f>SUBTOTAL(9,E157:E159)</f>
        <v>3951297</v>
      </c>
      <c r="F160" s="16">
        <f>SUBTOTAL(9,F157:F159)</f>
        <v>3951301</v>
      </c>
      <c r="G160" s="16">
        <f>SUBTOTAL(9,G157:G159)</f>
        <v>3951300.0936699999</v>
      </c>
      <c r="H160" s="16">
        <f>SUBTOTAL(9,H157:H159)</f>
        <v>0.90632999999999997</v>
      </c>
    </row>
    <row r="161" spans="1:8" ht="15" customHeight="1" x14ac:dyDescent="0.25">
      <c r="A161" s="11">
        <v>161</v>
      </c>
      <c r="B161" s="1"/>
      <c r="C161" s="6" t="s">
        <v>137</v>
      </c>
      <c r="D161" s="12"/>
      <c r="E161" s="3"/>
      <c r="G161" s="3"/>
      <c r="H161" s="3"/>
    </row>
    <row r="162" spans="1:8" x14ac:dyDescent="0.2">
      <c r="A162"/>
      <c r="B162" s="1">
        <v>50</v>
      </c>
      <c r="C162" s="6" t="s">
        <v>138</v>
      </c>
      <c r="D162" s="13">
        <v>0</v>
      </c>
      <c r="E162" s="13">
        <v>192150</v>
      </c>
      <c r="F162" s="13">
        <v>192150</v>
      </c>
      <c r="G162" s="13">
        <v>192150</v>
      </c>
      <c r="H162" s="13">
        <v>0</v>
      </c>
    </row>
    <row r="163" spans="1:8" x14ac:dyDescent="0.2">
      <c r="A163"/>
      <c r="B163" s="1">
        <v>70</v>
      </c>
      <c r="C163" s="6" t="s">
        <v>139</v>
      </c>
      <c r="D163" s="13">
        <v>5</v>
      </c>
      <c r="E163" s="13">
        <v>1021798</v>
      </c>
      <c r="F163" s="13">
        <v>1021803</v>
      </c>
      <c r="G163" s="13">
        <v>1014744.42849</v>
      </c>
      <c r="H163" s="13">
        <v>7058.5715099999998</v>
      </c>
    </row>
    <row r="164" spans="1:8" x14ac:dyDescent="0.2">
      <c r="A164"/>
      <c r="B164" s="1">
        <v>71</v>
      </c>
      <c r="C164" s="6" t="s">
        <v>140</v>
      </c>
      <c r="D164" s="13">
        <v>996</v>
      </c>
      <c r="E164" s="13">
        <v>67196</v>
      </c>
      <c r="F164" s="13">
        <v>68192</v>
      </c>
      <c r="G164" s="13">
        <v>68191.664999999994</v>
      </c>
      <c r="H164" s="13">
        <v>0.33500000000000002</v>
      </c>
    </row>
    <row r="165" spans="1:8" x14ac:dyDescent="0.2">
      <c r="A165"/>
      <c r="B165" s="1">
        <v>73</v>
      </c>
      <c r="C165" s="6" t="s">
        <v>141</v>
      </c>
      <c r="D165" s="13">
        <v>271</v>
      </c>
      <c r="E165" s="13">
        <v>526423</v>
      </c>
      <c r="F165" s="13">
        <v>526694</v>
      </c>
      <c r="G165" s="13">
        <v>524479.41093999997</v>
      </c>
      <c r="H165" s="13">
        <v>2214.5890599999998</v>
      </c>
    </row>
    <row r="166" spans="1:8" ht="15" customHeight="1" x14ac:dyDescent="0.2">
      <c r="A166"/>
      <c r="B166" s="14" t="s">
        <v>13</v>
      </c>
      <c r="C166" s="15" t="s">
        <v>142</v>
      </c>
      <c r="D166" s="16">
        <f>SUBTOTAL(9,D162:D165)</f>
        <v>1272</v>
      </c>
      <c r="E166" s="16">
        <f>SUBTOTAL(9,E162:E165)</f>
        <v>1807567</v>
      </c>
      <c r="F166" s="16">
        <f>SUBTOTAL(9,F162:F165)</f>
        <v>1808839</v>
      </c>
      <c r="G166" s="16">
        <f>SUBTOTAL(9,G162:G165)</f>
        <v>1799565.5044299997</v>
      </c>
      <c r="H166" s="16">
        <f>SUBTOTAL(9,H162:H165)</f>
        <v>9273.4955699999991</v>
      </c>
    </row>
    <row r="167" spans="1:8" ht="15" customHeight="1" x14ac:dyDescent="0.25">
      <c r="A167" s="11">
        <v>162</v>
      </c>
      <c r="B167" s="1"/>
      <c r="C167" s="6" t="s">
        <v>143</v>
      </c>
      <c r="D167" s="12"/>
      <c r="E167" s="3"/>
      <c r="G167" s="3"/>
      <c r="H167" s="3"/>
    </row>
    <row r="168" spans="1:8" x14ac:dyDescent="0.2">
      <c r="A168"/>
      <c r="B168" s="1">
        <v>70</v>
      </c>
      <c r="C168" s="6" t="s">
        <v>144</v>
      </c>
      <c r="D168" s="13">
        <v>2</v>
      </c>
      <c r="E168" s="13">
        <v>229536</v>
      </c>
      <c r="F168" s="13">
        <v>229538</v>
      </c>
      <c r="G168" s="13">
        <v>229305.25266</v>
      </c>
      <c r="H168" s="13">
        <v>232.74734000000001</v>
      </c>
    </row>
    <row r="169" spans="1:8" x14ac:dyDescent="0.2">
      <c r="A169"/>
      <c r="B169" s="1">
        <v>71</v>
      </c>
      <c r="C169" s="6" t="s">
        <v>145</v>
      </c>
      <c r="D169" s="13">
        <v>0</v>
      </c>
      <c r="E169" s="13">
        <v>1823849</v>
      </c>
      <c r="F169" s="13">
        <v>1823849</v>
      </c>
      <c r="G169" s="13">
        <v>1819542.18389</v>
      </c>
      <c r="H169" s="13">
        <v>4306.8161099999998</v>
      </c>
    </row>
    <row r="170" spans="1:8" x14ac:dyDescent="0.2">
      <c r="A170"/>
      <c r="B170" s="1">
        <v>72</v>
      </c>
      <c r="C170" s="6" t="s">
        <v>146</v>
      </c>
      <c r="D170" s="13">
        <v>449</v>
      </c>
      <c r="E170" s="13">
        <v>744358</v>
      </c>
      <c r="F170" s="13">
        <v>744807</v>
      </c>
      <c r="G170" s="13">
        <v>744805.63066999998</v>
      </c>
      <c r="H170" s="13">
        <v>1.3693299999999999</v>
      </c>
    </row>
    <row r="171" spans="1:8" x14ac:dyDescent="0.2">
      <c r="A171"/>
      <c r="B171" s="1">
        <v>75</v>
      </c>
      <c r="C171" s="6" t="s">
        <v>147</v>
      </c>
      <c r="D171" s="13">
        <v>0</v>
      </c>
      <c r="E171" s="13">
        <v>438288</v>
      </c>
      <c r="F171" s="13">
        <v>438288</v>
      </c>
      <c r="G171" s="13">
        <v>438288</v>
      </c>
      <c r="H171" s="13">
        <v>0</v>
      </c>
    </row>
    <row r="172" spans="1:8" x14ac:dyDescent="0.2">
      <c r="A172"/>
      <c r="B172" s="1">
        <v>76</v>
      </c>
      <c r="C172" s="6" t="s">
        <v>148</v>
      </c>
      <c r="D172" s="13">
        <v>0</v>
      </c>
      <c r="E172" s="13">
        <v>250000</v>
      </c>
      <c r="F172" s="13">
        <v>250000</v>
      </c>
      <c r="G172" s="13">
        <v>250000</v>
      </c>
      <c r="H172" s="13">
        <v>0</v>
      </c>
    </row>
    <row r="173" spans="1:8" x14ac:dyDescent="0.2">
      <c r="A173"/>
      <c r="B173" s="1">
        <v>77</v>
      </c>
      <c r="C173" s="6" t="s">
        <v>149</v>
      </c>
      <c r="D173" s="13">
        <v>0</v>
      </c>
      <c r="E173" s="13">
        <v>125000</v>
      </c>
      <c r="F173" s="13">
        <v>125000</v>
      </c>
      <c r="G173" s="13">
        <v>125000</v>
      </c>
      <c r="H173" s="13">
        <v>0</v>
      </c>
    </row>
    <row r="174" spans="1:8" x14ac:dyDescent="0.2">
      <c r="A174"/>
      <c r="B174" s="1">
        <v>95</v>
      </c>
      <c r="C174" s="6" t="s">
        <v>150</v>
      </c>
      <c r="D174" s="13">
        <v>0</v>
      </c>
      <c r="E174" s="13">
        <v>1239864</v>
      </c>
      <c r="F174" s="13">
        <v>1239864</v>
      </c>
      <c r="G174" s="13">
        <v>1239864</v>
      </c>
      <c r="H174" s="13">
        <v>0</v>
      </c>
    </row>
    <row r="175" spans="1:8" x14ac:dyDescent="0.2">
      <c r="A175"/>
      <c r="B175" s="1">
        <v>96</v>
      </c>
      <c r="C175" s="6" t="s">
        <v>151</v>
      </c>
      <c r="D175" s="13">
        <v>0</v>
      </c>
      <c r="E175" s="13">
        <v>750000</v>
      </c>
      <c r="F175" s="13">
        <v>750000</v>
      </c>
      <c r="G175" s="13">
        <v>750000</v>
      </c>
      <c r="H175" s="13">
        <v>0</v>
      </c>
    </row>
    <row r="176" spans="1:8" x14ac:dyDescent="0.2">
      <c r="A176"/>
      <c r="B176" s="1">
        <v>97</v>
      </c>
      <c r="C176" s="6" t="s">
        <v>152</v>
      </c>
      <c r="D176" s="13">
        <v>0</v>
      </c>
      <c r="E176" s="13">
        <v>125000</v>
      </c>
      <c r="F176" s="13">
        <v>125000</v>
      </c>
      <c r="G176" s="13">
        <v>125000</v>
      </c>
      <c r="H176" s="13">
        <v>0</v>
      </c>
    </row>
    <row r="177" spans="1:8" ht="15" customHeight="1" x14ac:dyDescent="0.2">
      <c r="A177"/>
      <c r="B177" s="14" t="s">
        <v>13</v>
      </c>
      <c r="C177" s="15" t="s">
        <v>153</v>
      </c>
      <c r="D177" s="16">
        <f>SUBTOTAL(9,D168:D176)</f>
        <v>451</v>
      </c>
      <c r="E177" s="16">
        <f>SUBTOTAL(9,E168:E176)</f>
        <v>5725895</v>
      </c>
      <c r="F177" s="16">
        <f>SUBTOTAL(9,F168:F176)</f>
        <v>5726346</v>
      </c>
      <c r="G177" s="16">
        <f>SUBTOTAL(9,G168:G176)</f>
        <v>5721805.0672200006</v>
      </c>
      <c r="H177" s="16">
        <f>SUBTOTAL(9,H168:H176)</f>
        <v>4540.9327800000001</v>
      </c>
    </row>
    <row r="178" spans="1:8" ht="15" customHeight="1" x14ac:dyDescent="0.25">
      <c r="A178" s="11">
        <v>163</v>
      </c>
      <c r="B178" s="1"/>
      <c r="C178" s="6" t="s">
        <v>154</v>
      </c>
      <c r="D178" s="12"/>
      <c r="E178" s="3"/>
      <c r="G178" s="3"/>
      <c r="H178" s="3"/>
    </row>
    <row r="179" spans="1:8" x14ac:dyDescent="0.2">
      <c r="A179"/>
      <c r="B179" s="1">
        <v>70</v>
      </c>
      <c r="C179" s="6" t="s">
        <v>155</v>
      </c>
      <c r="D179" s="13">
        <v>268029</v>
      </c>
      <c r="E179" s="13">
        <v>1780571</v>
      </c>
      <c r="F179" s="13">
        <v>2048600</v>
      </c>
      <c r="G179" s="13">
        <v>2048224.01966</v>
      </c>
      <c r="H179" s="13">
        <v>375.98034000000001</v>
      </c>
    </row>
    <row r="180" spans="1:8" x14ac:dyDescent="0.2">
      <c r="A180"/>
      <c r="B180" s="1">
        <v>71</v>
      </c>
      <c r="C180" s="6" t="s">
        <v>156</v>
      </c>
      <c r="D180" s="13">
        <v>2989</v>
      </c>
      <c r="E180" s="13">
        <v>282100</v>
      </c>
      <c r="F180" s="13">
        <v>285089</v>
      </c>
      <c r="G180" s="13">
        <v>279661.08659000002</v>
      </c>
      <c r="H180" s="13">
        <v>5427.9134100000001</v>
      </c>
    </row>
    <row r="181" spans="1:8" ht="15" customHeight="1" x14ac:dyDescent="0.2">
      <c r="A181"/>
      <c r="B181" s="14" t="s">
        <v>13</v>
      </c>
      <c r="C181" s="15" t="s">
        <v>157</v>
      </c>
      <c r="D181" s="16">
        <f>SUBTOTAL(9,D179:D180)</f>
        <v>271018</v>
      </c>
      <c r="E181" s="16">
        <f>SUBTOTAL(9,E179:E180)</f>
        <v>2062671</v>
      </c>
      <c r="F181" s="16">
        <f>SUBTOTAL(9,F179:F180)</f>
        <v>2333689</v>
      </c>
      <c r="G181" s="16">
        <f>SUBTOTAL(9,G179:G180)</f>
        <v>2327885.1062500002</v>
      </c>
      <c r="H181" s="16">
        <f>SUBTOTAL(9,H179:H180)</f>
        <v>5803.8937500000002</v>
      </c>
    </row>
    <row r="182" spans="1:8" ht="15" customHeight="1" x14ac:dyDescent="0.25">
      <c r="A182" s="11">
        <v>164</v>
      </c>
      <c r="B182" s="1"/>
      <c r="C182" s="6" t="s">
        <v>158</v>
      </c>
      <c r="D182" s="12"/>
      <c r="E182" s="3"/>
      <c r="G182" s="3"/>
      <c r="H182" s="3"/>
    </row>
    <row r="183" spans="1:8" x14ac:dyDescent="0.2">
      <c r="A183"/>
      <c r="B183" s="1">
        <v>70</v>
      </c>
      <c r="C183" s="6" t="s">
        <v>159</v>
      </c>
      <c r="D183" s="13">
        <v>3</v>
      </c>
      <c r="E183" s="13">
        <v>203319</v>
      </c>
      <c r="F183" s="13">
        <v>203322</v>
      </c>
      <c r="G183" s="13">
        <v>203321.93140999999</v>
      </c>
      <c r="H183" s="13">
        <v>6.8589999999999998E-2</v>
      </c>
    </row>
    <row r="184" spans="1:8" x14ac:dyDescent="0.2">
      <c r="A184"/>
      <c r="B184" s="1">
        <v>71</v>
      </c>
      <c r="C184" s="6" t="s">
        <v>160</v>
      </c>
      <c r="D184" s="13">
        <v>0</v>
      </c>
      <c r="E184" s="13">
        <v>100300</v>
      </c>
      <c r="F184" s="13">
        <v>100300</v>
      </c>
      <c r="G184" s="13">
        <v>100300</v>
      </c>
      <c r="H184" s="13">
        <v>0</v>
      </c>
    </row>
    <row r="185" spans="1:8" x14ac:dyDescent="0.2">
      <c r="A185"/>
      <c r="B185" s="1">
        <v>72</v>
      </c>
      <c r="C185" s="6" t="s">
        <v>161</v>
      </c>
      <c r="D185" s="13">
        <v>0</v>
      </c>
      <c r="E185" s="13">
        <v>589600</v>
      </c>
      <c r="F185" s="13">
        <v>589600</v>
      </c>
      <c r="G185" s="13">
        <v>589600</v>
      </c>
      <c r="H185" s="13">
        <v>0</v>
      </c>
    </row>
    <row r="186" spans="1:8" ht="15" customHeight="1" x14ac:dyDescent="0.2">
      <c r="A186"/>
      <c r="B186" s="14" t="s">
        <v>13</v>
      </c>
      <c r="C186" s="15" t="s">
        <v>162</v>
      </c>
      <c r="D186" s="16">
        <f>SUBTOTAL(9,D183:D185)</f>
        <v>3</v>
      </c>
      <c r="E186" s="16">
        <f>SUBTOTAL(9,E183:E185)</f>
        <v>893219</v>
      </c>
      <c r="F186" s="16">
        <f>SUBTOTAL(9,F183:F185)</f>
        <v>893222</v>
      </c>
      <c r="G186" s="16">
        <f>SUBTOTAL(9,G183:G185)</f>
        <v>893221.93140999996</v>
      </c>
      <c r="H186" s="16">
        <f>SUBTOTAL(9,H183:H185)</f>
        <v>6.8589999999999998E-2</v>
      </c>
    </row>
    <row r="187" spans="1:8" ht="15" customHeight="1" x14ac:dyDescent="0.25">
      <c r="A187" s="11">
        <v>170</v>
      </c>
      <c r="B187" s="1"/>
      <c r="C187" s="6" t="s">
        <v>163</v>
      </c>
      <c r="D187" s="12"/>
      <c r="E187" s="3"/>
      <c r="G187" s="3"/>
      <c r="H187" s="3"/>
    </row>
    <row r="188" spans="1:8" x14ac:dyDescent="0.2">
      <c r="A188"/>
      <c r="B188" s="1">
        <v>70</v>
      </c>
      <c r="C188" s="6" t="s">
        <v>164</v>
      </c>
      <c r="D188" s="13">
        <v>0</v>
      </c>
      <c r="E188" s="13">
        <v>2505665</v>
      </c>
      <c r="F188" s="13">
        <v>2505665</v>
      </c>
      <c r="G188" s="13">
        <v>2502671.7599599999</v>
      </c>
      <c r="H188" s="13">
        <v>2993.2400400000001</v>
      </c>
    </row>
    <row r="189" spans="1:8" ht="15" customHeight="1" x14ac:dyDescent="0.2">
      <c r="A189"/>
      <c r="B189" s="14" t="s">
        <v>13</v>
      </c>
      <c r="C189" s="15" t="s">
        <v>165</v>
      </c>
      <c r="D189" s="16">
        <f>SUBTOTAL(9,D188:D188)</f>
        <v>0</v>
      </c>
      <c r="E189" s="16">
        <f>SUBTOTAL(9,E188:E188)</f>
        <v>2505665</v>
      </c>
      <c r="F189" s="16">
        <f>SUBTOTAL(9,F188:F188)</f>
        <v>2505665</v>
      </c>
      <c r="G189" s="16">
        <f>SUBTOTAL(9,G188:G188)</f>
        <v>2502671.7599599999</v>
      </c>
      <c r="H189" s="16">
        <f>SUBTOTAL(9,H188:H188)</f>
        <v>2993.2400400000001</v>
      </c>
    </row>
    <row r="190" spans="1:8" ht="15" customHeight="1" x14ac:dyDescent="0.25">
      <c r="A190" s="11">
        <v>171</v>
      </c>
      <c r="B190" s="1"/>
      <c r="C190" s="6" t="s">
        <v>166</v>
      </c>
      <c r="D190" s="12"/>
      <c r="E190" s="3"/>
      <c r="G190" s="3"/>
      <c r="H190" s="3"/>
    </row>
    <row r="191" spans="1:8" x14ac:dyDescent="0.2">
      <c r="A191"/>
      <c r="B191" s="1">
        <v>70</v>
      </c>
      <c r="C191" s="6" t="s">
        <v>167</v>
      </c>
      <c r="D191" s="13">
        <v>0</v>
      </c>
      <c r="E191" s="13">
        <v>454400</v>
      </c>
      <c r="F191" s="13">
        <v>454400</v>
      </c>
      <c r="G191" s="13">
        <v>454116.37725000002</v>
      </c>
      <c r="H191" s="13">
        <v>283.62275</v>
      </c>
    </row>
    <row r="192" spans="1:8" x14ac:dyDescent="0.2">
      <c r="A192"/>
      <c r="B192" s="1">
        <v>71</v>
      </c>
      <c r="C192" s="6" t="s">
        <v>168</v>
      </c>
      <c r="D192" s="13">
        <v>0</v>
      </c>
      <c r="E192" s="13">
        <v>480600</v>
      </c>
      <c r="F192" s="13">
        <v>480600</v>
      </c>
      <c r="G192" s="13">
        <v>480600</v>
      </c>
      <c r="H192" s="13">
        <v>0</v>
      </c>
    </row>
    <row r="193" spans="1:8" x14ac:dyDescent="0.2">
      <c r="A193"/>
      <c r="B193" s="1">
        <v>73</v>
      </c>
      <c r="C193" s="6" t="s">
        <v>169</v>
      </c>
      <c r="D193" s="13">
        <v>69</v>
      </c>
      <c r="E193" s="13">
        <v>7499</v>
      </c>
      <c r="F193" s="13">
        <v>7568</v>
      </c>
      <c r="G193" s="13">
        <v>7361.7569999999996</v>
      </c>
      <c r="H193" s="13">
        <v>206.24299999999999</v>
      </c>
    </row>
    <row r="194" spans="1:8" ht="15" customHeight="1" x14ac:dyDescent="0.2">
      <c r="A194"/>
      <c r="B194" s="14" t="s">
        <v>13</v>
      </c>
      <c r="C194" s="15" t="s">
        <v>170</v>
      </c>
      <c r="D194" s="16">
        <f>SUBTOTAL(9,D191:D193)</f>
        <v>69</v>
      </c>
      <c r="E194" s="16">
        <f>SUBTOTAL(9,E191:E193)</f>
        <v>942499</v>
      </c>
      <c r="F194" s="16">
        <f>SUBTOTAL(9,F191:F193)</f>
        <v>942568</v>
      </c>
      <c r="G194" s="16">
        <f>SUBTOTAL(9,G191:G193)</f>
        <v>942078.13425</v>
      </c>
      <c r="H194" s="16">
        <f>SUBTOTAL(9,H191:H193)</f>
        <v>489.86574999999999</v>
      </c>
    </row>
    <row r="195" spans="1:8" ht="15" customHeight="1" x14ac:dyDescent="0.25">
      <c r="A195" s="11">
        <v>172</v>
      </c>
      <c r="B195" s="1"/>
      <c r="C195" s="6" t="s">
        <v>171</v>
      </c>
      <c r="D195" s="12"/>
      <c r="E195" s="3"/>
      <c r="G195" s="3"/>
      <c r="H195" s="3"/>
    </row>
    <row r="196" spans="1:8" x14ac:dyDescent="0.2">
      <c r="A196"/>
      <c r="B196" s="1">
        <v>70</v>
      </c>
      <c r="C196" s="6" t="s">
        <v>172</v>
      </c>
      <c r="D196" s="13">
        <v>18</v>
      </c>
      <c r="E196" s="13">
        <v>1166700</v>
      </c>
      <c r="F196" s="13">
        <v>1166718</v>
      </c>
      <c r="G196" s="13">
        <v>1166683.8697500001</v>
      </c>
      <c r="H196" s="13">
        <v>34.130249999999997</v>
      </c>
    </row>
    <row r="197" spans="1:8" x14ac:dyDescent="0.2">
      <c r="A197"/>
      <c r="B197" s="1">
        <v>71</v>
      </c>
      <c r="C197" s="6" t="s">
        <v>173</v>
      </c>
      <c r="D197" s="13">
        <v>0</v>
      </c>
      <c r="E197" s="13">
        <v>1008515</v>
      </c>
      <c r="F197" s="13">
        <v>1008515</v>
      </c>
      <c r="G197" s="13">
        <v>1008514.4392500001</v>
      </c>
      <c r="H197" s="13">
        <v>0.56074999999999997</v>
      </c>
    </row>
    <row r="198" spans="1:8" x14ac:dyDescent="0.2">
      <c r="A198"/>
      <c r="B198" s="1">
        <v>72</v>
      </c>
      <c r="C198" s="6" t="s">
        <v>174</v>
      </c>
      <c r="D198" s="13">
        <v>4</v>
      </c>
      <c r="E198" s="13">
        <v>43300</v>
      </c>
      <c r="F198" s="13">
        <v>43304</v>
      </c>
      <c r="G198" s="13">
        <v>43300</v>
      </c>
      <c r="H198" s="13">
        <v>4</v>
      </c>
    </row>
    <row r="199" spans="1:8" x14ac:dyDescent="0.2">
      <c r="A199"/>
      <c r="B199" s="1">
        <v>73</v>
      </c>
      <c r="C199" s="6" t="s">
        <v>175</v>
      </c>
      <c r="D199" s="13">
        <v>0</v>
      </c>
      <c r="E199" s="13">
        <v>396480</v>
      </c>
      <c r="F199" s="13">
        <v>396480</v>
      </c>
      <c r="G199" s="13">
        <v>396468.26500000001</v>
      </c>
      <c r="H199" s="13">
        <v>11.734999999999999</v>
      </c>
    </row>
    <row r="200" spans="1:8" ht="15" customHeight="1" x14ac:dyDescent="0.2">
      <c r="A200"/>
      <c r="B200" s="14" t="s">
        <v>13</v>
      </c>
      <c r="C200" s="15" t="s">
        <v>176</v>
      </c>
      <c r="D200" s="16">
        <f>SUBTOTAL(9,D196:D199)</f>
        <v>22</v>
      </c>
      <c r="E200" s="16">
        <f>SUBTOTAL(9,E196:E199)</f>
        <v>2614995</v>
      </c>
      <c r="F200" s="16">
        <f>SUBTOTAL(9,F196:F199)</f>
        <v>2615017</v>
      </c>
      <c r="G200" s="16">
        <f>SUBTOTAL(9,G196:G199)</f>
        <v>2614966.5740000005</v>
      </c>
      <c r="H200" s="16">
        <f>SUBTOTAL(9,H196:H199)</f>
        <v>50.425999999999995</v>
      </c>
    </row>
    <row r="201" spans="1:8" ht="15" customHeight="1" x14ac:dyDescent="0.25">
      <c r="A201" s="11">
        <v>179</v>
      </c>
      <c r="B201" s="1"/>
      <c r="C201" s="6" t="s">
        <v>177</v>
      </c>
      <c r="D201" s="12"/>
      <c r="E201" s="3"/>
      <c r="G201" s="3"/>
      <c r="H201" s="3"/>
    </row>
    <row r="202" spans="1:8" x14ac:dyDescent="0.2">
      <c r="A202"/>
      <c r="B202" s="1">
        <v>21</v>
      </c>
      <c r="C202" s="6" t="s">
        <v>26</v>
      </c>
      <c r="D202" s="13">
        <v>0</v>
      </c>
      <c r="E202" s="13">
        <v>4012247</v>
      </c>
      <c r="F202" s="13">
        <v>4012247</v>
      </c>
      <c r="G202" s="13">
        <v>4012247</v>
      </c>
      <c r="H202" s="13">
        <v>0</v>
      </c>
    </row>
    <row r="203" spans="1:8" ht="15" customHeight="1" x14ac:dyDescent="0.2">
      <c r="A203"/>
      <c r="B203" s="14" t="s">
        <v>13</v>
      </c>
      <c r="C203" s="15" t="s">
        <v>178</v>
      </c>
      <c r="D203" s="16">
        <f>SUBTOTAL(9,D202:D202)</f>
        <v>0</v>
      </c>
      <c r="E203" s="16">
        <f>SUBTOTAL(9,E202:E202)</f>
        <v>4012247</v>
      </c>
      <c r="F203" s="16">
        <f>SUBTOTAL(9,F202:F202)</f>
        <v>4012247</v>
      </c>
      <c r="G203" s="16">
        <f>SUBTOTAL(9,G202:G202)</f>
        <v>4012247</v>
      </c>
      <c r="H203" s="16">
        <f>SUBTOTAL(9,H202:H202)</f>
        <v>0</v>
      </c>
    </row>
    <row r="204" spans="1:8" ht="15" customHeight="1" x14ac:dyDescent="0.2">
      <c r="B204" s="17"/>
      <c r="C204" s="15" t="s">
        <v>179</v>
      </c>
      <c r="D204" s="18">
        <f>SUBTOTAL(9,D128:D203)</f>
        <v>492829</v>
      </c>
      <c r="E204" s="18">
        <f>SUBTOTAL(9,E128:E203)</f>
        <v>48711828</v>
      </c>
      <c r="F204" s="18">
        <f>SUBTOTAL(9,F128:F203)</f>
        <v>49204657</v>
      </c>
      <c r="G204" s="18">
        <f>SUBTOTAL(9,G128:G203)</f>
        <v>49064974.880620003</v>
      </c>
      <c r="H204" s="18">
        <f>SUBTOTAL(9,H128:H203)</f>
        <v>139682.11937999999</v>
      </c>
    </row>
    <row r="205" spans="1:8" ht="15" customHeight="1" x14ac:dyDescent="0.2">
      <c r="B205" s="17"/>
      <c r="C205" s="15" t="s">
        <v>180</v>
      </c>
      <c r="D205" s="18">
        <f>SUBTOTAL(9,D68:D204)</f>
        <v>1070806</v>
      </c>
      <c r="E205" s="18">
        <f>SUBTOTAL(9,E68:E204)</f>
        <v>60013409</v>
      </c>
      <c r="F205" s="18">
        <f>SUBTOTAL(9,F68:F204)</f>
        <v>61084215</v>
      </c>
      <c r="G205" s="18">
        <f>SUBTOTAL(9,G68:G204)</f>
        <v>60268512.872000016</v>
      </c>
      <c r="H205" s="18">
        <f>SUBTOTAL(9,H68:H204)</f>
        <v>815702.12800000014</v>
      </c>
    </row>
    <row r="206" spans="1:8" x14ac:dyDescent="0.2">
      <c r="B206" s="17"/>
      <c r="C206" s="19"/>
      <c r="D206" s="20"/>
      <c r="E206" s="20"/>
      <c r="F206" s="20"/>
      <c r="G206" s="20"/>
      <c r="H206" s="20"/>
    </row>
    <row r="207" spans="1:8" ht="15" customHeight="1" x14ac:dyDescent="0.2">
      <c r="A207" s="3"/>
      <c r="B207" s="1"/>
      <c r="C207" s="4" t="s">
        <v>181</v>
      </c>
      <c r="D207" s="3"/>
      <c r="E207" s="3"/>
      <c r="F207" s="3"/>
      <c r="G207" s="3"/>
      <c r="H207" s="3"/>
    </row>
    <row r="208" spans="1:8" ht="27" customHeight="1" x14ac:dyDescent="0.25">
      <c r="A208" s="3"/>
      <c r="B208" s="1"/>
      <c r="C208" s="10" t="s">
        <v>182</v>
      </c>
      <c r="D208" s="3"/>
      <c r="E208" s="3"/>
      <c r="F208" s="3"/>
      <c r="G208" s="3"/>
      <c r="H208" s="3"/>
    </row>
    <row r="209" spans="1:8" ht="15" customHeight="1" x14ac:dyDescent="0.25">
      <c r="A209" s="11">
        <v>200</v>
      </c>
      <c r="B209" s="1"/>
      <c r="C209" s="6" t="s">
        <v>183</v>
      </c>
      <c r="D209" s="12"/>
      <c r="E209" s="3"/>
      <c r="G209" s="3"/>
      <c r="H209" s="3"/>
    </row>
    <row r="210" spans="1:8" x14ac:dyDescent="0.2">
      <c r="A210"/>
      <c r="B210" s="1">
        <v>1</v>
      </c>
      <c r="C210" s="6" t="s">
        <v>21</v>
      </c>
      <c r="D210" s="13">
        <v>19456</v>
      </c>
      <c r="E210" s="13">
        <v>405241</v>
      </c>
      <c r="F210" s="13">
        <v>424697</v>
      </c>
      <c r="G210" s="13">
        <v>398912.31754000002</v>
      </c>
      <c r="H210" s="13">
        <v>25784.68246</v>
      </c>
    </row>
    <row r="211" spans="1:8" x14ac:dyDescent="0.2">
      <c r="A211"/>
      <c r="B211" s="1">
        <v>21</v>
      </c>
      <c r="C211" s="6" t="s">
        <v>26</v>
      </c>
      <c r="D211" s="13">
        <v>494</v>
      </c>
      <c r="E211" s="13">
        <v>12652</v>
      </c>
      <c r="F211" s="13">
        <v>13146</v>
      </c>
      <c r="G211" s="13">
        <v>13064.17022</v>
      </c>
      <c r="H211" s="13">
        <v>81.82978</v>
      </c>
    </row>
    <row r="212" spans="1:8" x14ac:dyDescent="0.2">
      <c r="A212"/>
      <c r="B212" s="1">
        <v>45</v>
      </c>
      <c r="C212" s="6" t="s">
        <v>32</v>
      </c>
      <c r="D212" s="13">
        <v>5431</v>
      </c>
      <c r="E212" s="13">
        <v>3498</v>
      </c>
      <c r="F212" s="13">
        <v>8929</v>
      </c>
      <c r="G212" s="13">
        <v>1671.7067099999999</v>
      </c>
      <c r="H212" s="13">
        <v>7257.2932899999996</v>
      </c>
    </row>
    <row r="213" spans="1:8" ht="15" customHeight="1" x14ac:dyDescent="0.2">
      <c r="A213"/>
      <c r="B213" s="14" t="s">
        <v>13</v>
      </c>
      <c r="C213" s="15" t="s">
        <v>184</v>
      </c>
      <c r="D213" s="16">
        <f>SUBTOTAL(9,D210:D212)</f>
        <v>25381</v>
      </c>
      <c r="E213" s="16">
        <f>SUBTOTAL(9,E210:E212)</f>
        <v>421391</v>
      </c>
      <c r="F213" s="16">
        <f>SUBTOTAL(9,F210:F212)</f>
        <v>446772</v>
      </c>
      <c r="G213" s="16">
        <f>SUBTOTAL(9,G210:G212)</f>
        <v>413648.19447000005</v>
      </c>
      <c r="H213" s="16">
        <f>SUBTOTAL(9,H210:H212)</f>
        <v>33123.805529999998</v>
      </c>
    </row>
    <row r="214" spans="1:8" ht="15" customHeight="1" x14ac:dyDescent="0.25">
      <c r="A214" s="11">
        <v>201</v>
      </c>
      <c r="B214" s="1"/>
      <c r="C214" s="6" t="s">
        <v>185</v>
      </c>
      <c r="D214" s="12"/>
      <c r="E214" s="3"/>
      <c r="G214" s="3"/>
      <c r="H214" s="3"/>
    </row>
    <row r="215" spans="1:8" x14ac:dyDescent="0.2">
      <c r="A215"/>
      <c r="B215" s="1">
        <v>21</v>
      </c>
      <c r="C215" s="6" t="s">
        <v>26</v>
      </c>
      <c r="D215" s="13">
        <v>14277</v>
      </c>
      <c r="E215" s="13">
        <v>41073</v>
      </c>
      <c r="F215" s="13">
        <v>55350</v>
      </c>
      <c r="G215" s="13">
        <v>52506.40769</v>
      </c>
      <c r="H215" s="13">
        <v>2843.59231</v>
      </c>
    </row>
    <row r="216" spans="1:8" x14ac:dyDescent="0.2">
      <c r="A216"/>
      <c r="B216" s="1">
        <v>50</v>
      </c>
      <c r="C216" s="6" t="s">
        <v>186</v>
      </c>
      <c r="D216" s="13">
        <v>0</v>
      </c>
      <c r="E216" s="13">
        <v>230600</v>
      </c>
      <c r="F216" s="13">
        <v>230600</v>
      </c>
      <c r="G216" s="13">
        <v>230600</v>
      </c>
      <c r="H216" s="13">
        <v>0</v>
      </c>
    </row>
    <row r="217" spans="1:8" ht="15" customHeight="1" x14ac:dyDescent="0.2">
      <c r="A217"/>
      <c r="B217" s="14" t="s">
        <v>13</v>
      </c>
      <c r="C217" s="15" t="s">
        <v>187</v>
      </c>
      <c r="D217" s="16">
        <f>SUBTOTAL(9,D215:D216)</f>
        <v>14277</v>
      </c>
      <c r="E217" s="16">
        <f>SUBTOTAL(9,E215:E216)</f>
        <v>271673</v>
      </c>
      <c r="F217" s="16">
        <f>SUBTOTAL(9,F215:F216)</f>
        <v>285950</v>
      </c>
      <c r="G217" s="16">
        <f>SUBTOTAL(9,G215:G216)</f>
        <v>283106.40769000002</v>
      </c>
      <c r="H217" s="16">
        <f>SUBTOTAL(9,H215:H216)</f>
        <v>2843.59231</v>
      </c>
    </row>
    <row r="218" spans="1:8" ht="15" customHeight="1" x14ac:dyDescent="0.2">
      <c r="B218" s="17"/>
      <c r="C218" s="15" t="s">
        <v>188</v>
      </c>
      <c r="D218" s="18">
        <f>SUBTOTAL(9,D209:D217)</f>
        <v>39658</v>
      </c>
      <c r="E218" s="18">
        <f>SUBTOTAL(9,E209:E217)</f>
        <v>693064</v>
      </c>
      <c r="F218" s="18">
        <f>SUBTOTAL(9,F209:F217)</f>
        <v>732722</v>
      </c>
      <c r="G218" s="18">
        <f>SUBTOTAL(9,G209:G217)</f>
        <v>696754.60216000001</v>
      </c>
      <c r="H218" s="18">
        <f>SUBTOTAL(9,H209:H217)</f>
        <v>35967.397839999998</v>
      </c>
    </row>
    <row r="219" spans="1:8" ht="27" customHeight="1" x14ac:dyDescent="0.25">
      <c r="A219" s="3"/>
      <c r="B219" s="1"/>
      <c r="C219" s="10" t="s">
        <v>189</v>
      </c>
      <c r="D219" s="3"/>
      <c r="E219" s="3"/>
      <c r="F219" s="3"/>
      <c r="G219" s="3"/>
      <c r="H219" s="3"/>
    </row>
    <row r="220" spans="1:8" ht="15" customHeight="1" x14ac:dyDescent="0.25">
      <c r="A220" s="11">
        <v>220</v>
      </c>
      <c r="B220" s="1"/>
      <c r="C220" s="6" t="s">
        <v>190</v>
      </c>
      <c r="D220" s="12"/>
      <c r="E220" s="3"/>
      <c r="G220" s="3"/>
      <c r="H220" s="3"/>
    </row>
    <row r="221" spans="1:8" x14ac:dyDescent="0.2">
      <c r="A221"/>
      <c r="B221" s="1">
        <v>1</v>
      </c>
      <c r="C221" s="6" t="s">
        <v>21</v>
      </c>
      <c r="D221" s="13">
        <v>2673</v>
      </c>
      <c r="E221" s="13">
        <v>416396</v>
      </c>
      <c r="F221" s="13">
        <v>419069</v>
      </c>
      <c r="G221" s="13">
        <v>410699.10795999999</v>
      </c>
      <c r="H221" s="13">
        <v>8369.8920400000006</v>
      </c>
    </row>
    <row r="222" spans="1:8" x14ac:dyDescent="0.2">
      <c r="A222"/>
      <c r="B222" s="1">
        <v>21</v>
      </c>
      <c r="C222" s="6" t="s">
        <v>191</v>
      </c>
      <c r="D222" s="13">
        <v>0</v>
      </c>
      <c r="E222" s="13">
        <v>215733</v>
      </c>
      <c r="F222" s="13">
        <v>215733</v>
      </c>
      <c r="G222" s="13">
        <v>207405.10264999999</v>
      </c>
      <c r="H222" s="13">
        <v>8327.8973499999993</v>
      </c>
    </row>
    <row r="223" spans="1:8" x14ac:dyDescent="0.2">
      <c r="A223"/>
      <c r="B223" s="1">
        <v>70</v>
      </c>
      <c r="C223" s="6" t="s">
        <v>192</v>
      </c>
      <c r="D223" s="13">
        <v>5</v>
      </c>
      <c r="E223" s="13">
        <v>86731</v>
      </c>
      <c r="F223" s="13">
        <v>86736</v>
      </c>
      <c r="G223" s="13">
        <v>86736</v>
      </c>
      <c r="H223" s="13">
        <v>0</v>
      </c>
    </row>
    <row r="224" spans="1:8" ht="15" customHeight="1" x14ac:dyDescent="0.2">
      <c r="A224"/>
      <c r="B224" s="14" t="s">
        <v>13</v>
      </c>
      <c r="C224" s="15" t="s">
        <v>193</v>
      </c>
      <c r="D224" s="16">
        <f>SUBTOTAL(9,D221:D223)</f>
        <v>2678</v>
      </c>
      <c r="E224" s="16">
        <f>SUBTOTAL(9,E221:E223)</f>
        <v>718860</v>
      </c>
      <c r="F224" s="16">
        <f>SUBTOTAL(9,F221:F223)</f>
        <v>721538</v>
      </c>
      <c r="G224" s="16">
        <f>SUBTOTAL(9,G221:G223)</f>
        <v>704840.21060999995</v>
      </c>
      <c r="H224" s="16">
        <f>SUBTOTAL(9,H221:H223)</f>
        <v>16697.789389999998</v>
      </c>
    </row>
    <row r="225" spans="1:8" ht="15" customHeight="1" x14ac:dyDescent="0.25">
      <c r="A225" s="11">
        <v>221</v>
      </c>
      <c r="B225" s="1"/>
      <c r="C225" s="6" t="s">
        <v>194</v>
      </c>
      <c r="D225" s="12"/>
      <c r="E225" s="3"/>
      <c r="G225" s="3"/>
      <c r="H225" s="3"/>
    </row>
    <row r="226" spans="1:8" x14ac:dyDescent="0.2">
      <c r="A226"/>
      <c r="B226" s="1">
        <v>1</v>
      </c>
      <c r="C226" s="6" t="s">
        <v>21</v>
      </c>
      <c r="D226" s="13">
        <v>755</v>
      </c>
      <c r="E226" s="13">
        <v>17271</v>
      </c>
      <c r="F226" s="13">
        <v>18026</v>
      </c>
      <c r="G226" s="13">
        <v>16213.16419</v>
      </c>
      <c r="H226" s="13">
        <v>1812.83581</v>
      </c>
    </row>
    <row r="227" spans="1:8" ht="15" customHeight="1" x14ac:dyDescent="0.2">
      <c r="A227"/>
      <c r="B227" s="14" t="s">
        <v>13</v>
      </c>
      <c r="C227" s="15" t="s">
        <v>195</v>
      </c>
      <c r="D227" s="16">
        <f>SUBTOTAL(9,D226:D226)</f>
        <v>755</v>
      </c>
      <c r="E227" s="16">
        <f>SUBTOTAL(9,E226:E226)</f>
        <v>17271</v>
      </c>
      <c r="F227" s="16">
        <f>SUBTOTAL(9,F226:F226)</f>
        <v>18026</v>
      </c>
      <c r="G227" s="16">
        <f>SUBTOTAL(9,G226:G226)</f>
        <v>16213.16419</v>
      </c>
      <c r="H227" s="16">
        <f>SUBTOTAL(9,H226:H226)</f>
        <v>1812.83581</v>
      </c>
    </row>
    <row r="228" spans="1:8" ht="15" customHeight="1" x14ac:dyDescent="0.25">
      <c r="A228" s="11">
        <v>222</v>
      </c>
      <c r="B228" s="1"/>
      <c r="C228" s="6" t="s">
        <v>196</v>
      </c>
      <c r="D228" s="12"/>
      <c r="E228" s="3"/>
      <c r="G228" s="3"/>
      <c r="H228" s="3"/>
    </row>
    <row r="229" spans="1:8" x14ac:dyDescent="0.2">
      <c r="A229"/>
      <c r="B229" s="1">
        <v>1</v>
      </c>
      <c r="C229" s="6" t="s">
        <v>21</v>
      </c>
      <c r="D229" s="13">
        <v>0</v>
      </c>
      <c r="E229" s="13">
        <v>159772</v>
      </c>
      <c r="F229" s="13">
        <v>159772</v>
      </c>
      <c r="G229" s="13">
        <v>159454.83627999999</v>
      </c>
      <c r="H229" s="13">
        <v>317.16372000000001</v>
      </c>
    </row>
    <row r="230" spans="1:8" x14ac:dyDescent="0.2">
      <c r="A230"/>
      <c r="B230" s="1">
        <v>45</v>
      </c>
      <c r="C230" s="6" t="s">
        <v>32</v>
      </c>
      <c r="D230" s="13">
        <v>0</v>
      </c>
      <c r="E230" s="13">
        <v>2400</v>
      </c>
      <c r="F230" s="13">
        <v>2400</v>
      </c>
      <c r="G230" s="13">
        <v>2399.2597799999999</v>
      </c>
      <c r="H230" s="13">
        <v>0.74021999999999999</v>
      </c>
    </row>
    <row r="231" spans="1:8" ht="15" customHeight="1" x14ac:dyDescent="0.2">
      <c r="A231"/>
      <c r="B231" s="14" t="s">
        <v>13</v>
      </c>
      <c r="C231" s="15" t="s">
        <v>197</v>
      </c>
      <c r="D231" s="16">
        <f>SUBTOTAL(9,D229:D230)</f>
        <v>0</v>
      </c>
      <c r="E231" s="16">
        <f>SUBTOTAL(9,E229:E230)</f>
        <v>162172</v>
      </c>
      <c r="F231" s="16">
        <f>SUBTOTAL(9,F229:F230)</f>
        <v>162172</v>
      </c>
      <c r="G231" s="16">
        <f>SUBTOTAL(9,G229:G230)</f>
        <v>161854.09605999998</v>
      </c>
      <c r="H231" s="16">
        <f>SUBTOTAL(9,H229:H230)</f>
        <v>317.90394000000003</v>
      </c>
    </row>
    <row r="232" spans="1:8" ht="15" customHeight="1" x14ac:dyDescent="0.25">
      <c r="A232" s="11">
        <v>223</v>
      </c>
      <c r="B232" s="1"/>
      <c r="C232" s="6" t="s">
        <v>198</v>
      </c>
      <c r="D232" s="12"/>
      <c r="E232" s="3"/>
      <c r="G232" s="3"/>
      <c r="H232" s="3"/>
    </row>
    <row r="233" spans="1:8" x14ac:dyDescent="0.2">
      <c r="A233"/>
      <c r="B233" s="1">
        <v>1</v>
      </c>
      <c r="C233" s="6" t="s">
        <v>21</v>
      </c>
      <c r="D233" s="13">
        <v>1407</v>
      </c>
      <c r="E233" s="13">
        <v>29111</v>
      </c>
      <c r="F233" s="13">
        <v>30518</v>
      </c>
      <c r="G233" s="13">
        <v>29928.623449999999</v>
      </c>
      <c r="H233" s="13">
        <v>589.37654999999995</v>
      </c>
    </row>
    <row r="234" spans="1:8" x14ac:dyDescent="0.2">
      <c r="A234"/>
      <c r="B234" s="1">
        <v>45</v>
      </c>
      <c r="C234" s="6" t="s">
        <v>32</v>
      </c>
      <c r="D234" s="13">
        <v>429</v>
      </c>
      <c r="E234" s="13">
        <v>380</v>
      </c>
      <c r="F234" s="13">
        <v>809</v>
      </c>
      <c r="G234" s="13">
        <v>0</v>
      </c>
      <c r="H234" s="13">
        <v>809</v>
      </c>
    </row>
    <row r="235" spans="1:8" ht="15" customHeight="1" x14ac:dyDescent="0.2">
      <c r="A235"/>
      <c r="B235" s="14" t="s">
        <v>13</v>
      </c>
      <c r="C235" s="15" t="s">
        <v>199</v>
      </c>
      <c r="D235" s="16">
        <f>SUBTOTAL(9,D233:D234)</f>
        <v>1836</v>
      </c>
      <c r="E235" s="16">
        <f>SUBTOTAL(9,E233:E234)</f>
        <v>29491</v>
      </c>
      <c r="F235" s="16">
        <f>SUBTOTAL(9,F233:F234)</f>
        <v>31327</v>
      </c>
      <c r="G235" s="16">
        <f>SUBTOTAL(9,G233:G234)</f>
        <v>29928.623449999999</v>
      </c>
      <c r="H235" s="16">
        <f>SUBTOTAL(9,H233:H234)</f>
        <v>1398.37655</v>
      </c>
    </row>
    <row r="236" spans="1:8" ht="15" customHeight="1" x14ac:dyDescent="0.25">
      <c r="A236" s="11">
        <v>224</v>
      </c>
      <c r="B236" s="1"/>
      <c r="C236" s="6" t="s">
        <v>200</v>
      </c>
      <c r="D236" s="12"/>
      <c r="E236" s="3"/>
      <c r="G236" s="3"/>
      <c r="H236" s="3"/>
    </row>
    <row r="237" spans="1:8" x14ac:dyDescent="0.2">
      <c r="A237"/>
      <c r="B237" s="1">
        <v>70</v>
      </c>
      <c r="C237" s="6" t="s">
        <v>201</v>
      </c>
      <c r="D237" s="13">
        <v>0</v>
      </c>
      <c r="E237" s="13">
        <v>141776</v>
      </c>
      <c r="F237" s="13">
        <v>141776</v>
      </c>
      <c r="G237" s="13">
        <v>141776</v>
      </c>
      <c r="H237" s="13">
        <v>0</v>
      </c>
    </row>
    <row r="238" spans="1:8" x14ac:dyDescent="0.2">
      <c r="A238"/>
      <c r="B238" s="1">
        <v>71</v>
      </c>
      <c r="C238" s="6" t="s">
        <v>202</v>
      </c>
      <c r="D238" s="13">
        <v>0</v>
      </c>
      <c r="E238" s="13">
        <v>13247</v>
      </c>
      <c r="F238" s="13">
        <v>13247</v>
      </c>
      <c r="G238" s="13">
        <v>13247</v>
      </c>
      <c r="H238" s="13">
        <v>0</v>
      </c>
    </row>
    <row r="239" spans="1:8" ht="15" customHeight="1" x14ac:dyDescent="0.2">
      <c r="A239"/>
      <c r="B239" s="14" t="s">
        <v>13</v>
      </c>
      <c r="C239" s="15" t="s">
        <v>203</v>
      </c>
      <c r="D239" s="16">
        <f>SUBTOTAL(9,D237:D238)</f>
        <v>0</v>
      </c>
      <c r="E239" s="16">
        <f>SUBTOTAL(9,E237:E238)</f>
        <v>155023</v>
      </c>
      <c r="F239" s="16">
        <f>SUBTOTAL(9,F237:F238)</f>
        <v>155023</v>
      </c>
      <c r="G239" s="16">
        <f>SUBTOTAL(9,G237:G238)</f>
        <v>155023</v>
      </c>
      <c r="H239" s="16">
        <f>SUBTOTAL(9,H237:H238)</f>
        <v>0</v>
      </c>
    </row>
    <row r="240" spans="1:8" ht="15" customHeight="1" x14ac:dyDescent="0.25">
      <c r="A240" s="11">
        <v>225</v>
      </c>
      <c r="B240" s="1"/>
      <c r="C240" s="6" t="s">
        <v>204</v>
      </c>
      <c r="D240" s="12"/>
      <c r="E240" s="3"/>
      <c r="G240" s="3"/>
      <c r="H240" s="3"/>
    </row>
    <row r="241" spans="1:8" x14ac:dyDescent="0.2">
      <c r="A241"/>
      <c r="B241" s="1">
        <v>1</v>
      </c>
      <c r="C241" s="6" t="s">
        <v>21</v>
      </c>
      <c r="D241" s="13">
        <v>0</v>
      </c>
      <c r="E241" s="13">
        <v>29078</v>
      </c>
      <c r="F241" s="13">
        <v>29078</v>
      </c>
      <c r="G241" s="13">
        <v>27683.147570000001</v>
      </c>
      <c r="H241" s="13">
        <v>1394.8524299999999</v>
      </c>
    </row>
    <row r="242" spans="1:8" x14ac:dyDescent="0.2">
      <c r="A242"/>
      <c r="B242" s="1">
        <v>21</v>
      </c>
      <c r="C242" s="6" t="s">
        <v>26</v>
      </c>
      <c r="D242" s="13">
        <v>1368</v>
      </c>
      <c r="E242" s="13">
        <v>135961</v>
      </c>
      <c r="F242" s="13">
        <v>137329</v>
      </c>
      <c r="G242" s="13">
        <v>127970.39919</v>
      </c>
      <c r="H242" s="13">
        <v>9358.6008099999999</v>
      </c>
    </row>
    <row r="243" spans="1:8" x14ac:dyDescent="0.2">
      <c r="A243"/>
      <c r="B243" s="1">
        <v>60</v>
      </c>
      <c r="C243" s="6" t="s">
        <v>205</v>
      </c>
      <c r="D243" s="13">
        <v>0</v>
      </c>
      <c r="E243" s="13">
        <v>271989</v>
      </c>
      <c r="F243" s="13">
        <v>271989</v>
      </c>
      <c r="G243" s="13">
        <v>271989</v>
      </c>
      <c r="H243" s="13">
        <v>0</v>
      </c>
    </row>
    <row r="244" spans="1:8" ht="25.5" x14ac:dyDescent="0.2">
      <c r="A244"/>
      <c r="B244" s="1">
        <v>61</v>
      </c>
      <c r="C244" s="6" t="s">
        <v>206</v>
      </c>
      <c r="D244" s="13">
        <v>0</v>
      </c>
      <c r="E244" s="13">
        <v>3000</v>
      </c>
      <c r="F244" s="13">
        <v>3000</v>
      </c>
      <c r="G244" s="13">
        <v>536.053</v>
      </c>
      <c r="H244" s="13">
        <v>2463.9470000000001</v>
      </c>
    </row>
    <row r="245" spans="1:8" x14ac:dyDescent="0.2">
      <c r="A245"/>
      <c r="B245" s="1">
        <v>63</v>
      </c>
      <c r="C245" s="6" t="s">
        <v>207</v>
      </c>
      <c r="D245" s="13">
        <v>6881</v>
      </c>
      <c r="E245" s="13">
        <v>154332</v>
      </c>
      <c r="F245" s="13">
        <v>161213</v>
      </c>
      <c r="G245" s="13">
        <v>152395.66099999999</v>
      </c>
      <c r="H245" s="13">
        <v>8817.3389999999999</v>
      </c>
    </row>
    <row r="246" spans="1:8" x14ac:dyDescent="0.2">
      <c r="A246"/>
      <c r="B246" s="1">
        <v>64</v>
      </c>
      <c r="C246" s="6" t="s">
        <v>208</v>
      </c>
      <c r="D246" s="13">
        <v>0</v>
      </c>
      <c r="E246" s="13">
        <v>282473</v>
      </c>
      <c r="F246" s="13">
        <v>282473</v>
      </c>
      <c r="G246" s="13">
        <v>278548.804</v>
      </c>
      <c r="H246" s="13">
        <v>3924.1959999999999</v>
      </c>
    </row>
    <row r="247" spans="1:8" x14ac:dyDescent="0.2">
      <c r="A247"/>
      <c r="B247" s="1">
        <v>65</v>
      </c>
      <c r="C247" s="6" t="s">
        <v>209</v>
      </c>
      <c r="D247" s="13">
        <v>1755</v>
      </c>
      <c r="E247" s="13">
        <v>389245</v>
      </c>
      <c r="F247" s="13">
        <v>391000</v>
      </c>
      <c r="G247" s="13">
        <v>389324.70500000002</v>
      </c>
      <c r="H247" s="13">
        <v>1675.2950000000001</v>
      </c>
    </row>
    <row r="248" spans="1:8" x14ac:dyDescent="0.2">
      <c r="A248"/>
      <c r="B248" s="1">
        <v>66</v>
      </c>
      <c r="C248" s="6" t="s">
        <v>210</v>
      </c>
      <c r="D248" s="13">
        <v>0</v>
      </c>
      <c r="E248" s="13">
        <v>16935</v>
      </c>
      <c r="F248" s="13">
        <v>16935</v>
      </c>
      <c r="G248" s="13">
        <v>16694.387999999999</v>
      </c>
      <c r="H248" s="13">
        <v>240.61199999999999</v>
      </c>
    </row>
    <row r="249" spans="1:8" x14ac:dyDescent="0.2">
      <c r="A249"/>
      <c r="B249" s="1">
        <v>67</v>
      </c>
      <c r="C249" s="6" t="s">
        <v>211</v>
      </c>
      <c r="D249" s="13">
        <v>0</v>
      </c>
      <c r="E249" s="13">
        <v>8678</v>
      </c>
      <c r="F249" s="13">
        <v>8678</v>
      </c>
      <c r="G249" s="13">
        <v>8531.1880000000001</v>
      </c>
      <c r="H249" s="13">
        <v>146.81200000000001</v>
      </c>
    </row>
    <row r="250" spans="1:8" x14ac:dyDescent="0.2">
      <c r="A250"/>
      <c r="B250" s="1">
        <v>68</v>
      </c>
      <c r="C250" s="6" t="s">
        <v>212</v>
      </c>
      <c r="D250" s="13">
        <v>0</v>
      </c>
      <c r="E250" s="13">
        <v>341241</v>
      </c>
      <c r="F250" s="13">
        <v>341241</v>
      </c>
      <c r="G250" s="13">
        <v>340677.17599999998</v>
      </c>
      <c r="H250" s="13">
        <v>563.82399999999996</v>
      </c>
    </row>
    <row r="251" spans="1:8" x14ac:dyDescent="0.2">
      <c r="A251"/>
      <c r="B251" s="1">
        <v>69</v>
      </c>
      <c r="C251" s="6" t="s">
        <v>213</v>
      </c>
      <c r="D251" s="13">
        <v>0</v>
      </c>
      <c r="E251" s="13">
        <v>888117</v>
      </c>
      <c r="F251" s="13">
        <v>888117</v>
      </c>
      <c r="G251" s="13">
        <v>888117</v>
      </c>
      <c r="H251" s="13">
        <v>0</v>
      </c>
    </row>
    <row r="252" spans="1:8" x14ac:dyDescent="0.2">
      <c r="A252"/>
      <c r="B252" s="1">
        <v>74</v>
      </c>
      <c r="C252" s="6" t="s">
        <v>214</v>
      </c>
      <c r="D252" s="13">
        <v>0</v>
      </c>
      <c r="E252" s="13">
        <v>6960</v>
      </c>
      <c r="F252" s="13">
        <v>6960</v>
      </c>
      <c r="G252" s="13">
        <v>6959.4</v>
      </c>
      <c r="H252" s="13">
        <v>0.6</v>
      </c>
    </row>
    <row r="253" spans="1:8" x14ac:dyDescent="0.2">
      <c r="A253"/>
      <c r="B253" s="1">
        <v>75</v>
      </c>
      <c r="C253" s="6" t="s">
        <v>215</v>
      </c>
      <c r="D253" s="13">
        <v>0</v>
      </c>
      <c r="E253" s="13">
        <v>108701</v>
      </c>
      <c r="F253" s="13">
        <v>108701</v>
      </c>
      <c r="G253" s="13">
        <v>108700.497</v>
      </c>
      <c r="H253" s="13">
        <v>0.503</v>
      </c>
    </row>
    <row r="254" spans="1:8" ht="15" customHeight="1" x14ac:dyDescent="0.2">
      <c r="A254"/>
      <c r="B254" s="14" t="s">
        <v>13</v>
      </c>
      <c r="C254" s="15" t="s">
        <v>216</v>
      </c>
      <c r="D254" s="16">
        <f>SUBTOTAL(9,D241:D253)</f>
        <v>10004</v>
      </c>
      <c r="E254" s="16">
        <f>SUBTOTAL(9,E241:E253)</f>
        <v>2636710</v>
      </c>
      <c r="F254" s="16">
        <f>SUBTOTAL(9,F241:F253)</f>
        <v>2646714</v>
      </c>
      <c r="G254" s="16">
        <f>SUBTOTAL(9,G241:G253)</f>
        <v>2618127.4187599998</v>
      </c>
      <c r="H254" s="16">
        <f>SUBTOTAL(9,H241:H253)</f>
        <v>28586.58124</v>
      </c>
    </row>
    <row r="255" spans="1:8" ht="15" customHeight="1" x14ac:dyDescent="0.25">
      <c r="A255" s="11">
        <v>226</v>
      </c>
      <c r="B255" s="1"/>
      <c r="C255" s="6" t="s">
        <v>217</v>
      </c>
      <c r="D255" s="12"/>
      <c r="E255" s="3"/>
      <c r="G255" s="3"/>
      <c r="H255" s="3"/>
    </row>
    <row r="256" spans="1:8" x14ac:dyDescent="0.2">
      <c r="A256"/>
      <c r="B256" s="1">
        <v>21</v>
      </c>
      <c r="C256" s="6" t="s">
        <v>31</v>
      </c>
      <c r="D256" s="13">
        <v>88197</v>
      </c>
      <c r="E256" s="13">
        <v>1634839</v>
      </c>
      <c r="F256" s="13">
        <v>1723036</v>
      </c>
      <c r="G256" s="13">
        <v>1624293.98013</v>
      </c>
      <c r="H256" s="13">
        <v>98742.019870000004</v>
      </c>
    </row>
    <row r="257" spans="1:8" x14ac:dyDescent="0.2">
      <c r="A257"/>
      <c r="B257" s="1">
        <v>22</v>
      </c>
      <c r="C257" s="6" t="s">
        <v>218</v>
      </c>
      <c r="D257" s="13">
        <v>3000</v>
      </c>
      <c r="E257" s="13">
        <v>1648270</v>
      </c>
      <c r="F257" s="13">
        <v>1651270</v>
      </c>
      <c r="G257" s="13">
        <v>1647923.1484900001</v>
      </c>
      <c r="H257" s="13">
        <v>3346.85151</v>
      </c>
    </row>
    <row r="258" spans="1:8" x14ac:dyDescent="0.2">
      <c r="A258"/>
      <c r="B258" s="1">
        <v>61</v>
      </c>
      <c r="C258" s="6" t="s">
        <v>219</v>
      </c>
      <c r="D258" s="13">
        <v>0</v>
      </c>
      <c r="E258" s="13">
        <v>67748</v>
      </c>
      <c r="F258" s="13">
        <v>67748</v>
      </c>
      <c r="G258" s="13">
        <v>67729.039999999994</v>
      </c>
      <c r="H258" s="13">
        <v>18.96</v>
      </c>
    </row>
    <row r="259" spans="1:8" x14ac:dyDescent="0.2">
      <c r="A259"/>
      <c r="B259" s="1">
        <v>71</v>
      </c>
      <c r="C259" s="6" t="s">
        <v>220</v>
      </c>
      <c r="D259" s="13">
        <v>0</v>
      </c>
      <c r="E259" s="13">
        <v>115585</v>
      </c>
      <c r="F259" s="13">
        <v>115585</v>
      </c>
      <c r="G259" s="13">
        <v>115585</v>
      </c>
      <c r="H259" s="13">
        <v>0</v>
      </c>
    </row>
    <row r="260" spans="1:8" ht="15" customHeight="1" x14ac:dyDescent="0.2">
      <c r="A260"/>
      <c r="B260" s="14" t="s">
        <v>13</v>
      </c>
      <c r="C260" s="15" t="s">
        <v>221</v>
      </c>
      <c r="D260" s="16">
        <f>SUBTOTAL(9,D256:D259)</f>
        <v>91197</v>
      </c>
      <c r="E260" s="16">
        <f>SUBTOTAL(9,E256:E259)</f>
        <v>3466442</v>
      </c>
      <c r="F260" s="16">
        <f>SUBTOTAL(9,F256:F259)</f>
        <v>3557639</v>
      </c>
      <c r="G260" s="16">
        <f>SUBTOTAL(9,G256:G259)</f>
        <v>3455531.1686200001</v>
      </c>
      <c r="H260" s="16">
        <f>SUBTOTAL(9,H256:H259)</f>
        <v>102107.83138</v>
      </c>
    </row>
    <row r="261" spans="1:8" ht="15" customHeight="1" x14ac:dyDescent="0.25">
      <c r="A261" s="11">
        <v>227</v>
      </c>
      <c r="B261" s="1"/>
      <c r="C261" s="6" t="s">
        <v>222</v>
      </c>
      <c r="D261" s="12"/>
      <c r="E261" s="3"/>
      <c r="G261" s="3"/>
      <c r="H261" s="3"/>
    </row>
    <row r="262" spans="1:8" x14ac:dyDescent="0.2">
      <c r="A262"/>
      <c r="B262" s="1">
        <v>63</v>
      </c>
      <c r="C262" s="6" t="s">
        <v>223</v>
      </c>
      <c r="D262" s="13">
        <v>0</v>
      </c>
      <c r="E262" s="13">
        <v>44569</v>
      </c>
      <c r="F262" s="13">
        <v>44569</v>
      </c>
      <c r="G262" s="13">
        <v>44528.52</v>
      </c>
      <c r="H262" s="13">
        <v>40.479999999999997</v>
      </c>
    </row>
    <row r="263" spans="1:8" x14ac:dyDescent="0.2">
      <c r="A263"/>
      <c r="B263" s="1">
        <v>78</v>
      </c>
      <c r="C263" s="6" t="s">
        <v>224</v>
      </c>
      <c r="D263" s="13">
        <v>0</v>
      </c>
      <c r="E263" s="13">
        <v>199609</v>
      </c>
      <c r="F263" s="13">
        <v>199609</v>
      </c>
      <c r="G263" s="13">
        <v>199609</v>
      </c>
      <c r="H263" s="13">
        <v>0</v>
      </c>
    </row>
    <row r="264" spans="1:8" ht="15" customHeight="1" x14ac:dyDescent="0.2">
      <c r="A264"/>
      <c r="B264" s="14" t="s">
        <v>13</v>
      </c>
      <c r="C264" s="15" t="s">
        <v>225</v>
      </c>
      <c r="D264" s="16">
        <f>SUBTOTAL(9,D262:D263)</f>
        <v>0</v>
      </c>
      <c r="E264" s="16">
        <f>SUBTOTAL(9,E262:E263)</f>
        <v>244178</v>
      </c>
      <c r="F264" s="16">
        <f>SUBTOTAL(9,F262:F263)</f>
        <v>244178</v>
      </c>
      <c r="G264" s="16">
        <f>SUBTOTAL(9,G262:G263)</f>
        <v>244137.52</v>
      </c>
      <c r="H264" s="16">
        <f>SUBTOTAL(9,H262:H263)</f>
        <v>40.479999999999997</v>
      </c>
    </row>
    <row r="265" spans="1:8" ht="15" customHeight="1" x14ac:dyDescent="0.25">
      <c r="A265" s="11">
        <v>228</v>
      </c>
      <c r="B265" s="1"/>
      <c r="C265" s="6" t="s">
        <v>226</v>
      </c>
      <c r="D265" s="12"/>
      <c r="E265" s="3"/>
      <c r="G265" s="3"/>
      <c r="H265" s="3"/>
    </row>
    <row r="266" spans="1:8" x14ac:dyDescent="0.2">
      <c r="A266"/>
      <c r="B266" s="1">
        <v>70</v>
      </c>
      <c r="C266" s="6" t="s">
        <v>227</v>
      </c>
      <c r="D266" s="13">
        <v>0</v>
      </c>
      <c r="E266" s="13">
        <v>3978263</v>
      </c>
      <c r="F266" s="13">
        <v>3978263</v>
      </c>
      <c r="G266" s="13">
        <v>3978222.3309999998</v>
      </c>
      <c r="H266" s="13">
        <v>40.668999999999997</v>
      </c>
    </row>
    <row r="267" spans="1:8" x14ac:dyDescent="0.2">
      <c r="A267"/>
      <c r="B267" s="1">
        <v>71</v>
      </c>
      <c r="C267" s="6" t="s">
        <v>228</v>
      </c>
      <c r="D267" s="13">
        <v>0</v>
      </c>
      <c r="E267" s="13">
        <v>2151239</v>
      </c>
      <c r="F267" s="13">
        <v>2151239</v>
      </c>
      <c r="G267" s="13">
        <v>2150952.3020000001</v>
      </c>
      <c r="H267" s="13">
        <v>286.69799999999998</v>
      </c>
    </row>
    <row r="268" spans="1:8" x14ac:dyDescent="0.2">
      <c r="A268"/>
      <c r="B268" s="1">
        <v>72</v>
      </c>
      <c r="C268" s="6" t="s">
        <v>229</v>
      </c>
      <c r="D268" s="13">
        <v>0</v>
      </c>
      <c r="E268" s="13">
        <v>155529</v>
      </c>
      <c r="F268" s="13">
        <v>155529</v>
      </c>
      <c r="G268" s="13">
        <v>155528.83300000001</v>
      </c>
      <c r="H268" s="13">
        <v>0.16700000000000001</v>
      </c>
    </row>
    <row r="269" spans="1:8" x14ac:dyDescent="0.2">
      <c r="A269"/>
      <c r="B269" s="1">
        <v>73</v>
      </c>
      <c r="C269" s="6" t="s">
        <v>230</v>
      </c>
      <c r="D269" s="13">
        <v>0</v>
      </c>
      <c r="E269" s="13">
        <v>153705</v>
      </c>
      <c r="F269" s="13">
        <v>153705</v>
      </c>
      <c r="G269" s="13">
        <v>154576.08720000001</v>
      </c>
      <c r="H269" s="13">
        <v>-871.08720000000005</v>
      </c>
    </row>
    <row r="270" spans="1:8" x14ac:dyDescent="0.2">
      <c r="A270"/>
      <c r="B270" s="1">
        <v>74</v>
      </c>
      <c r="C270" s="6" t="s">
        <v>231</v>
      </c>
      <c r="D270" s="13">
        <v>0</v>
      </c>
      <c r="E270" s="13">
        <v>25692</v>
      </c>
      <c r="F270" s="13">
        <v>25692</v>
      </c>
      <c r="G270" s="13">
        <v>23049.853999999999</v>
      </c>
      <c r="H270" s="13">
        <v>2642.1460000000002</v>
      </c>
    </row>
    <row r="271" spans="1:8" x14ac:dyDescent="0.2">
      <c r="A271"/>
      <c r="B271" s="1">
        <v>75</v>
      </c>
      <c r="C271" s="6" t="s">
        <v>232</v>
      </c>
      <c r="D271" s="13">
        <v>0</v>
      </c>
      <c r="E271" s="13">
        <v>571965</v>
      </c>
      <c r="F271" s="13">
        <v>571965</v>
      </c>
      <c r="G271" s="13">
        <v>571052.5</v>
      </c>
      <c r="H271" s="13">
        <v>912.5</v>
      </c>
    </row>
    <row r="272" spans="1:8" x14ac:dyDescent="0.2">
      <c r="A272"/>
      <c r="B272" s="1">
        <v>76</v>
      </c>
      <c r="C272" s="6" t="s">
        <v>233</v>
      </c>
      <c r="D272" s="13">
        <v>0</v>
      </c>
      <c r="E272" s="13">
        <v>70406</v>
      </c>
      <c r="F272" s="13">
        <v>70406</v>
      </c>
      <c r="G272" s="13">
        <v>70406.349000000002</v>
      </c>
      <c r="H272" s="13">
        <v>-0.34899999999999998</v>
      </c>
    </row>
    <row r="273" spans="1:8" x14ac:dyDescent="0.2">
      <c r="A273"/>
      <c r="B273" s="1">
        <v>77</v>
      </c>
      <c r="C273" s="6" t="s">
        <v>234</v>
      </c>
      <c r="D273" s="13">
        <v>0</v>
      </c>
      <c r="E273" s="13">
        <v>50654</v>
      </c>
      <c r="F273" s="13">
        <v>50654</v>
      </c>
      <c r="G273" s="13">
        <v>50653.540999999997</v>
      </c>
      <c r="H273" s="13">
        <v>0.45900000000000002</v>
      </c>
    </row>
    <row r="274" spans="1:8" x14ac:dyDescent="0.2">
      <c r="A274"/>
      <c r="B274" s="1">
        <v>78</v>
      </c>
      <c r="C274" s="6" t="s">
        <v>235</v>
      </c>
      <c r="D274" s="13">
        <v>0</v>
      </c>
      <c r="E274" s="13">
        <v>26517</v>
      </c>
      <c r="F274" s="13">
        <v>26517</v>
      </c>
      <c r="G274" s="13">
        <v>26097.498</v>
      </c>
      <c r="H274" s="13">
        <v>419.50200000000001</v>
      </c>
    </row>
    <row r="275" spans="1:8" x14ac:dyDescent="0.2">
      <c r="A275"/>
      <c r="B275" s="1">
        <v>79</v>
      </c>
      <c r="C275" s="6" t="s">
        <v>236</v>
      </c>
      <c r="D275" s="13">
        <v>0</v>
      </c>
      <c r="E275" s="13">
        <v>82868</v>
      </c>
      <c r="F275" s="13">
        <v>82868</v>
      </c>
      <c r="G275" s="13">
        <v>82868</v>
      </c>
      <c r="H275" s="13">
        <v>0</v>
      </c>
    </row>
    <row r="276" spans="1:8" x14ac:dyDescent="0.2">
      <c r="A276"/>
      <c r="B276" s="1">
        <v>80</v>
      </c>
      <c r="C276" s="6" t="s">
        <v>237</v>
      </c>
      <c r="D276" s="13">
        <v>0</v>
      </c>
      <c r="E276" s="13">
        <v>3110</v>
      </c>
      <c r="F276" s="13">
        <v>3110</v>
      </c>
      <c r="G276" s="13">
        <v>2990</v>
      </c>
      <c r="H276" s="13">
        <v>120</v>
      </c>
    </row>
    <row r="277" spans="1:8" x14ac:dyDescent="0.2">
      <c r="A277"/>
      <c r="B277" s="1">
        <v>81</v>
      </c>
      <c r="C277" s="6" t="s">
        <v>238</v>
      </c>
      <c r="D277" s="13">
        <v>0</v>
      </c>
      <c r="E277" s="13">
        <v>428</v>
      </c>
      <c r="F277" s="13">
        <v>428</v>
      </c>
      <c r="G277" s="13">
        <v>428.32</v>
      </c>
      <c r="H277" s="13">
        <v>-0.32</v>
      </c>
    </row>
    <row r="278" spans="1:8" x14ac:dyDescent="0.2">
      <c r="A278"/>
      <c r="B278" s="1">
        <v>82</v>
      </c>
      <c r="C278" s="6" t="s">
        <v>239</v>
      </c>
      <c r="D278" s="13">
        <v>0</v>
      </c>
      <c r="E278" s="13">
        <v>77433</v>
      </c>
      <c r="F278" s="13">
        <v>77433</v>
      </c>
      <c r="G278" s="13">
        <v>77311.301000000007</v>
      </c>
      <c r="H278" s="13">
        <v>121.699</v>
      </c>
    </row>
    <row r="279" spans="1:8" x14ac:dyDescent="0.2">
      <c r="A279"/>
      <c r="B279" s="1">
        <v>83</v>
      </c>
      <c r="C279" s="6" t="s">
        <v>240</v>
      </c>
      <c r="D279" s="13">
        <v>0</v>
      </c>
      <c r="E279" s="13">
        <v>5000</v>
      </c>
      <c r="F279" s="13">
        <v>5000</v>
      </c>
      <c r="G279" s="13">
        <v>5000</v>
      </c>
      <c r="H279" s="13">
        <v>0</v>
      </c>
    </row>
    <row r="280" spans="1:8" x14ac:dyDescent="0.2">
      <c r="A280"/>
      <c r="B280" s="1">
        <v>84</v>
      </c>
      <c r="C280" s="6" t="s">
        <v>241</v>
      </c>
      <c r="D280" s="13">
        <v>0</v>
      </c>
      <c r="E280" s="13">
        <v>93346</v>
      </c>
      <c r="F280" s="13">
        <v>93346</v>
      </c>
      <c r="G280" s="13">
        <v>83702.554999999993</v>
      </c>
      <c r="H280" s="13">
        <v>9643.4449999999997</v>
      </c>
    </row>
    <row r="281" spans="1:8" x14ac:dyDescent="0.2">
      <c r="A281"/>
      <c r="B281" s="1">
        <v>85</v>
      </c>
      <c r="C281" s="6" t="s">
        <v>242</v>
      </c>
      <c r="D281" s="13">
        <v>0</v>
      </c>
      <c r="E281" s="13">
        <v>30000</v>
      </c>
      <c r="F281" s="13">
        <v>30000</v>
      </c>
      <c r="G281" s="13">
        <v>29983.097000000002</v>
      </c>
      <c r="H281" s="13">
        <v>16.902999999999999</v>
      </c>
    </row>
    <row r="282" spans="1:8" ht="15" customHeight="1" x14ac:dyDescent="0.2">
      <c r="A282"/>
      <c r="B282" s="14" t="s">
        <v>13</v>
      </c>
      <c r="C282" s="15" t="s">
        <v>243</v>
      </c>
      <c r="D282" s="16">
        <f>SUBTOTAL(9,D266:D281)</f>
        <v>0</v>
      </c>
      <c r="E282" s="16">
        <f>SUBTOTAL(9,E266:E281)</f>
        <v>7476155</v>
      </c>
      <c r="F282" s="16">
        <f>SUBTOTAL(9,F266:F281)</f>
        <v>7476155</v>
      </c>
      <c r="G282" s="16">
        <f>SUBTOTAL(9,G266:G281)</f>
        <v>7462822.5681999996</v>
      </c>
      <c r="H282" s="16">
        <f>SUBTOTAL(9,H266:H281)</f>
        <v>13332.4318</v>
      </c>
    </row>
    <row r="283" spans="1:8" ht="15" customHeight="1" x14ac:dyDescent="0.25">
      <c r="A283" s="11">
        <v>229</v>
      </c>
      <c r="B283" s="1"/>
      <c r="C283" s="6" t="s">
        <v>244</v>
      </c>
      <c r="D283" s="12"/>
      <c r="E283" s="3"/>
      <c r="G283" s="3"/>
      <c r="H283" s="3"/>
    </row>
    <row r="284" spans="1:8" x14ac:dyDescent="0.2">
      <c r="A284"/>
      <c r="B284" s="1">
        <v>1</v>
      </c>
      <c r="C284" s="6" t="s">
        <v>21</v>
      </c>
      <c r="D284" s="13">
        <v>1135</v>
      </c>
      <c r="E284" s="13">
        <v>24083</v>
      </c>
      <c r="F284" s="13">
        <v>25218</v>
      </c>
      <c r="G284" s="13">
        <v>23766.493409999999</v>
      </c>
      <c r="H284" s="13">
        <v>1451.50659</v>
      </c>
    </row>
    <row r="285" spans="1:8" x14ac:dyDescent="0.2">
      <c r="A285"/>
      <c r="B285" s="1">
        <v>45</v>
      </c>
      <c r="C285" s="6" t="s">
        <v>245</v>
      </c>
      <c r="D285" s="13">
        <v>32748</v>
      </c>
      <c r="E285" s="13">
        <v>27249</v>
      </c>
      <c r="F285" s="13">
        <v>59997</v>
      </c>
      <c r="G285" s="13">
        <v>19984.110850000001</v>
      </c>
      <c r="H285" s="13">
        <v>40012.889150000003</v>
      </c>
    </row>
    <row r="286" spans="1:8" ht="15" customHeight="1" x14ac:dyDescent="0.2">
      <c r="A286"/>
      <c r="B286" s="14" t="s">
        <v>13</v>
      </c>
      <c r="C286" s="15" t="s">
        <v>246</v>
      </c>
      <c r="D286" s="16">
        <f>SUBTOTAL(9,D284:D285)</f>
        <v>33883</v>
      </c>
      <c r="E286" s="16">
        <f>SUBTOTAL(9,E284:E285)</f>
        <v>51332</v>
      </c>
      <c r="F286" s="16">
        <f>SUBTOTAL(9,F284:F285)</f>
        <v>85215</v>
      </c>
      <c r="G286" s="16">
        <f>SUBTOTAL(9,G284:G285)</f>
        <v>43750.60426</v>
      </c>
      <c r="H286" s="16">
        <f>SUBTOTAL(9,H284:H285)</f>
        <v>41464.39574</v>
      </c>
    </row>
    <row r="287" spans="1:8" ht="15" customHeight="1" x14ac:dyDescent="0.25">
      <c r="A287" s="11">
        <v>230</v>
      </c>
      <c r="B287" s="1"/>
      <c r="C287" s="6" t="s">
        <v>247</v>
      </c>
      <c r="D287" s="12"/>
      <c r="E287" s="3"/>
      <c r="G287" s="3"/>
      <c r="H287" s="3"/>
    </row>
    <row r="288" spans="1:8" x14ac:dyDescent="0.2">
      <c r="A288"/>
      <c r="B288" s="1">
        <v>1</v>
      </c>
      <c r="C288" s="6" t="s">
        <v>21</v>
      </c>
      <c r="D288" s="13">
        <v>29032</v>
      </c>
      <c r="E288" s="13">
        <v>635465</v>
      </c>
      <c r="F288" s="13">
        <v>664497</v>
      </c>
      <c r="G288" s="13">
        <v>633833.74930999998</v>
      </c>
      <c r="H288" s="13">
        <v>30663.250690000001</v>
      </c>
    </row>
    <row r="289" spans="1:8" x14ac:dyDescent="0.2">
      <c r="A289"/>
      <c r="B289" s="1">
        <v>21</v>
      </c>
      <c r="C289" s="6" t="s">
        <v>26</v>
      </c>
      <c r="D289" s="13">
        <v>0</v>
      </c>
      <c r="E289" s="13">
        <v>27200</v>
      </c>
      <c r="F289" s="13">
        <v>27200</v>
      </c>
      <c r="G289" s="13">
        <v>28779.25578</v>
      </c>
      <c r="H289" s="13">
        <v>-1579.25578</v>
      </c>
    </row>
    <row r="290" spans="1:8" x14ac:dyDescent="0.2">
      <c r="A290"/>
      <c r="B290" s="1">
        <v>45</v>
      </c>
      <c r="C290" s="6" t="s">
        <v>32</v>
      </c>
      <c r="D290" s="13">
        <v>8284</v>
      </c>
      <c r="E290" s="13">
        <v>10936</v>
      </c>
      <c r="F290" s="13">
        <v>19220</v>
      </c>
      <c r="G290" s="13">
        <v>6491.8913400000001</v>
      </c>
      <c r="H290" s="13">
        <v>12728.10866</v>
      </c>
    </row>
    <row r="291" spans="1:8" ht="15" customHeight="1" x14ac:dyDescent="0.2">
      <c r="A291"/>
      <c r="B291" s="14" t="s">
        <v>13</v>
      </c>
      <c r="C291" s="15" t="s">
        <v>248</v>
      </c>
      <c r="D291" s="16">
        <f>SUBTOTAL(9,D288:D290)</f>
        <v>37316</v>
      </c>
      <c r="E291" s="16">
        <f>SUBTOTAL(9,E288:E290)</f>
        <v>673601</v>
      </c>
      <c r="F291" s="16">
        <f>SUBTOTAL(9,F288:F290)</f>
        <v>710917</v>
      </c>
      <c r="G291" s="16">
        <f>SUBTOTAL(9,G288:G290)</f>
        <v>669104.89642999996</v>
      </c>
      <c r="H291" s="16">
        <f>SUBTOTAL(9,H288:H290)</f>
        <v>41812.103569999999</v>
      </c>
    </row>
    <row r="292" spans="1:8" ht="15" customHeight="1" x14ac:dyDescent="0.2">
      <c r="B292" s="17"/>
      <c r="C292" s="15" t="s">
        <v>249</v>
      </c>
      <c r="D292" s="18">
        <f>SUBTOTAL(9,D220:D291)</f>
        <v>177669</v>
      </c>
      <c r="E292" s="18">
        <f>SUBTOTAL(9,E220:E291)</f>
        <v>15631235</v>
      </c>
      <c r="F292" s="18">
        <f>SUBTOTAL(9,F220:F291)</f>
        <v>15808904</v>
      </c>
      <c r="G292" s="18">
        <f>SUBTOTAL(9,G220:G291)</f>
        <v>15561333.270580003</v>
      </c>
      <c r="H292" s="18">
        <f>SUBTOTAL(9,H220:H291)</f>
        <v>247570.72942000002</v>
      </c>
    </row>
    <row r="293" spans="1:8" ht="27" customHeight="1" x14ac:dyDescent="0.25">
      <c r="A293" s="3"/>
      <c r="B293" s="1"/>
      <c r="C293" s="10" t="s">
        <v>250</v>
      </c>
      <c r="D293" s="3"/>
      <c r="E293" s="3"/>
      <c r="F293" s="3"/>
      <c r="G293" s="3"/>
      <c r="H293" s="3"/>
    </row>
    <row r="294" spans="1:8" ht="15" customHeight="1" x14ac:dyDescent="0.25">
      <c r="A294" s="11">
        <v>231</v>
      </c>
      <c r="B294" s="1"/>
      <c r="C294" s="6" t="s">
        <v>251</v>
      </c>
      <c r="D294" s="12"/>
      <c r="E294" s="3"/>
      <c r="G294" s="3"/>
      <c r="H294" s="3"/>
    </row>
    <row r="295" spans="1:8" x14ac:dyDescent="0.2">
      <c r="A295"/>
      <c r="B295" s="1">
        <v>21</v>
      </c>
      <c r="C295" s="6" t="s">
        <v>31</v>
      </c>
      <c r="D295" s="13">
        <v>49129</v>
      </c>
      <c r="E295" s="13">
        <v>935421</v>
      </c>
      <c r="F295" s="13">
        <v>984550</v>
      </c>
      <c r="G295" s="13">
        <v>950611.29911000002</v>
      </c>
      <c r="H295" s="13">
        <v>33938.70089</v>
      </c>
    </row>
    <row r="296" spans="1:8" x14ac:dyDescent="0.2">
      <c r="A296"/>
      <c r="B296" s="1">
        <v>63</v>
      </c>
      <c r="C296" s="6" t="s">
        <v>252</v>
      </c>
      <c r="D296" s="13">
        <v>0</v>
      </c>
      <c r="E296" s="13">
        <v>217765</v>
      </c>
      <c r="F296" s="13">
        <v>217765</v>
      </c>
      <c r="G296" s="13">
        <v>217764.802</v>
      </c>
      <c r="H296" s="13">
        <v>0.19800000000000001</v>
      </c>
    </row>
    <row r="297" spans="1:8" x14ac:dyDescent="0.2">
      <c r="A297"/>
      <c r="B297" s="1">
        <v>66</v>
      </c>
      <c r="C297" s="6" t="s">
        <v>253</v>
      </c>
      <c r="D297" s="13">
        <v>0</v>
      </c>
      <c r="E297" s="13">
        <v>23460</v>
      </c>
      <c r="F297" s="13">
        <v>23460</v>
      </c>
      <c r="G297" s="13">
        <v>23459.957999999999</v>
      </c>
      <c r="H297" s="13">
        <v>4.2000000000000003E-2</v>
      </c>
    </row>
    <row r="298" spans="1:8" x14ac:dyDescent="0.2">
      <c r="A298"/>
      <c r="B298" s="1">
        <v>70</v>
      </c>
      <c r="C298" s="6" t="s">
        <v>254</v>
      </c>
      <c r="D298" s="13">
        <v>0</v>
      </c>
      <c r="E298" s="13">
        <v>74889</v>
      </c>
      <c r="F298" s="13">
        <v>74889</v>
      </c>
      <c r="G298" s="13">
        <v>74633.827999999994</v>
      </c>
      <c r="H298" s="13">
        <v>255.172</v>
      </c>
    </row>
    <row r="299" spans="1:8" ht="15" customHeight="1" x14ac:dyDescent="0.2">
      <c r="A299"/>
      <c r="B299" s="14" t="s">
        <v>13</v>
      </c>
      <c r="C299" s="15" t="s">
        <v>255</v>
      </c>
      <c r="D299" s="16">
        <f>SUBTOTAL(9,D295:D298)</f>
        <v>49129</v>
      </c>
      <c r="E299" s="16">
        <f>SUBTOTAL(9,E295:E298)</f>
        <v>1251535</v>
      </c>
      <c r="F299" s="16">
        <f>SUBTOTAL(9,F295:F298)</f>
        <v>1300664</v>
      </c>
      <c r="G299" s="16">
        <f>SUBTOTAL(9,G295:G298)</f>
        <v>1266469.88711</v>
      </c>
      <c r="H299" s="16">
        <f>SUBTOTAL(9,H295:H298)</f>
        <v>34194.112889999997</v>
      </c>
    </row>
    <row r="300" spans="1:8" ht="15" customHeight="1" x14ac:dyDescent="0.2">
      <c r="B300" s="17"/>
      <c r="C300" s="15" t="s">
        <v>256</v>
      </c>
      <c r="D300" s="18">
        <f>SUBTOTAL(9,D294:D299)</f>
        <v>49129</v>
      </c>
      <c r="E300" s="18">
        <f>SUBTOTAL(9,E294:E299)</f>
        <v>1251535</v>
      </c>
      <c r="F300" s="18">
        <f>SUBTOTAL(9,F294:F299)</f>
        <v>1300664</v>
      </c>
      <c r="G300" s="18">
        <f>SUBTOTAL(9,G294:G299)</f>
        <v>1266469.88711</v>
      </c>
      <c r="H300" s="18">
        <f>SUBTOTAL(9,H294:H299)</f>
        <v>34194.112889999997</v>
      </c>
    </row>
    <row r="301" spans="1:8" ht="27" customHeight="1" x14ac:dyDescent="0.25">
      <c r="A301" s="3"/>
      <c r="B301" s="1"/>
      <c r="C301" s="10" t="s">
        <v>257</v>
      </c>
      <c r="D301" s="3"/>
      <c r="E301" s="3"/>
      <c r="F301" s="3"/>
      <c r="G301" s="3"/>
      <c r="H301" s="3"/>
    </row>
    <row r="302" spans="1:8" ht="15" customHeight="1" x14ac:dyDescent="0.25">
      <c r="A302" s="11">
        <v>240</v>
      </c>
      <c r="B302" s="1"/>
      <c r="C302" s="6" t="s">
        <v>258</v>
      </c>
      <c r="D302" s="12"/>
      <c r="E302" s="3"/>
      <c r="G302" s="3"/>
      <c r="H302" s="3"/>
    </row>
    <row r="303" spans="1:8" x14ac:dyDescent="0.2">
      <c r="A303"/>
      <c r="B303" s="1">
        <v>60</v>
      </c>
      <c r="C303" s="6" t="s">
        <v>259</v>
      </c>
      <c r="D303" s="13">
        <v>0</v>
      </c>
      <c r="E303" s="13">
        <v>1384174</v>
      </c>
      <c r="F303" s="13">
        <v>1384174</v>
      </c>
      <c r="G303" s="13">
        <v>1381220.2646999999</v>
      </c>
      <c r="H303" s="13">
        <v>2953.7352999999998</v>
      </c>
    </row>
    <row r="304" spans="1:8" x14ac:dyDescent="0.2">
      <c r="A304"/>
      <c r="B304" s="1">
        <v>61</v>
      </c>
      <c r="C304" s="6" t="s">
        <v>260</v>
      </c>
      <c r="D304" s="13">
        <v>14880</v>
      </c>
      <c r="E304" s="13">
        <v>85148</v>
      </c>
      <c r="F304" s="13">
        <v>100028</v>
      </c>
      <c r="G304" s="13">
        <v>70406.964999999997</v>
      </c>
      <c r="H304" s="13">
        <v>29621.035</v>
      </c>
    </row>
    <row r="305" spans="1:8" ht="15" customHeight="1" x14ac:dyDescent="0.2">
      <c r="A305"/>
      <c r="B305" s="14" t="s">
        <v>13</v>
      </c>
      <c r="C305" s="15" t="s">
        <v>261</v>
      </c>
      <c r="D305" s="16">
        <f>SUBTOTAL(9,D303:D304)</f>
        <v>14880</v>
      </c>
      <c r="E305" s="16">
        <f>SUBTOTAL(9,E303:E304)</f>
        <v>1469322</v>
      </c>
      <c r="F305" s="16">
        <f>SUBTOTAL(9,F303:F304)</f>
        <v>1484202</v>
      </c>
      <c r="G305" s="16">
        <f>SUBTOTAL(9,G303:G304)</f>
        <v>1451627.2297</v>
      </c>
      <c r="H305" s="16">
        <f>SUBTOTAL(9,H303:H304)</f>
        <v>32574.7703</v>
      </c>
    </row>
    <row r="306" spans="1:8" ht="15" customHeight="1" x14ac:dyDescent="0.25">
      <c r="A306" s="11">
        <v>241</v>
      </c>
      <c r="B306" s="1"/>
      <c r="C306" s="6" t="s">
        <v>262</v>
      </c>
      <c r="D306" s="12"/>
      <c r="E306" s="3"/>
      <c r="G306" s="3"/>
      <c r="H306" s="3"/>
    </row>
    <row r="307" spans="1:8" x14ac:dyDescent="0.2">
      <c r="A307"/>
      <c r="B307" s="1">
        <v>21</v>
      </c>
      <c r="C307" s="6" t="s">
        <v>31</v>
      </c>
      <c r="D307" s="13">
        <v>11159</v>
      </c>
      <c r="E307" s="13">
        <v>26148</v>
      </c>
      <c r="F307" s="13">
        <v>37307</v>
      </c>
      <c r="G307" s="13">
        <v>18285.229289999999</v>
      </c>
      <c r="H307" s="13">
        <v>19021.770710000001</v>
      </c>
    </row>
    <row r="308" spans="1:8" ht="15" customHeight="1" x14ac:dyDescent="0.2">
      <c r="A308"/>
      <c r="B308" s="14" t="s">
        <v>13</v>
      </c>
      <c r="C308" s="15" t="s">
        <v>263</v>
      </c>
      <c r="D308" s="16">
        <f>SUBTOTAL(9,D307:D307)</f>
        <v>11159</v>
      </c>
      <c r="E308" s="16">
        <f>SUBTOTAL(9,E307:E307)</f>
        <v>26148</v>
      </c>
      <c r="F308" s="16">
        <f>SUBTOTAL(9,F307:F307)</f>
        <v>37307</v>
      </c>
      <c r="G308" s="16">
        <f>SUBTOTAL(9,G307:G307)</f>
        <v>18285.229289999999</v>
      </c>
      <c r="H308" s="16">
        <f>SUBTOTAL(9,H307:H307)</f>
        <v>19021.770710000001</v>
      </c>
    </row>
    <row r="309" spans="1:8" ht="15" customHeight="1" x14ac:dyDescent="0.25">
      <c r="A309" s="11">
        <v>242</v>
      </c>
      <c r="B309" s="1"/>
      <c r="C309" s="6" t="s">
        <v>264</v>
      </c>
      <c r="D309" s="12"/>
      <c r="E309" s="3"/>
      <c r="G309" s="3"/>
      <c r="H309" s="3"/>
    </row>
    <row r="310" spans="1:8" x14ac:dyDescent="0.2">
      <c r="A310"/>
      <c r="B310" s="1">
        <v>1</v>
      </c>
      <c r="C310" s="6" t="s">
        <v>21</v>
      </c>
      <c r="D310" s="13">
        <v>24</v>
      </c>
      <c r="E310" s="13">
        <v>34584</v>
      </c>
      <c r="F310" s="13">
        <v>34608</v>
      </c>
      <c r="G310" s="13">
        <v>35902.724609999997</v>
      </c>
      <c r="H310" s="13">
        <v>-1294.72461</v>
      </c>
    </row>
    <row r="311" spans="1:8" x14ac:dyDescent="0.2">
      <c r="A311"/>
      <c r="B311" s="1">
        <v>45</v>
      </c>
      <c r="C311" s="6" t="s">
        <v>32</v>
      </c>
      <c r="D311" s="13">
        <v>163</v>
      </c>
      <c r="E311" s="13">
        <v>1476</v>
      </c>
      <c r="F311" s="13">
        <v>1639</v>
      </c>
      <c r="G311" s="13">
        <v>1201.88077</v>
      </c>
      <c r="H311" s="13">
        <v>437.11923000000002</v>
      </c>
    </row>
    <row r="312" spans="1:8" ht="15" customHeight="1" x14ac:dyDescent="0.2">
      <c r="A312"/>
      <c r="B312" s="14" t="s">
        <v>13</v>
      </c>
      <c r="C312" s="15" t="s">
        <v>265</v>
      </c>
      <c r="D312" s="16">
        <f>SUBTOTAL(9,D310:D311)</f>
        <v>187</v>
      </c>
      <c r="E312" s="16">
        <f>SUBTOTAL(9,E310:E311)</f>
        <v>36060</v>
      </c>
      <c r="F312" s="16">
        <f>SUBTOTAL(9,F310:F311)</f>
        <v>36247</v>
      </c>
      <c r="G312" s="16">
        <f>SUBTOTAL(9,G310:G311)</f>
        <v>37104.605380000001</v>
      </c>
      <c r="H312" s="16">
        <f>SUBTOTAL(9,H310:H311)</f>
        <v>-857.60537999999997</v>
      </c>
    </row>
    <row r="313" spans="1:8" ht="15" customHeight="1" x14ac:dyDescent="0.2">
      <c r="B313" s="17"/>
      <c r="C313" s="15" t="s">
        <v>266</v>
      </c>
      <c r="D313" s="18">
        <f>SUBTOTAL(9,D302:D312)</f>
        <v>26226</v>
      </c>
      <c r="E313" s="18">
        <f>SUBTOTAL(9,E302:E312)</f>
        <v>1531530</v>
      </c>
      <c r="F313" s="18">
        <f>SUBTOTAL(9,F302:F312)</f>
        <v>1557756</v>
      </c>
      <c r="G313" s="18">
        <f>SUBTOTAL(9,G302:G312)</f>
        <v>1507017.0643699998</v>
      </c>
      <c r="H313" s="18">
        <f>SUBTOTAL(9,H302:H312)</f>
        <v>50738.93563</v>
      </c>
    </row>
    <row r="314" spans="1:8" ht="27" customHeight="1" x14ac:dyDescent="0.25">
      <c r="A314" s="3"/>
      <c r="B314" s="1"/>
      <c r="C314" s="10" t="s">
        <v>267</v>
      </c>
      <c r="D314" s="3"/>
      <c r="E314" s="3"/>
      <c r="F314" s="3"/>
      <c r="G314" s="3"/>
      <c r="H314" s="3"/>
    </row>
    <row r="315" spans="1:8" ht="15" customHeight="1" x14ac:dyDescent="0.25">
      <c r="A315" s="11">
        <v>253</v>
      </c>
      <c r="B315" s="1"/>
      <c r="C315" s="6" t="s">
        <v>268</v>
      </c>
      <c r="D315" s="12"/>
      <c r="E315" s="3"/>
      <c r="G315" s="3"/>
      <c r="H315" s="3"/>
    </row>
    <row r="316" spans="1:8" x14ac:dyDescent="0.2">
      <c r="A316"/>
      <c r="B316" s="1">
        <v>70</v>
      </c>
      <c r="C316" s="6" t="s">
        <v>269</v>
      </c>
      <c r="D316" s="13">
        <v>0</v>
      </c>
      <c r="E316" s="13">
        <v>1102649</v>
      </c>
      <c r="F316" s="13">
        <v>1102649</v>
      </c>
      <c r="G316" s="13">
        <v>1103288.321</v>
      </c>
      <c r="H316" s="13">
        <v>-639.32100000000003</v>
      </c>
    </row>
    <row r="317" spans="1:8" x14ac:dyDescent="0.2">
      <c r="A317"/>
      <c r="B317" s="1">
        <v>71</v>
      </c>
      <c r="C317" s="6" t="s">
        <v>270</v>
      </c>
      <c r="D317" s="13">
        <v>0</v>
      </c>
      <c r="E317" s="13">
        <v>6055</v>
      </c>
      <c r="F317" s="13">
        <v>6055</v>
      </c>
      <c r="G317" s="13">
        <v>6055</v>
      </c>
      <c r="H317" s="13">
        <v>0</v>
      </c>
    </row>
    <row r="318" spans="1:8" x14ac:dyDescent="0.2">
      <c r="A318"/>
      <c r="B318" s="1">
        <v>72</v>
      </c>
      <c r="C318" s="6" t="s">
        <v>271</v>
      </c>
      <c r="D318" s="13">
        <v>0</v>
      </c>
      <c r="E318" s="13">
        <v>795</v>
      </c>
      <c r="F318" s="13">
        <v>795</v>
      </c>
      <c r="G318" s="13">
        <v>795</v>
      </c>
      <c r="H318" s="13">
        <v>0</v>
      </c>
    </row>
    <row r="319" spans="1:8" ht="15" customHeight="1" x14ac:dyDescent="0.2">
      <c r="A319"/>
      <c r="B319" s="14" t="s">
        <v>13</v>
      </c>
      <c r="C319" s="15" t="s">
        <v>272</v>
      </c>
      <c r="D319" s="16">
        <f>SUBTOTAL(9,D316:D318)</f>
        <v>0</v>
      </c>
      <c r="E319" s="16">
        <f>SUBTOTAL(9,E316:E318)</f>
        <v>1109499</v>
      </c>
      <c r="F319" s="16">
        <f>SUBTOTAL(9,F316:F318)</f>
        <v>1109499</v>
      </c>
      <c r="G319" s="16">
        <f>SUBTOTAL(9,G316:G318)</f>
        <v>1110138.321</v>
      </c>
      <c r="H319" s="16">
        <f>SUBTOTAL(9,H316:H318)</f>
        <v>-639.32100000000003</v>
      </c>
    </row>
    <row r="320" spans="1:8" ht="15" customHeight="1" x14ac:dyDescent="0.25">
      <c r="A320" s="11">
        <v>254</v>
      </c>
      <c r="B320" s="1"/>
      <c r="C320" s="6" t="s">
        <v>273</v>
      </c>
      <c r="D320" s="12"/>
      <c r="E320" s="3"/>
      <c r="G320" s="3"/>
      <c r="H320" s="3"/>
    </row>
    <row r="321" spans="1:8" x14ac:dyDescent="0.2">
      <c r="A321"/>
      <c r="B321" s="1">
        <v>70</v>
      </c>
      <c r="C321" s="6" t="s">
        <v>274</v>
      </c>
      <c r="D321" s="13">
        <v>0</v>
      </c>
      <c r="E321" s="13">
        <v>73312</v>
      </c>
      <c r="F321" s="13">
        <v>73312</v>
      </c>
      <c r="G321" s="13">
        <v>73311.998999999996</v>
      </c>
      <c r="H321" s="13">
        <v>1E-3</v>
      </c>
    </row>
    <row r="322" spans="1:8" x14ac:dyDescent="0.2">
      <c r="A322"/>
      <c r="B322" s="1">
        <v>73</v>
      </c>
      <c r="C322" s="6" t="s">
        <v>275</v>
      </c>
      <c r="D322" s="13">
        <v>0</v>
      </c>
      <c r="E322" s="13">
        <v>1871</v>
      </c>
      <c r="F322" s="13">
        <v>1871</v>
      </c>
      <c r="G322" s="13">
        <v>1871</v>
      </c>
      <c r="H322" s="13">
        <v>0</v>
      </c>
    </row>
    <row r="323" spans="1:8" ht="15" customHeight="1" x14ac:dyDescent="0.2">
      <c r="A323"/>
      <c r="B323" s="14" t="s">
        <v>13</v>
      </c>
      <c r="C323" s="15" t="s">
        <v>276</v>
      </c>
      <c r="D323" s="16">
        <f>SUBTOTAL(9,D321:D322)</f>
        <v>0</v>
      </c>
      <c r="E323" s="16">
        <f>SUBTOTAL(9,E321:E322)</f>
        <v>75183</v>
      </c>
      <c r="F323" s="16">
        <f>SUBTOTAL(9,F321:F322)</f>
        <v>75183</v>
      </c>
      <c r="G323" s="16">
        <f>SUBTOTAL(9,G321:G322)</f>
        <v>75182.998999999996</v>
      </c>
      <c r="H323" s="16">
        <f>SUBTOTAL(9,H321:H322)</f>
        <v>1E-3</v>
      </c>
    </row>
    <row r="324" spans="1:8" ht="15" customHeight="1" x14ac:dyDescent="0.25">
      <c r="A324" s="11">
        <v>256</v>
      </c>
      <c r="B324" s="1"/>
      <c r="C324" s="6" t="s">
        <v>277</v>
      </c>
      <c r="D324" s="12"/>
      <c r="E324" s="3"/>
      <c r="G324" s="3"/>
      <c r="H324" s="3"/>
    </row>
    <row r="325" spans="1:8" x14ac:dyDescent="0.2">
      <c r="A325"/>
      <c r="B325" s="1">
        <v>1</v>
      </c>
      <c r="C325" s="6" t="s">
        <v>21</v>
      </c>
      <c r="D325" s="13">
        <v>22524</v>
      </c>
      <c r="E325" s="13">
        <v>476777</v>
      </c>
      <c r="F325" s="13">
        <v>499301</v>
      </c>
      <c r="G325" s="13">
        <v>468770.13825999998</v>
      </c>
      <c r="H325" s="13">
        <v>30530.86174</v>
      </c>
    </row>
    <row r="326" spans="1:8" x14ac:dyDescent="0.2">
      <c r="A326"/>
      <c r="B326" s="1">
        <v>21</v>
      </c>
      <c r="C326" s="6" t="s">
        <v>26</v>
      </c>
      <c r="D326" s="13">
        <v>959</v>
      </c>
      <c r="E326" s="13">
        <v>19157</v>
      </c>
      <c r="F326" s="13">
        <v>20116</v>
      </c>
      <c r="G326" s="13">
        <v>15932.669980000001</v>
      </c>
      <c r="H326" s="13">
        <v>4183.3300200000003</v>
      </c>
    </row>
    <row r="327" spans="1:8" ht="15" customHeight="1" x14ac:dyDescent="0.2">
      <c r="A327"/>
      <c r="B327" s="14" t="s">
        <v>13</v>
      </c>
      <c r="C327" s="15" t="s">
        <v>278</v>
      </c>
      <c r="D327" s="16">
        <f>SUBTOTAL(9,D325:D326)</f>
        <v>23483</v>
      </c>
      <c r="E327" s="16">
        <f>SUBTOTAL(9,E325:E326)</f>
        <v>495934</v>
      </c>
      <c r="F327" s="16">
        <f>SUBTOTAL(9,F325:F326)</f>
        <v>519417</v>
      </c>
      <c r="G327" s="16">
        <f>SUBTOTAL(9,G325:G326)</f>
        <v>484702.80823999998</v>
      </c>
      <c r="H327" s="16">
        <f>SUBTOTAL(9,H325:H326)</f>
        <v>34714.191760000002</v>
      </c>
    </row>
    <row r="328" spans="1:8" ht="15" customHeight="1" x14ac:dyDescent="0.25">
      <c r="A328" s="11">
        <v>257</v>
      </c>
      <c r="B328" s="1"/>
      <c r="C328" s="6" t="s">
        <v>279</v>
      </c>
      <c r="D328" s="12"/>
      <c r="E328" s="3"/>
      <c r="G328" s="3"/>
      <c r="H328" s="3"/>
    </row>
    <row r="329" spans="1:8" x14ac:dyDescent="0.2">
      <c r="A329"/>
      <c r="B329" s="1">
        <v>21</v>
      </c>
      <c r="C329" s="6" t="s">
        <v>26</v>
      </c>
      <c r="D329" s="13">
        <v>380</v>
      </c>
      <c r="E329" s="13">
        <v>7898</v>
      </c>
      <c r="F329" s="13">
        <v>8278</v>
      </c>
      <c r="G329" s="13">
        <v>4832.2186199999996</v>
      </c>
      <c r="H329" s="13">
        <v>3445.7813799999999</v>
      </c>
    </row>
    <row r="330" spans="1:8" x14ac:dyDescent="0.2">
      <c r="A330"/>
      <c r="B330" s="1">
        <v>70</v>
      </c>
      <c r="C330" s="6" t="s">
        <v>280</v>
      </c>
      <c r="D330" s="13">
        <v>160742</v>
      </c>
      <c r="E330" s="13">
        <v>157910</v>
      </c>
      <c r="F330" s="13">
        <v>318652</v>
      </c>
      <c r="G330" s="13">
        <v>183036.826</v>
      </c>
      <c r="H330" s="13">
        <v>135615.174</v>
      </c>
    </row>
    <row r="331" spans="1:8" ht="15" customHeight="1" x14ac:dyDescent="0.2">
      <c r="A331"/>
      <c r="B331" s="14" t="s">
        <v>13</v>
      </c>
      <c r="C331" s="15" t="s">
        <v>281</v>
      </c>
      <c r="D331" s="16">
        <f>SUBTOTAL(9,D329:D330)</f>
        <v>161122</v>
      </c>
      <c r="E331" s="16">
        <f>SUBTOTAL(9,E329:E330)</f>
        <v>165808</v>
      </c>
      <c r="F331" s="16">
        <f>SUBTOTAL(9,F329:F330)</f>
        <v>326930</v>
      </c>
      <c r="G331" s="16">
        <f>SUBTOTAL(9,G329:G330)</f>
        <v>187869.04462</v>
      </c>
      <c r="H331" s="16">
        <f>SUBTOTAL(9,H329:H330)</f>
        <v>139060.95538</v>
      </c>
    </row>
    <row r="332" spans="1:8" ht="15" customHeight="1" x14ac:dyDescent="0.25">
      <c r="A332" s="11">
        <v>258</v>
      </c>
      <c r="B332" s="1"/>
      <c r="C332" s="6" t="s">
        <v>282</v>
      </c>
      <c r="D332" s="12"/>
      <c r="E332" s="3"/>
      <c r="G332" s="3"/>
      <c r="H332" s="3"/>
    </row>
    <row r="333" spans="1:8" x14ac:dyDescent="0.2">
      <c r="A333"/>
      <c r="B333" s="1">
        <v>21</v>
      </c>
      <c r="C333" s="6" t="s">
        <v>31</v>
      </c>
      <c r="D333" s="13">
        <v>61837</v>
      </c>
      <c r="E333" s="13">
        <v>55934</v>
      </c>
      <c r="F333" s="13">
        <v>117771</v>
      </c>
      <c r="G333" s="13">
        <v>89588.260550000006</v>
      </c>
      <c r="H333" s="13">
        <v>28182.739450000001</v>
      </c>
    </row>
    <row r="334" spans="1:8" ht="15" customHeight="1" x14ac:dyDescent="0.2">
      <c r="A334"/>
      <c r="B334" s="14" t="s">
        <v>13</v>
      </c>
      <c r="C334" s="15" t="s">
        <v>283</v>
      </c>
      <c r="D334" s="16">
        <f>SUBTOTAL(9,D333:D333)</f>
        <v>61837</v>
      </c>
      <c r="E334" s="16">
        <f>SUBTOTAL(9,E333:E333)</f>
        <v>55934</v>
      </c>
      <c r="F334" s="16">
        <f>SUBTOTAL(9,F333:F333)</f>
        <v>117771</v>
      </c>
      <c r="G334" s="16">
        <f>SUBTOTAL(9,G333:G333)</f>
        <v>89588.260550000006</v>
      </c>
      <c r="H334" s="16">
        <f>SUBTOTAL(9,H333:H333)</f>
        <v>28182.739450000001</v>
      </c>
    </row>
    <row r="335" spans="1:8" ht="15" customHeight="1" x14ac:dyDescent="0.2">
      <c r="B335" s="17"/>
      <c r="C335" s="15" t="s">
        <v>284</v>
      </c>
      <c r="D335" s="18">
        <f>SUBTOTAL(9,D315:D334)</f>
        <v>246442</v>
      </c>
      <c r="E335" s="18">
        <f>SUBTOTAL(9,E315:E334)</f>
        <v>1902358</v>
      </c>
      <c r="F335" s="18">
        <f>SUBTOTAL(9,F315:F334)</f>
        <v>2148800</v>
      </c>
      <c r="G335" s="18">
        <f>SUBTOTAL(9,G315:G334)</f>
        <v>1947481.4334099998</v>
      </c>
      <c r="H335" s="18">
        <f>SUBTOTAL(9,H315:H334)</f>
        <v>201318.56659</v>
      </c>
    </row>
    <row r="336" spans="1:8" ht="27" customHeight="1" x14ac:dyDescent="0.25">
      <c r="A336" s="3"/>
      <c r="B336" s="1"/>
      <c r="C336" s="10" t="s">
        <v>285</v>
      </c>
      <c r="D336" s="3"/>
      <c r="E336" s="3"/>
      <c r="F336" s="3"/>
      <c r="G336" s="3"/>
      <c r="H336" s="3"/>
    </row>
    <row r="337" spans="1:8" ht="15" customHeight="1" x14ac:dyDescent="0.25">
      <c r="A337" s="11">
        <v>260</v>
      </c>
      <c r="B337" s="1"/>
      <c r="C337" s="6" t="s">
        <v>286</v>
      </c>
      <c r="D337" s="12"/>
      <c r="E337" s="3"/>
      <c r="G337" s="3"/>
      <c r="H337" s="3"/>
    </row>
    <row r="338" spans="1:8" x14ac:dyDescent="0.2">
      <c r="A338"/>
      <c r="B338" s="1">
        <v>50</v>
      </c>
      <c r="C338" s="6" t="s">
        <v>287</v>
      </c>
      <c r="D338" s="13">
        <v>0</v>
      </c>
      <c r="E338" s="13">
        <v>43128462</v>
      </c>
      <c r="F338" s="13">
        <v>43128462</v>
      </c>
      <c r="G338" s="13">
        <v>43128462</v>
      </c>
      <c r="H338" s="13">
        <v>0</v>
      </c>
    </row>
    <row r="339" spans="1:8" x14ac:dyDescent="0.2">
      <c r="A339"/>
      <c r="B339" s="1">
        <v>70</v>
      </c>
      <c r="C339" s="6" t="s">
        <v>288</v>
      </c>
      <c r="D339" s="13">
        <v>0</v>
      </c>
      <c r="E339" s="13">
        <v>2308426</v>
      </c>
      <c r="F339" s="13">
        <v>2308426</v>
      </c>
      <c r="G339" s="13">
        <v>2308426</v>
      </c>
      <c r="H339" s="13">
        <v>0</v>
      </c>
    </row>
    <row r="340" spans="1:8" ht="15" customHeight="1" x14ac:dyDescent="0.2">
      <c r="A340"/>
      <c r="B340" s="14" t="s">
        <v>13</v>
      </c>
      <c r="C340" s="15" t="s">
        <v>289</v>
      </c>
      <c r="D340" s="16">
        <f>SUBTOTAL(9,D338:D339)</f>
        <v>0</v>
      </c>
      <c r="E340" s="16">
        <f>SUBTOTAL(9,E338:E339)</f>
        <v>45436888</v>
      </c>
      <c r="F340" s="16">
        <f>SUBTOTAL(9,F338:F339)</f>
        <v>45436888</v>
      </c>
      <c r="G340" s="16">
        <f>SUBTOTAL(9,G338:G339)</f>
        <v>45436888</v>
      </c>
      <c r="H340" s="16">
        <f>SUBTOTAL(9,H338:H339)</f>
        <v>0</v>
      </c>
    </row>
    <row r="341" spans="1:8" ht="15" customHeight="1" x14ac:dyDescent="0.25">
      <c r="A341" s="11">
        <v>270</v>
      </c>
      <c r="B341" s="1"/>
      <c r="C341" s="6" t="s">
        <v>290</v>
      </c>
      <c r="D341" s="12"/>
      <c r="E341" s="3"/>
      <c r="G341" s="3"/>
      <c r="H341" s="3"/>
    </row>
    <row r="342" spans="1:8" x14ac:dyDescent="0.2">
      <c r="A342"/>
      <c r="B342" s="1">
        <v>74</v>
      </c>
      <c r="C342" s="6" t="s">
        <v>291</v>
      </c>
      <c r="D342" s="13">
        <v>0</v>
      </c>
      <c r="E342" s="13">
        <v>89705</v>
      </c>
      <c r="F342" s="13">
        <v>89705</v>
      </c>
      <c r="G342" s="13">
        <v>89705</v>
      </c>
      <c r="H342" s="13">
        <v>0</v>
      </c>
    </row>
    <row r="343" spans="1:8" x14ac:dyDescent="0.2">
      <c r="A343"/>
      <c r="B343" s="1">
        <v>75</v>
      </c>
      <c r="C343" s="6" t="s">
        <v>292</v>
      </c>
      <c r="D343" s="13">
        <v>65548</v>
      </c>
      <c r="E343" s="13">
        <v>862917</v>
      </c>
      <c r="F343" s="13">
        <v>928465</v>
      </c>
      <c r="G343" s="13">
        <v>672141.1</v>
      </c>
      <c r="H343" s="13">
        <v>256323.9</v>
      </c>
    </row>
    <row r="344" spans="1:8" ht="15" customHeight="1" x14ac:dyDescent="0.2">
      <c r="A344"/>
      <c r="B344" s="14" t="s">
        <v>13</v>
      </c>
      <c r="C344" s="15" t="s">
        <v>293</v>
      </c>
      <c r="D344" s="16">
        <f>SUBTOTAL(9,D342:D343)</f>
        <v>65548</v>
      </c>
      <c r="E344" s="16">
        <f>SUBTOTAL(9,E342:E343)</f>
        <v>952622</v>
      </c>
      <c r="F344" s="16">
        <f>SUBTOTAL(9,F342:F343)</f>
        <v>1018170</v>
      </c>
      <c r="G344" s="16">
        <f>SUBTOTAL(9,G342:G343)</f>
        <v>761846.1</v>
      </c>
      <c r="H344" s="16">
        <f>SUBTOTAL(9,H342:H343)</f>
        <v>256323.9</v>
      </c>
    </row>
    <row r="345" spans="1:8" ht="15" customHeight="1" x14ac:dyDescent="0.25">
      <c r="A345" s="11">
        <v>271</v>
      </c>
      <c r="B345" s="1"/>
      <c r="C345" s="6" t="s">
        <v>294</v>
      </c>
      <c r="D345" s="12"/>
      <c r="E345" s="3"/>
      <c r="G345" s="3"/>
      <c r="H345" s="3"/>
    </row>
    <row r="346" spans="1:8" x14ac:dyDescent="0.2">
      <c r="A346"/>
      <c r="B346" s="1">
        <v>1</v>
      </c>
      <c r="C346" s="6" t="s">
        <v>21</v>
      </c>
      <c r="D346" s="13">
        <v>0</v>
      </c>
      <c r="E346" s="13">
        <v>123347</v>
      </c>
      <c r="F346" s="13">
        <v>123347</v>
      </c>
      <c r="G346" s="13">
        <v>120466.71977</v>
      </c>
      <c r="H346" s="13">
        <v>2880.2802299999998</v>
      </c>
    </row>
    <row r="347" spans="1:8" x14ac:dyDescent="0.2">
      <c r="A347"/>
      <c r="B347" s="1">
        <v>21</v>
      </c>
      <c r="C347" s="6" t="s">
        <v>26</v>
      </c>
      <c r="D347" s="13">
        <v>87</v>
      </c>
      <c r="E347" s="13">
        <v>4352</v>
      </c>
      <c r="F347" s="13">
        <v>4439</v>
      </c>
      <c r="G347" s="13">
        <v>8250.3463400000001</v>
      </c>
      <c r="H347" s="13">
        <v>-3811.3463400000001</v>
      </c>
    </row>
    <row r="348" spans="1:8" ht="15" customHeight="1" x14ac:dyDescent="0.2">
      <c r="A348"/>
      <c r="B348" s="14" t="s">
        <v>13</v>
      </c>
      <c r="C348" s="15" t="s">
        <v>295</v>
      </c>
      <c r="D348" s="16">
        <f>SUBTOTAL(9,D346:D347)</f>
        <v>87</v>
      </c>
      <c r="E348" s="16">
        <f>SUBTOTAL(9,E346:E347)</f>
        <v>127699</v>
      </c>
      <c r="F348" s="16">
        <f>SUBTOTAL(9,F346:F347)</f>
        <v>127786</v>
      </c>
      <c r="G348" s="16">
        <f>SUBTOTAL(9,G346:G347)</f>
        <v>128717.06611</v>
      </c>
      <c r="H348" s="16">
        <f>SUBTOTAL(9,H346:H347)</f>
        <v>-931.06611000000021</v>
      </c>
    </row>
    <row r="349" spans="1:8" ht="15" customHeight="1" x14ac:dyDescent="0.25">
      <c r="A349" s="11">
        <v>272</v>
      </c>
      <c r="B349" s="1"/>
      <c r="C349" s="6" t="s">
        <v>296</v>
      </c>
      <c r="D349" s="12"/>
      <c r="E349" s="3"/>
      <c r="G349" s="3"/>
      <c r="H349" s="3"/>
    </row>
    <row r="350" spans="1:8" x14ac:dyDescent="0.2">
      <c r="A350"/>
      <c r="B350" s="1">
        <v>51</v>
      </c>
      <c r="C350" s="6" t="s">
        <v>297</v>
      </c>
      <c r="D350" s="13">
        <v>4305</v>
      </c>
      <c r="E350" s="13">
        <v>103425</v>
      </c>
      <c r="F350" s="13">
        <v>107730</v>
      </c>
      <c r="G350" s="13">
        <v>107730.00049000001</v>
      </c>
      <c r="H350" s="13">
        <v>-4.8999999999999998E-4</v>
      </c>
    </row>
    <row r="351" spans="1:8" x14ac:dyDescent="0.2">
      <c r="A351"/>
      <c r="B351" s="1">
        <v>52</v>
      </c>
      <c r="C351" s="6" t="s">
        <v>298</v>
      </c>
      <c r="D351" s="13">
        <v>3244</v>
      </c>
      <c r="E351" s="13">
        <v>163276</v>
      </c>
      <c r="F351" s="13">
        <v>166520</v>
      </c>
      <c r="G351" s="13">
        <v>166518.37469999999</v>
      </c>
      <c r="H351" s="13">
        <v>1.6253</v>
      </c>
    </row>
    <row r="352" spans="1:8" x14ac:dyDescent="0.2">
      <c r="A352"/>
      <c r="B352" s="1">
        <v>71</v>
      </c>
      <c r="C352" s="6" t="s">
        <v>299</v>
      </c>
      <c r="D352" s="13">
        <v>54230</v>
      </c>
      <c r="E352" s="13">
        <v>80366</v>
      </c>
      <c r="F352" s="13">
        <v>134596</v>
      </c>
      <c r="G352" s="13">
        <v>101639.04855000001</v>
      </c>
      <c r="H352" s="13">
        <v>32956.95145</v>
      </c>
    </row>
    <row r="353" spans="1:8" x14ac:dyDescent="0.2">
      <c r="A353"/>
      <c r="B353" s="1">
        <v>72</v>
      </c>
      <c r="C353" s="6" t="s">
        <v>300</v>
      </c>
      <c r="D353" s="13">
        <v>33818</v>
      </c>
      <c r="E353" s="13">
        <v>52105</v>
      </c>
      <c r="F353" s="13">
        <v>85923</v>
      </c>
      <c r="G353" s="13">
        <v>62463.720500000003</v>
      </c>
      <c r="H353" s="13">
        <v>23459.279500000001</v>
      </c>
    </row>
    <row r="354" spans="1:8" ht="15" customHeight="1" x14ac:dyDescent="0.2">
      <c r="A354"/>
      <c r="B354" s="14" t="s">
        <v>13</v>
      </c>
      <c r="C354" s="15" t="s">
        <v>301</v>
      </c>
      <c r="D354" s="16">
        <f>SUBTOTAL(9,D350:D353)</f>
        <v>95597</v>
      </c>
      <c r="E354" s="16">
        <f>SUBTOTAL(9,E350:E353)</f>
        <v>399172</v>
      </c>
      <c r="F354" s="16">
        <f>SUBTOTAL(9,F350:F353)</f>
        <v>494769</v>
      </c>
      <c r="G354" s="16">
        <f>SUBTOTAL(9,G350:G353)</f>
        <v>438351.14423999999</v>
      </c>
      <c r="H354" s="16">
        <f>SUBTOTAL(9,H350:H353)</f>
        <v>56417.855760000006</v>
      </c>
    </row>
    <row r="355" spans="1:8" ht="15" customHeight="1" x14ac:dyDescent="0.25">
      <c r="A355" s="11">
        <v>273</v>
      </c>
      <c r="B355" s="1"/>
      <c r="C355" s="6" t="s">
        <v>302</v>
      </c>
      <c r="D355" s="12"/>
      <c r="E355" s="3"/>
      <c r="G355" s="3"/>
      <c r="H355" s="3"/>
    </row>
    <row r="356" spans="1:8" x14ac:dyDescent="0.2">
      <c r="A356"/>
      <c r="B356" s="1">
        <v>50</v>
      </c>
      <c r="C356" s="6" t="s">
        <v>303</v>
      </c>
      <c r="D356" s="13">
        <v>0</v>
      </c>
      <c r="E356" s="13">
        <v>417948</v>
      </c>
      <c r="F356" s="13">
        <v>417948</v>
      </c>
      <c r="G356" s="13">
        <v>417948</v>
      </c>
      <c r="H356" s="13">
        <v>0</v>
      </c>
    </row>
    <row r="357" spans="1:8" ht="15" customHeight="1" x14ac:dyDescent="0.2">
      <c r="A357"/>
      <c r="B357" s="14" t="s">
        <v>13</v>
      </c>
      <c r="C357" s="15" t="s">
        <v>304</v>
      </c>
      <c r="D357" s="16">
        <f>SUBTOTAL(9,D356:D356)</f>
        <v>0</v>
      </c>
      <c r="E357" s="16">
        <f>SUBTOTAL(9,E356:E356)</f>
        <v>417948</v>
      </c>
      <c r="F357" s="16">
        <f>SUBTOTAL(9,F356:F356)</f>
        <v>417948</v>
      </c>
      <c r="G357" s="16">
        <f>SUBTOTAL(9,G356:G356)</f>
        <v>417948</v>
      </c>
      <c r="H357" s="16">
        <f>SUBTOTAL(9,H356:H356)</f>
        <v>0</v>
      </c>
    </row>
    <row r="358" spans="1:8" ht="15" customHeight="1" x14ac:dyDescent="0.25">
      <c r="A358" s="11">
        <v>274</v>
      </c>
      <c r="B358" s="1"/>
      <c r="C358" s="6" t="s">
        <v>305</v>
      </c>
      <c r="D358" s="12"/>
      <c r="E358" s="3"/>
      <c r="G358" s="3"/>
      <c r="H358" s="3"/>
    </row>
    <row r="359" spans="1:8" x14ac:dyDescent="0.2">
      <c r="A359"/>
      <c r="B359" s="1">
        <v>70</v>
      </c>
      <c r="C359" s="6" t="s">
        <v>306</v>
      </c>
      <c r="D359" s="13">
        <v>0</v>
      </c>
      <c r="E359" s="13">
        <v>178386</v>
      </c>
      <c r="F359" s="13">
        <v>178386</v>
      </c>
      <c r="G359" s="13">
        <v>178386</v>
      </c>
      <c r="H359" s="13">
        <v>0</v>
      </c>
    </row>
    <row r="360" spans="1:8" ht="15" customHeight="1" x14ac:dyDescent="0.2">
      <c r="A360"/>
      <c r="B360" s="14" t="s">
        <v>13</v>
      </c>
      <c r="C360" s="15" t="s">
        <v>307</v>
      </c>
      <c r="D360" s="16">
        <f>SUBTOTAL(9,D359:D359)</f>
        <v>0</v>
      </c>
      <c r="E360" s="16">
        <f>SUBTOTAL(9,E359:E359)</f>
        <v>178386</v>
      </c>
      <c r="F360" s="16">
        <f>SUBTOTAL(9,F359:F359)</f>
        <v>178386</v>
      </c>
      <c r="G360" s="16">
        <f>SUBTOTAL(9,G359:G359)</f>
        <v>178386</v>
      </c>
      <c r="H360" s="16">
        <f>SUBTOTAL(9,H359:H359)</f>
        <v>0</v>
      </c>
    </row>
    <row r="361" spans="1:8" ht="15" customHeight="1" x14ac:dyDescent="0.25">
      <c r="A361" s="11">
        <v>275</v>
      </c>
      <c r="B361" s="1"/>
      <c r="C361" s="6" t="s">
        <v>308</v>
      </c>
      <c r="D361" s="12"/>
      <c r="E361" s="3"/>
      <c r="G361" s="3"/>
      <c r="H361" s="3"/>
    </row>
    <row r="362" spans="1:8" x14ac:dyDescent="0.2">
      <c r="A362"/>
      <c r="B362" s="1">
        <v>21</v>
      </c>
      <c r="C362" s="6" t="s">
        <v>309</v>
      </c>
      <c r="D362" s="13">
        <v>29062</v>
      </c>
      <c r="E362" s="13">
        <v>58722</v>
      </c>
      <c r="F362" s="13">
        <v>87784</v>
      </c>
      <c r="G362" s="13">
        <v>52175.615080000003</v>
      </c>
      <c r="H362" s="13">
        <v>35608.384919999997</v>
      </c>
    </row>
    <row r="363" spans="1:8" x14ac:dyDescent="0.2">
      <c r="A363"/>
      <c r="B363" s="1">
        <v>70</v>
      </c>
      <c r="C363" s="6" t="s">
        <v>310</v>
      </c>
      <c r="D363" s="13">
        <v>0</v>
      </c>
      <c r="E363" s="13">
        <v>71038</v>
      </c>
      <c r="F363" s="13">
        <v>71038</v>
      </c>
      <c r="G363" s="13">
        <v>71318</v>
      </c>
      <c r="H363" s="13">
        <v>-280</v>
      </c>
    </row>
    <row r="364" spans="1:8" x14ac:dyDescent="0.2">
      <c r="A364"/>
      <c r="B364" s="1">
        <v>96</v>
      </c>
      <c r="C364" s="6" t="s">
        <v>311</v>
      </c>
      <c r="D364" s="13">
        <v>0</v>
      </c>
      <c r="E364" s="13">
        <v>3067</v>
      </c>
      <c r="F364" s="13">
        <v>3067</v>
      </c>
      <c r="G364" s="13">
        <v>3038.7</v>
      </c>
      <c r="H364" s="13">
        <v>28.3</v>
      </c>
    </row>
    <row r="365" spans="1:8" ht="15" customHeight="1" x14ac:dyDescent="0.2">
      <c r="A365"/>
      <c r="B365" s="14" t="s">
        <v>13</v>
      </c>
      <c r="C365" s="15" t="s">
        <v>312</v>
      </c>
      <c r="D365" s="16">
        <f>SUBTOTAL(9,D362:D364)</f>
        <v>29062</v>
      </c>
      <c r="E365" s="16">
        <f>SUBTOTAL(9,E362:E364)</f>
        <v>132827</v>
      </c>
      <c r="F365" s="16">
        <f>SUBTOTAL(9,F362:F364)</f>
        <v>161889</v>
      </c>
      <c r="G365" s="16">
        <f>SUBTOTAL(9,G362:G364)</f>
        <v>126532.31508</v>
      </c>
      <c r="H365" s="16">
        <f>SUBTOTAL(9,H362:H364)</f>
        <v>35356.68492</v>
      </c>
    </row>
    <row r="366" spans="1:8" ht="15" customHeight="1" x14ac:dyDescent="0.25">
      <c r="A366" s="11">
        <v>284</v>
      </c>
      <c r="B366" s="1"/>
      <c r="C366" s="6" t="s">
        <v>313</v>
      </c>
      <c r="D366" s="12"/>
      <c r="E366" s="3"/>
      <c r="G366" s="3"/>
      <c r="H366" s="3"/>
    </row>
    <row r="367" spans="1:8" x14ac:dyDescent="0.2">
      <c r="A367"/>
      <c r="B367" s="1">
        <v>1</v>
      </c>
      <c r="C367" s="6" t="s">
        <v>21</v>
      </c>
      <c r="D367" s="13">
        <v>1045</v>
      </c>
      <c r="E367" s="13">
        <v>21550</v>
      </c>
      <c r="F367" s="13">
        <v>22595</v>
      </c>
      <c r="G367" s="13">
        <v>21432.454040000001</v>
      </c>
      <c r="H367" s="13">
        <v>1162.5459599999999</v>
      </c>
    </row>
    <row r="368" spans="1:8" ht="15" customHeight="1" x14ac:dyDescent="0.2">
      <c r="A368"/>
      <c r="B368" s="14" t="s">
        <v>13</v>
      </c>
      <c r="C368" s="15" t="s">
        <v>314</v>
      </c>
      <c r="D368" s="16">
        <f>SUBTOTAL(9,D367:D367)</f>
        <v>1045</v>
      </c>
      <c r="E368" s="16">
        <f>SUBTOTAL(9,E367:E367)</f>
        <v>21550</v>
      </c>
      <c r="F368" s="16">
        <f>SUBTOTAL(9,F367:F367)</f>
        <v>22595</v>
      </c>
      <c r="G368" s="16">
        <f>SUBTOTAL(9,G367:G367)</f>
        <v>21432.454040000001</v>
      </c>
      <c r="H368" s="16">
        <f>SUBTOTAL(9,H367:H367)</f>
        <v>1162.5459599999999</v>
      </c>
    </row>
    <row r="369" spans="1:8" ht="15" customHeight="1" x14ac:dyDescent="0.25">
      <c r="A369" s="11">
        <v>285</v>
      </c>
      <c r="B369" s="1"/>
      <c r="C369" s="6" t="s">
        <v>315</v>
      </c>
      <c r="D369" s="12"/>
      <c r="E369" s="3"/>
      <c r="G369" s="3"/>
      <c r="H369" s="3"/>
    </row>
    <row r="370" spans="1:8" x14ac:dyDescent="0.2">
      <c r="A370"/>
      <c r="B370" s="1">
        <v>51</v>
      </c>
      <c r="C370" s="6" t="s">
        <v>316</v>
      </c>
      <c r="D370" s="13">
        <v>0</v>
      </c>
      <c r="E370" s="13">
        <v>3013973</v>
      </c>
      <c r="F370" s="13">
        <v>3013973</v>
      </c>
      <c r="G370" s="13">
        <v>3013973</v>
      </c>
      <c r="H370" s="13">
        <v>0</v>
      </c>
    </row>
    <row r="371" spans="1:8" x14ac:dyDescent="0.2">
      <c r="A371"/>
      <c r="B371" s="1">
        <v>52</v>
      </c>
      <c r="C371" s="6" t="s">
        <v>317</v>
      </c>
      <c r="D371" s="13">
        <v>0</v>
      </c>
      <c r="E371" s="13">
        <v>1769145</v>
      </c>
      <c r="F371" s="13">
        <v>1769145</v>
      </c>
      <c r="G371" s="13">
        <v>1769145</v>
      </c>
      <c r="H371" s="13">
        <v>0</v>
      </c>
    </row>
    <row r="372" spans="1:8" x14ac:dyDescent="0.2">
      <c r="A372"/>
      <c r="B372" s="1">
        <v>55</v>
      </c>
      <c r="C372" s="6" t="s">
        <v>318</v>
      </c>
      <c r="D372" s="13">
        <v>0</v>
      </c>
      <c r="E372" s="13">
        <v>780273</v>
      </c>
      <c r="F372" s="13">
        <v>780273</v>
      </c>
      <c r="G372" s="13">
        <v>624387.10785999999</v>
      </c>
      <c r="H372" s="13">
        <v>155885.89214000001</v>
      </c>
    </row>
    <row r="373" spans="1:8" ht="15" customHeight="1" x14ac:dyDescent="0.2">
      <c r="A373"/>
      <c r="B373" s="14" t="s">
        <v>13</v>
      </c>
      <c r="C373" s="15" t="s">
        <v>319</v>
      </c>
      <c r="D373" s="16">
        <f>SUBTOTAL(9,D370:D372)</f>
        <v>0</v>
      </c>
      <c r="E373" s="16">
        <f>SUBTOTAL(9,E370:E372)</f>
        <v>5563391</v>
      </c>
      <c r="F373" s="16">
        <f>SUBTOTAL(9,F370:F372)</f>
        <v>5563391</v>
      </c>
      <c r="G373" s="16">
        <f>SUBTOTAL(9,G370:G372)</f>
        <v>5407505.1078599999</v>
      </c>
      <c r="H373" s="16">
        <f>SUBTOTAL(9,H370:H372)</f>
        <v>155885.89214000001</v>
      </c>
    </row>
    <row r="374" spans="1:8" ht="15" customHeight="1" x14ac:dyDescent="0.25">
      <c r="A374" s="11">
        <v>287</v>
      </c>
      <c r="B374" s="1"/>
      <c r="C374" s="6" t="s">
        <v>320</v>
      </c>
      <c r="D374" s="12"/>
      <c r="E374" s="3"/>
      <c r="G374" s="3"/>
      <c r="H374" s="3"/>
    </row>
    <row r="375" spans="1:8" x14ac:dyDescent="0.2">
      <c r="A375"/>
      <c r="B375" s="1">
        <v>70</v>
      </c>
      <c r="C375" s="6" t="s">
        <v>321</v>
      </c>
      <c r="D375" s="13">
        <v>0</v>
      </c>
      <c r="E375" s="13">
        <v>245303</v>
      </c>
      <c r="F375" s="13">
        <v>245303</v>
      </c>
      <c r="G375" s="13">
        <v>245303</v>
      </c>
      <c r="H375" s="13">
        <v>0</v>
      </c>
    </row>
    <row r="376" spans="1:8" ht="15" customHeight="1" x14ac:dyDescent="0.2">
      <c r="A376"/>
      <c r="B376" s="14" t="s">
        <v>13</v>
      </c>
      <c r="C376" s="15" t="s">
        <v>322</v>
      </c>
      <c r="D376" s="16">
        <f>SUBTOTAL(9,D375:D375)</f>
        <v>0</v>
      </c>
      <c r="E376" s="16">
        <f>SUBTOTAL(9,E375:E375)</f>
        <v>245303</v>
      </c>
      <c r="F376" s="16">
        <f>SUBTOTAL(9,F375:F375)</f>
        <v>245303</v>
      </c>
      <c r="G376" s="16">
        <f>SUBTOTAL(9,G375:G375)</f>
        <v>245303</v>
      </c>
      <c r="H376" s="16">
        <f>SUBTOTAL(9,H375:H375)</f>
        <v>0</v>
      </c>
    </row>
    <row r="377" spans="1:8" ht="15" customHeight="1" x14ac:dyDescent="0.25">
      <c r="A377" s="11">
        <v>288</v>
      </c>
      <c r="B377" s="1"/>
      <c r="C377" s="6" t="s">
        <v>323</v>
      </c>
      <c r="D377" s="12"/>
      <c r="E377" s="3"/>
      <c r="G377" s="3"/>
      <c r="H377" s="3"/>
    </row>
    <row r="378" spans="1:8" x14ac:dyDescent="0.2">
      <c r="A378"/>
      <c r="B378" s="1">
        <v>21</v>
      </c>
      <c r="C378" s="6" t="s">
        <v>26</v>
      </c>
      <c r="D378" s="13">
        <v>2462</v>
      </c>
      <c r="E378" s="13">
        <v>10322</v>
      </c>
      <c r="F378" s="13">
        <v>12784</v>
      </c>
      <c r="G378" s="13">
        <v>11995.64199</v>
      </c>
      <c r="H378" s="13">
        <v>788.35801000000004</v>
      </c>
    </row>
    <row r="379" spans="1:8" x14ac:dyDescent="0.2">
      <c r="A379"/>
      <c r="B379" s="1">
        <v>72</v>
      </c>
      <c r="C379" s="6" t="s">
        <v>324</v>
      </c>
      <c r="D379" s="13">
        <v>0</v>
      </c>
      <c r="E379" s="13">
        <v>382655</v>
      </c>
      <c r="F379" s="13">
        <v>382655</v>
      </c>
      <c r="G379" s="13">
        <v>382660.32522</v>
      </c>
      <c r="H379" s="13">
        <v>-5.3252199999999998</v>
      </c>
    </row>
    <row r="380" spans="1:8" x14ac:dyDescent="0.2">
      <c r="A380"/>
      <c r="B380" s="1">
        <v>73</v>
      </c>
      <c r="C380" s="6" t="s">
        <v>325</v>
      </c>
      <c r="D380" s="13">
        <v>0</v>
      </c>
      <c r="E380" s="13">
        <v>4790714</v>
      </c>
      <c r="F380" s="13">
        <v>4790714</v>
      </c>
      <c r="G380" s="13">
        <v>4790713.32577</v>
      </c>
      <c r="H380" s="13">
        <v>0.67423</v>
      </c>
    </row>
    <row r="381" spans="1:8" x14ac:dyDescent="0.2">
      <c r="A381"/>
      <c r="B381" s="1">
        <v>74</v>
      </c>
      <c r="C381" s="6" t="s">
        <v>326</v>
      </c>
      <c r="D381" s="13">
        <v>0</v>
      </c>
      <c r="E381" s="13">
        <v>1541716</v>
      </c>
      <c r="F381" s="13">
        <v>1541716</v>
      </c>
      <c r="G381" s="13">
        <v>1542305.87372</v>
      </c>
      <c r="H381" s="13">
        <v>-589.87372000000005</v>
      </c>
    </row>
    <row r="382" spans="1:8" x14ac:dyDescent="0.2">
      <c r="A382"/>
      <c r="B382" s="1">
        <v>75</v>
      </c>
      <c r="C382" s="6" t="s">
        <v>327</v>
      </c>
      <c r="D382" s="13">
        <v>0</v>
      </c>
      <c r="E382" s="13">
        <v>24302</v>
      </c>
      <c r="F382" s="13">
        <v>24302</v>
      </c>
      <c r="G382" s="13">
        <v>24301.802889999999</v>
      </c>
      <c r="H382" s="13">
        <v>0.19711000000000001</v>
      </c>
    </row>
    <row r="383" spans="1:8" x14ac:dyDescent="0.2">
      <c r="A383"/>
      <c r="B383" s="1">
        <v>76</v>
      </c>
      <c r="C383" s="6" t="s">
        <v>328</v>
      </c>
      <c r="D383" s="13">
        <v>0</v>
      </c>
      <c r="E383" s="13">
        <v>4778</v>
      </c>
      <c r="F383" s="13">
        <v>4778</v>
      </c>
      <c r="G383" s="13">
        <v>4778</v>
      </c>
      <c r="H383" s="13">
        <v>0</v>
      </c>
    </row>
    <row r="384" spans="1:8" ht="15" customHeight="1" x14ac:dyDescent="0.2">
      <c r="A384"/>
      <c r="B384" s="14" t="s">
        <v>13</v>
      </c>
      <c r="C384" s="15" t="s">
        <v>329</v>
      </c>
      <c r="D384" s="16">
        <f>SUBTOTAL(9,D378:D383)</f>
        <v>2462</v>
      </c>
      <c r="E384" s="16">
        <f>SUBTOTAL(9,E378:E383)</f>
        <v>6754487</v>
      </c>
      <c r="F384" s="16">
        <f>SUBTOTAL(9,F378:F383)</f>
        <v>6756949</v>
      </c>
      <c r="G384" s="16">
        <f>SUBTOTAL(9,G378:G383)</f>
        <v>6756754.9695899999</v>
      </c>
      <c r="H384" s="16">
        <f>SUBTOTAL(9,H378:H383)</f>
        <v>194.03041000000002</v>
      </c>
    </row>
    <row r="385" spans="1:8" ht="15" customHeight="1" x14ac:dyDescent="0.25">
      <c r="A385" s="11">
        <v>289</v>
      </c>
      <c r="B385" s="1"/>
      <c r="C385" s="6" t="s">
        <v>330</v>
      </c>
      <c r="D385" s="12"/>
      <c r="E385" s="3"/>
      <c r="G385" s="3"/>
      <c r="H385" s="3"/>
    </row>
    <row r="386" spans="1:8" x14ac:dyDescent="0.2">
      <c r="A386"/>
      <c r="B386" s="1">
        <v>51</v>
      </c>
      <c r="C386" s="6" t="s">
        <v>331</v>
      </c>
      <c r="D386" s="13">
        <v>0</v>
      </c>
      <c r="E386" s="13">
        <v>18633</v>
      </c>
      <c r="F386" s="13">
        <v>18633</v>
      </c>
      <c r="G386" s="13">
        <v>18633</v>
      </c>
      <c r="H386" s="13">
        <v>0</v>
      </c>
    </row>
    <row r="387" spans="1:8" x14ac:dyDescent="0.2">
      <c r="A387"/>
      <c r="B387" s="1">
        <v>71</v>
      </c>
      <c r="C387" s="6" t="s">
        <v>332</v>
      </c>
      <c r="D387" s="13">
        <v>0</v>
      </c>
      <c r="E387" s="13">
        <v>18093</v>
      </c>
      <c r="F387" s="13">
        <v>18093</v>
      </c>
      <c r="G387" s="13">
        <v>18093</v>
      </c>
      <c r="H387" s="13">
        <v>0</v>
      </c>
    </row>
    <row r="388" spans="1:8" x14ac:dyDescent="0.2">
      <c r="A388"/>
      <c r="B388" s="1">
        <v>72</v>
      </c>
      <c r="C388" s="6" t="s">
        <v>333</v>
      </c>
      <c r="D388" s="13">
        <v>0</v>
      </c>
      <c r="E388" s="13">
        <v>12375</v>
      </c>
      <c r="F388" s="13">
        <v>12375</v>
      </c>
      <c r="G388" s="13">
        <v>12375</v>
      </c>
      <c r="H388" s="13">
        <v>0</v>
      </c>
    </row>
    <row r="389" spans="1:8" ht="15" customHeight="1" x14ac:dyDescent="0.2">
      <c r="A389"/>
      <c r="B389" s="14" t="s">
        <v>13</v>
      </c>
      <c r="C389" s="15" t="s">
        <v>334</v>
      </c>
      <c r="D389" s="16">
        <f>SUBTOTAL(9,D386:D388)</f>
        <v>0</v>
      </c>
      <c r="E389" s="16">
        <f>SUBTOTAL(9,E386:E388)</f>
        <v>49101</v>
      </c>
      <c r="F389" s="16">
        <f>SUBTOTAL(9,F386:F388)</f>
        <v>49101</v>
      </c>
      <c r="G389" s="16">
        <f>SUBTOTAL(9,G386:G388)</f>
        <v>49101</v>
      </c>
      <c r="H389" s="16">
        <f>SUBTOTAL(9,H386:H388)</f>
        <v>0</v>
      </c>
    </row>
    <row r="390" spans="1:8" ht="15" customHeight="1" x14ac:dyDescent="0.2">
      <c r="B390" s="17"/>
      <c r="C390" s="15" t="s">
        <v>335</v>
      </c>
      <c r="D390" s="18">
        <f>SUBTOTAL(9,D337:D389)</f>
        <v>193801</v>
      </c>
      <c r="E390" s="18">
        <f>SUBTOTAL(9,E337:E389)</f>
        <v>60279374</v>
      </c>
      <c r="F390" s="18">
        <f>SUBTOTAL(9,F337:F389)</f>
        <v>60473175</v>
      </c>
      <c r="G390" s="18">
        <f>SUBTOTAL(9,G337:G389)</f>
        <v>59968765.156920001</v>
      </c>
      <c r="H390" s="18">
        <f>SUBTOTAL(9,H337:H389)</f>
        <v>504409.84308000008</v>
      </c>
    </row>
    <row r="391" spans="1:8" ht="15" customHeight="1" x14ac:dyDescent="0.2">
      <c r="B391" s="17"/>
      <c r="C391" s="15" t="s">
        <v>336</v>
      </c>
      <c r="D391" s="18">
        <f>SUBTOTAL(9,D208:D390)</f>
        <v>732925</v>
      </c>
      <c r="E391" s="18">
        <f>SUBTOTAL(9,E208:E390)</f>
        <v>81289096</v>
      </c>
      <c r="F391" s="18">
        <f>SUBTOTAL(9,F208:F390)</f>
        <v>82022021</v>
      </c>
      <c r="G391" s="18">
        <f>SUBTOTAL(9,G208:G390)</f>
        <v>80947821.414550021</v>
      </c>
      <c r="H391" s="18">
        <f>SUBTOTAL(9,H208:H390)</f>
        <v>1074199.5854500001</v>
      </c>
    </row>
    <row r="392" spans="1:8" x14ac:dyDescent="0.2">
      <c r="B392" s="17"/>
      <c r="C392" s="19"/>
      <c r="D392" s="20"/>
      <c r="E392" s="20"/>
      <c r="F392" s="20"/>
      <c r="G392" s="20"/>
      <c r="H392" s="20"/>
    </row>
    <row r="393" spans="1:8" ht="15" customHeight="1" x14ac:dyDescent="0.2">
      <c r="A393" s="3"/>
      <c r="B393" s="1"/>
      <c r="C393" s="4" t="s">
        <v>337</v>
      </c>
      <c r="D393" s="3"/>
      <c r="E393" s="3"/>
      <c r="F393" s="3"/>
      <c r="G393" s="3"/>
      <c r="H393" s="3"/>
    </row>
    <row r="394" spans="1:8" ht="27" customHeight="1" x14ac:dyDescent="0.25">
      <c r="A394" s="3"/>
      <c r="B394" s="1"/>
      <c r="C394" s="10" t="s">
        <v>182</v>
      </c>
      <c r="D394" s="3"/>
      <c r="E394" s="3"/>
      <c r="F394" s="3"/>
      <c r="G394" s="3"/>
      <c r="H394" s="3"/>
    </row>
    <row r="395" spans="1:8" ht="15" customHeight="1" x14ac:dyDescent="0.25">
      <c r="A395" s="11">
        <v>300</v>
      </c>
      <c r="B395" s="1"/>
      <c r="C395" s="6" t="s">
        <v>338</v>
      </c>
      <c r="D395" s="12"/>
      <c r="E395" s="3"/>
      <c r="G395" s="3"/>
      <c r="H395" s="3"/>
    </row>
    <row r="396" spans="1:8" x14ac:dyDescent="0.2">
      <c r="A396"/>
      <c r="B396" s="1">
        <v>1</v>
      </c>
      <c r="C396" s="6" t="s">
        <v>21</v>
      </c>
      <c r="D396" s="13">
        <v>8708</v>
      </c>
      <c r="E396" s="13">
        <v>200247</v>
      </c>
      <c r="F396" s="13">
        <v>208955</v>
      </c>
      <c r="G396" s="13">
        <v>195532.55648</v>
      </c>
      <c r="H396" s="13">
        <v>13422.443520000001</v>
      </c>
    </row>
    <row r="397" spans="1:8" x14ac:dyDescent="0.2">
      <c r="A397"/>
      <c r="B397" s="1">
        <v>21</v>
      </c>
      <c r="C397" s="6" t="s">
        <v>26</v>
      </c>
      <c r="D397" s="13">
        <v>60</v>
      </c>
      <c r="E397" s="13">
        <v>1210</v>
      </c>
      <c r="F397" s="13">
        <v>1270</v>
      </c>
      <c r="G397" s="13">
        <v>993.87249999999995</v>
      </c>
      <c r="H397" s="13">
        <v>276.1275</v>
      </c>
    </row>
    <row r="398" spans="1:8" x14ac:dyDescent="0.2">
      <c r="A398"/>
      <c r="B398" s="1">
        <v>78</v>
      </c>
      <c r="C398" s="6" t="s">
        <v>339</v>
      </c>
      <c r="D398" s="13">
        <v>0</v>
      </c>
      <c r="E398" s="13">
        <v>12230</v>
      </c>
      <c r="F398" s="13">
        <v>12230</v>
      </c>
      <c r="G398" s="13">
        <v>12202</v>
      </c>
      <c r="H398" s="13">
        <v>28</v>
      </c>
    </row>
    <row r="399" spans="1:8" x14ac:dyDescent="0.2">
      <c r="A399"/>
      <c r="B399" s="1">
        <v>79</v>
      </c>
      <c r="C399" s="6" t="s">
        <v>340</v>
      </c>
      <c r="D399" s="13">
        <v>0</v>
      </c>
      <c r="E399" s="13">
        <v>18290</v>
      </c>
      <c r="F399" s="13">
        <v>18290</v>
      </c>
      <c r="G399" s="13">
        <v>17560</v>
      </c>
      <c r="H399" s="13">
        <v>730</v>
      </c>
    </row>
    <row r="400" spans="1:8" ht="15" customHeight="1" x14ac:dyDescent="0.2">
      <c r="A400"/>
      <c r="B400" s="14" t="s">
        <v>13</v>
      </c>
      <c r="C400" s="15" t="s">
        <v>341</v>
      </c>
      <c r="D400" s="16">
        <f>SUBTOTAL(9,D396:D399)</f>
        <v>8768</v>
      </c>
      <c r="E400" s="16">
        <f>SUBTOTAL(9,E396:E399)</f>
        <v>231977</v>
      </c>
      <c r="F400" s="16">
        <f>SUBTOTAL(9,F396:F399)</f>
        <v>240745</v>
      </c>
      <c r="G400" s="16">
        <f>SUBTOTAL(9,G396:G399)</f>
        <v>226288.42898</v>
      </c>
      <c r="H400" s="16">
        <f>SUBTOTAL(9,H396:H399)</f>
        <v>14456.571020000001</v>
      </c>
    </row>
    <row r="401" spans="1:8" ht="15" customHeight="1" x14ac:dyDescent="0.2">
      <c r="B401" s="17"/>
      <c r="C401" s="15" t="s">
        <v>188</v>
      </c>
      <c r="D401" s="18">
        <f>SUBTOTAL(9,D395:D400)</f>
        <v>8768</v>
      </c>
      <c r="E401" s="18">
        <f>SUBTOTAL(9,E395:E400)</f>
        <v>231977</v>
      </c>
      <c r="F401" s="18">
        <f>SUBTOTAL(9,F395:F400)</f>
        <v>240745</v>
      </c>
      <c r="G401" s="18">
        <f>SUBTOTAL(9,G395:G400)</f>
        <v>226288.42898</v>
      </c>
      <c r="H401" s="18">
        <f>SUBTOTAL(9,H395:H400)</f>
        <v>14456.571020000001</v>
      </c>
    </row>
    <row r="402" spans="1:8" ht="27" customHeight="1" x14ac:dyDescent="0.25">
      <c r="A402" s="3"/>
      <c r="B402" s="1"/>
      <c r="C402" s="10" t="s">
        <v>342</v>
      </c>
      <c r="D402" s="3"/>
      <c r="E402" s="3"/>
      <c r="F402" s="3"/>
      <c r="G402" s="3"/>
      <c r="H402" s="3"/>
    </row>
    <row r="403" spans="1:8" ht="15" customHeight="1" x14ac:dyDescent="0.25">
      <c r="A403" s="11">
        <v>315</v>
      </c>
      <c r="B403" s="1"/>
      <c r="C403" s="6" t="s">
        <v>343</v>
      </c>
      <c r="D403" s="12"/>
      <c r="E403" s="3"/>
      <c r="G403" s="3"/>
      <c r="H403" s="3"/>
    </row>
    <row r="404" spans="1:8" x14ac:dyDescent="0.2">
      <c r="A404"/>
      <c r="B404" s="1">
        <v>21</v>
      </c>
      <c r="C404" s="6" t="s">
        <v>344</v>
      </c>
      <c r="D404" s="13">
        <v>318</v>
      </c>
      <c r="E404" s="13">
        <v>11850</v>
      </c>
      <c r="F404" s="13">
        <v>12168</v>
      </c>
      <c r="G404" s="13">
        <v>9694.9832499999993</v>
      </c>
      <c r="H404" s="13">
        <v>2473.0167499999998</v>
      </c>
    </row>
    <row r="405" spans="1:8" x14ac:dyDescent="0.2">
      <c r="A405"/>
      <c r="B405" s="1">
        <v>60</v>
      </c>
      <c r="C405" s="6" t="s">
        <v>345</v>
      </c>
      <c r="D405" s="13">
        <v>0</v>
      </c>
      <c r="E405" s="13">
        <v>259250</v>
      </c>
      <c r="F405" s="13">
        <v>259250</v>
      </c>
      <c r="G405" s="13">
        <v>259249.7672</v>
      </c>
      <c r="H405" s="13">
        <v>0.23280000000000001</v>
      </c>
    </row>
    <row r="406" spans="1:8" x14ac:dyDescent="0.2">
      <c r="A406"/>
      <c r="B406" s="1">
        <v>70</v>
      </c>
      <c r="C406" s="6" t="s">
        <v>346</v>
      </c>
      <c r="D406" s="13">
        <v>0</v>
      </c>
      <c r="E406" s="13">
        <v>2770000</v>
      </c>
      <c r="F406" s="13">
        <v>2770000</v>
      </c>
      <c r="G406" s="13">
        <v>2728259.5550500001</v>
      </c>
      <c r="H406" s="13">
        <v>41740.444949999997</v>
      </c>
    </row>
    <row r="407" spans="1:8" x14ac:dyDescent="0.2">
      <c r="A407"/>
      <c r="B407" s="1">
        <v>71</v>
      </c>
      <c r="C407" s="6" t="s">
        <v>347</v>
      </c>
      <c r="D407" s="13">
        <v>40872</v>
      </c>
      <c r="E407" s="13">
        <v>56500</v>
      </c>
      <c r="F407" s="13">
        <v>97372</v>
      </c>
      <c r="G407" s="13">
        <v>61981.021699999998</v>
      </c>
      <c r="H407" s="13">
        <v>35390.978300000002</v>
      </c>
    </row>
    <row r="408" spans="1:8" x14ac:dyDescent="0.2">
      <c r="A408"/>
      <c r="B408" s="1">
        <v>73</v>
      </c>
      <c r="C408" s="6" t="s">
        <v>348</v>
      </c>
      <c r="D408" s="13">
        <v>0</v>
      </c>
      <c r="E408" s="13">
        <v>191000</v>
      </c>
      <c r="F408" s="13">
        <v>191000</v>
      </c>
      <c r="G408" s="13">
        <v>190999.99900000001</v>
      </c>
      <c r="H408" s="13">
        <v>1E-3</v>
      </c>
    </row>
    <row r="409" spans="1:8" x14ac:dyDescent="0.2">
      <c r="A409"/>
      <c r="B409" s="1">
        <v>75</v>
      </c>
      <c r="C409" s="6" t="s">
        <v>349</v>
      </c>
      <c r="D409" s="13">
        <v>0</v>
      </c>
      <c r="E409" s="13">
        <v>5378</v>
      </c>
      <c r="F409" s="13">
        <v>5378</v>
      </c>
      <c r="G409" s="13">
        <v>5378</v>
      </c>
      <c r="H409" s="13">
        <v>0</v>
      </c>
    </row>
    <row r="410" spans="1:8" x14ac:dyDescent="0.2">
      <c r="A410"/>
      <c r="B410" s="1">
        <v>78</v>
      </c>
      <c r="C410" s="6" t="s">
        <v>350</v>
      </c>
      <c r="D410" s="13">
        <v>0</v>
      </c>
      <c r="E410" s="13">
        <v>158050</v>
      </c>
      <c r="F410" s="13">
        <v>158050</v>
      </c>
      <c r="G410" s="13">
        <v>158050</v>
      </c>
      <c r="H410" s="13">
        <v>0</v>
      </c>
    </row>
    <row r="411" spans="1:8" x14ac:dyDescent="0.2">
      <c r="A411"/>
      <c r="B411" s="1">
        <v>82</v>
      </c>
      <c r="C411" s="6" t="s">
        <v>351</v>
      </c>
      <c r="D411" s="13">
        <v>0</v>
      </c>
      <c r="E411" s="13">
        <v>308913</v>
      </c>
      <c r="F411" s="13">
        <v>308913</v>
      </c>
      <c r="G411" s="13">
        <v>308912.30849999998</v>
      </c>
      <c r="H411" s="13">
        <v>0.6915</v>
      </c>
    </row>
    <row r="412" spans="1:8" x14ac:dyDescent="0.2">
      <c r="A412"/>
      <c r="B412" s="1">
        <v>86</v>
      </c>
      <c r="C412" s="6" t="s">
        <v>352</v>
      </c>
      <c r="D412" s="13">
        <v>0</v>
      </c>
      <c r="E412" s="13">
        <v>63000</v>
      </c>
      <c r="F412" s="13">
        <v>63000</v>
      </c>
      <c r="G412" s="13">
        <v>62950</v>
      </c>
      <c r="H412" s="13">
        <v>50</v>
      </c>
    </row>
    <row r="413" spans="1:8" ht="15" customHeight="1" x14ac:dyDescent="0.2">
      <c r="A413"/>
      <c r="B413" s="14" t="s">
        <v>13</v>
      </c>
      <c r="C413" s="15" t="s">
        <v>353</v>
      </c>
      <c r="D413" s="16">
        <f>SUBTOTAL(9,D404:D412)</f>
        <v>41190</v>
      </c>
      <c r="E413" s="16">
        <f>SUBTOTAL(9,E404:E412)</f>
        <v>3823941</v>
      </c>
      <c r="F413" s="16">
        <f>SUBTOTAL(9,F404:F412)</f>
        <v>3865131</v>
      </c>
      <c r="G413" s="16">
        <f>SUBTOTAL(9,G404:G412)</f>
        <v>3785475.6346999998</v>
      </c>
      <c r="H413" s="16">
        <f>SUBTOTAL(9,H404:H412)</f>
        <v>79655.365300000005</v>
      </c>
    </row>
    <row r="414" spans="1:8" ht="15" customHeight="1" x14ac:dyDescent="0.2">
      <c r="B414" s="17"/>
      <c r="C414" s="15" t="s">
        <v>354</v>
      </c>
      <c r="D414" s="18">
        <f>SUBTOTAL(9,D403:D413)</f>
        <v>41190</v>
      </c>
      <c r="E414" s="18">
        <f>SUBTOTAL(9,E403:E413)</f>
        <v>3823941</v>
      </c>
      <c r="F414" s="18">
        <f>SUBTOTAL(9,F403:F413)</f>
        <v>3865131</v>
      </c>
      <c r="G414" s="18">
        <f>SUBTOTAL(9,G403:G413)</f>
        <v>3785475.6346999998</v>
      </c>
      <c r="H414" s="18">
        <f>SUBTOTAL(9,H403:H413)</f>
        <v>79655.365300000005</v>
      </c>
    </row>
    <row r="415" spans="1:8" ht="27" customHeight="1" x14ac:dyDescent="0.25">
      <c r="A415" s="3"/>
      <c r="B415" s="1"/>
      <c r="C415" s="10" t="s">
        <v>355</v>
      </c>
      <c r="D415" s="3"/>
      <c r="E415" s="3"/>
      <c r="F415" s="3"/>
      <c r="G415" s="3"/>
      <c r="H415" s="3"/>
    </row>
    <row r="416" spans="1:8" ht="15" customHeight="1" x14ac:dyDescent="0.25">
      <c r="A416" s="11">
        <v>320</v>
      </c>
      <c r="B416" s="1"/>
      <c r="C416" s="6" t="s">
        <v>356</v>
      </c>
      <c r="D416" s="12"/>
      <c r="E416" s="3"/>
      <c r="G416" s="3"/>
      <c r="H416" s="3"/>
    </row>
    <row r="417" spans="1:8" x14ac:dyDescent="0.2">
      <c r="A417"/>
      <c r="B417" s="1">
        <v>1</v>
      </c>
      <c r="C417" s="6" t="s">
        <v>21</v>
      </c>
      <c r="D417" s="13">
        <v>10335</v>
      </c>
      <c r="E417" s="13">
        <v>214286</v>
      </c>
      <c r="F417" s="13">
        <v>224621</v>
      </c>
      <c r="G417" s="13">
        <v>222361.92233</v>
      </c>
      <c r="H417" s="13">
        <v>2259.0776700000001</v>
      </c>
    </row>
    <row r="418" spans="1:8" x14ac:dyDescent="0.2">
      <c r="A418"/>
      <c r="B418" s="1">
        <v>51</v>
      </c>
      <c r="C418" s="6" t="s">
        <v>357</v>
      </c>
      <c r="D418" s="13">
        <v>0</v>
      </c>
      <c r="E418" s="13">
        <v>52240</v>
      </c>
      <c r="F418" s="13">
        <v>52240</v>
      </c>
      <c r="G418" s="13">
        <v>52240</v>
      </c>
      <c r="H418" s="13">
        <v>0</v>
      </c>
    </row>
    <row r="419" spans="1:8" x14ac:dyDescent="0.2">
      <c r="A419"/>
      <c r="B419" s="1">
        <v>55</v>
      </c>
      <c r="C419" s="6" t="s">
        <v>358</v>
      </c>
      <c r="D419" s="13">
        <v>0</v>
      </c>
      <c r="E419" s="13">
        <v>1003160</v>
      </c>
      <c r="F419" s="13">
        <v>1003160</v>
      </c>
      <c r="G419" s="13">
        <v>1003160</v>
      </c>
      <c r="H419" s="13">
        <v>0</v>
      </c>
    </row>
    <row r="420" spans="1:8" x14ac:dyDescent="0.2">
      <c r="A420"/>
      <c r="B420" s="1">
        <v>71</v>
      </c>
      <c r="C420" s="6" t="s">
        <v>359</v>
      </c>
      <c r="D420" s="13">
        <v>0</v>
      </c>
      <c r="E420" s="13">
        <v>6482</v>
      </c>
      <c r="F420" s="13">
        <v>6482</v>
      </c>
      <c r="G420" s="13">
        <v>5390.5854200000003</v>
      </c>
      <c r="H420" s="13">
        <v>1091.4145799999999</v>
      </c>
    </row>
    <row r="421" spans="1:8" x14ac:dyDescent="0.2">
      <c r="A421"/>
      <c r="B421" s="1">
        <v>72</v>
      </c>
      <c r="C421" s="6" t="s">
        <v>360</v>
      </c>
      <c r="D421" s="13">
        <v>10045</v>
      </c>
      <c r="E421" s="13">
        <v>301170</v>
      </c>
      <c r="F421" s="13">
        <v>311215</v>
      </c>
      <c r="G421" s="13">
        <v>295368.17557999998</v>
      </c>
      <c r="H421" s="13">
        <v>15846.824420000001</v>
      </c>
    </row>
    <row r="422" spans="1:8" x14ac:dyDescent="0.2">
      <c r="A422"/>
      <c r="B422" s="1">
        <v>73</v>
      </c>
      <c r="C422" s="6" t="s">
        <v>361</v>
      </c>
      <c r="D422" s="13">
        <v>0</v>
      </c>
      <c r="E422" s="13">
        <v>180530</v>
      </c>
      <c r="F422" s="13">
        <v>180530</v>
      </c>
      <c r="G422" s="13">
        <v>175882.06505</v>
      </c>
      <c r="H422" s="13">
        <v>4647.9349499999998</v>
      </c>
    </row>
    <row r="423" spans="1:8" x14ac:dyDescent="0.2">
      <c r="A423"/>
      <c r="B423" s="1">
        <v>74</v>
      </c>
      <c r="C423" s="6" t="s">
        <v>362</v>
      </c>
      <c r="D423" s="13">
        <v>0</v>
      </c>
      <c r="E423" s="13">
        <v>378495</v>
      </c>
      <c r="F423" s="13">
        <v>378495</v>
      </c>
      <c r="G423" s="13">
        <v>378495</v>
      </c>
      <c r="H423" s="13">
        <v>0</v>
      </c>
    </row>
    <row r="424" spans="1:8" x14ac:dyDescent="0.2">
      <c r="A424"/>
      <c r="B424" s="1">
        <v>75</v>
      </c>
      <c r="C424" s="6" t="s">
        <v>363</v>
      </c>
      <c r="D424" s="13">
        <v>0</v>
      </c>
      <c r="E424" s="13">
        <v>314955</v>
      </c>
      <c r="F424" s="13">
        <v>314955</v>
      </c>
      <c r="G424" s="13">
        <v>314955</v>
      </c>
      <c r="H424" s="13">
        <v>0</v>
      </c>
    </row>
    <row r="425" spans="1:8" ht="15" customHeight="1" x14ac:dyDescent="0.2">
      <c r="A425"/>
      <c r="B425" s="14" t="s">
        <v>13</v>
      </c>
      <c r="C425" s="15" t="s">
        <v>364</v>
      </c>
      <c r="D425" s="16">
        <f>SUBTOTAL(9,D417:D424)</f>
        <v>20380</v>
      </c>
      <c r="E425" s="16">
        <f>SUBTOTAL(9,E417:E424)</f>
        <v>2451318</v>
      </c>
      <c r="F425" s="16">
        <f>SUBTOTAL(9,F417:F424)</f>
        <v>2471698</v>
      </c>
      <c r="G425" s="16">
        <f>SUBTOTAL(9,G417:G424)</f>
        <v>2447852.7483799998</v>
      </c>
      <c r="H425" s="16">
        <f>SUBTOTAL(9,H417:H424)</f>
        <v>23845.251619999999</v>
      </c>
    </row>
    <row r="426" spans="1:8" ht="15" customHeight="1" x14ac:dyDescent="0.25">
      <c r="A426" s="11">
        <v>322</v>
      </c>
      <c r="B426" s="1"/>
      <c r="C426" s="6" t="s">
        <v>365</v>
      </c>
      <c r="D426" s="12"/>
      <c r="E426" s="3"/>
      <c r="G426" s="3"/>
      <c r="H426" s="3"/>
    </row>
    <row r="427" spans="1:8" x14ac:dyDescent="0.2">
      <c r="A427"/>
      <c r="B427" s="1">
        <v>1</v>
      </c>
      <c r="C427" s="6" t="s">
        <v>21</v>
      </c>
      <c r="D427" s="13">
        <v>1374</v>
      </c>
      <c r="E427" s="13">
        <v>26511</v>
      </c>
      <c r="F427" s="13">
        <v>27885</v>
      </c>
      <c r="G427" s="13">
        <v>25887.095170000001</v>
      </c>
      <c r="H427" s="13">
        <v>1997.9048299999999</v>
      </c>
    </row>
    <row r="428" spans="1:8" x14ac:dyDescent="0.2">
      <c r="A428"/>
      <c r="B428" s="1">
        <v>21</v>
      </c>
      <c r="C428" s="6" t="s">
        <v>31</v>
      </c>
      <c r="D428" s="13">
        <v>11656</v>
      </c>
      <c r="E428" s="13">
        <v>43610</v>
      </c>
      <c r="F428" s="13">
        <v>55266</v>
      </c>
      <c r="G428" s="13">
        <v>69621.396649999995</v>
      </c>
      <c r="H428" s="13">
        <v>-14355.396650000001</v>
      </c>
    </row>
    <row r="429" spans="1:8" x14ac:dyDescent="0.2">
      <c r="A429"/>
      <c r="B429" s="1">
        <v>50</v>
      </c>
      <c r="C429" s="6" t="s">
        <v>366</v>
      </c>
      <c r="D429" s="13">
        <v>0</v>
      </c>
      <c r="E429" s="13">
        <v>12500</v>
      </c>
      <c r="F429" s="13">
        <v>12500</v>
      </c>
      <c r="G429" s="13">
        <v>12500</v>
      </c>
      <c r="H429" s="13">
        <v>0</v>
      </c>
    </row>
    <row r="430" spans="1:8" x14ac:dyDescent="0.2">
      <c r="A430"/>
      <c r="B430" s="1">
        <v>70</v>
      </c>
      <c r="C430" s="6" t="s">
        <v>367</v>
      </c>
      <c r="D430" s="13">
        <v>402223</v>
      </c>
      <c r="E430" s="13">
        <v>398300</v>
      </c>
      <c r="F430" s="13">
        <v>800523</v>
      </c>
      <c r="G430" s="13">
        <v>700500</v>
      </c>
      <c r="H430" s="13">
        <v>100023</v>
      </c>
    </row>
    <row r="431" spans="1:8" ht="15" customHeight="1" x14ac:dyDescent="0.2">
      <c r="A431"/>
      <c r="B431" s="14" t="s">
        <v>13</v>
      </c>
      <c r="C431" s="15" t="s">
        <v>368</v>
      </c>
      <c r="D431" s="16">
        <f>SUBTOTAL(9,D427:D430)</f>
        <v>415253</v>
      </c>
      <c r="E431" s="16">
        <f>SUBTOTAL(9,E427:E430)</f>
        <v>480921</v>
      </c>
      <c r="F431" s="16">
        <f>SUBTOTAL(9,F427:F430)</f>
        <v>896174</v>
      </c>
      <c r="G431" s="16">
        <f>SUBTOTAL(9,G427:G430)</f>
        <v>808508.49182</v>
      </c>
      <c r="H431" s="16">
        <f>SUBTOTAL(9,H427:H430)</f>
        <v>87665.508180000004</v>
      </c>
    </row>
    <row r="432" spans="1:8" ht="15" customHeight="1" x14ac:dyDescent="0.25">
      <c r="A432" s="11">
        <v>323</v>
      </c>
      <c r="B432" s="1"/>
      <c r="C432" s="6" t="s">
        <v>369</v>
      </c>
      <c r="D432" s="12"/>
      <c r="E432" s="3"/>
      <c r="G432" s="3"/>
      <c r="H432" s="3"/>
    </row>
    <row r="433" spans="1:8" x14ac:dyDescent="0.2">
      <c r="A433"/>
      <c r="B433" s="1">
        <v>1</v>
      </c>
      <c r="C433" s="6" t="s">
        <v>21</v>
      </c>
      <c r="D433" s="13">
        <v>1619</v>
      </c>
      <c r="E433" s="13">
        <v>107395</v>
      </c>
      <c r="F433" s="13">
        <v>109014</v>
      </c>
      <c r="G433" s="13">
        <v>105963.84978999999</v>
      </c>
      <c r="H433" s="13">
        <v>3050.1502099999998</v>
      </c>
    </row>
    <row r="434" spans="1:8" x14ac:dyDescent="0.2">
      <c r="A434"/>
      <c r="B434" s="1">
        <v>21</v>
      </c>
      <c r="C434" s="6" t="s">
        <v>31</v>
      </c>
      <c r="D434" s="13">
        <v>8611</v>
      </c>
      <c r="E434" s="13">
        <v>72000</v>
      </c>
      <c r="F434" s="13">
        <v>80611</v>
      </c>
      <c r="G434" s="13">
        <v>81559.195600000006</v>
      </c>
      <c r="H434" s="13">
        <v>-948.19560000000001</v>
      </c>
    </row>
    <row r="435" spans="1:8" x14ac:dyDescent="0.2">
      <c r="A435"/>
      <c r="B435" s="1">
        <v>22</v>
      </c>
      <c r="C435" s="6" t="s">
        <v>370</v>
      </c>
      <c r="D435" s="13">
        <v>1172</v>
      </c>
      <c r="E435" s="13">
        <v>56230</v>
      </c>
      <c r="F435" s="13">
        <v>57402</v>
      </c>
      <c r="G435" s="13">
        <v>56200</v>
      </c>
      <c r="H435" s="13">
        <v>1202</v>
      </c>
    </row>
    <row r="436" spans="1:8" x14ac:dyDescent="0.2">
      <c r="A436"/>
      <c r="B436" s="1">
        <v>60</v>
      </c>
      <c r="C436" s="6" t="s">
        <v>371</v>
      </c>
      <c r="D436" s="13">
        <v>0</v>
      </c>
      <c r="E436" s="13">
        <v>25400</v>
      </c>
      <c r="F436" s="13">
        <v>25400</v>
      </c>
      <c r="G436" s="13">
        <v>25400</v>
      </c>
      <c r="H436" s="13">
        <v>0</v>
      </c>
    </row>
    <row r="437" spans="1:8" x14ac:dyDescent="0.2">
      <c r="A437"/>
      <c r="B437" s="1">
        <v>70</v>
      </c>
      <c r="C437" s="6" t="s">
        <v>372</v>
      </c>
      <c r="D437" s="13">
        <v>0</v>
      </c>
      <c r="E437" s="13">
        <v>2862013</v>
      </c>
      <c r="F437" s="13">
        <v>2862013</v>
      </c>
      <c r="G437" s="13">
        <v>2862013</v>
      </c>
      <c r="H437" s="13">
        <v>0</v>
      </c>
    </row>
    <row r="438" spans="1:8" ht="15" customHeight="1" x14ac:dyDescent="0.2">
      <c r="A438"/>
      <c r="B438" s="14" t="s">
        <v>13</v>
      </c>
      <c r="C438" s="15" t="s">
        <v>373</v>
      </c>
      <c r="D438" s="16">
        <f>SUBTOTAL(9,D433:D437)</f>
        <v>11402</v>
      </c>
      <c r="E438" s="16">
        <f>SUBTOTAL(9,E433:E437)</f>
        <v>3123038</v>
      </c>
      <c r="F438" s="16">
        <f>SUBTOTAL(9,F433:F437)</f>
        <v>3134440</v>
      </c>
      <c r="G438" s="16">
        <f>SUBTOTAL(9,G433:G437)</f>
        <v>3131136.0453900001</v>
      </c>
      <c r="H438" s="16">
        <f>SUBTOTAL(9,H433:H437)</f>
        <v>3303.9546099999998</v>
      </c>
    </row>
    <row r="439" spans="1:8" ht="15" customHeight="1" x14ac:dyDescent="0.25">
      <c r="A439" s="11">
        <v>325</v>
      </c>
      <c r="B439" s="1"/>
      <c r="C439" s="6" t="s">
        <v>374</v>
      </c>
      <c r="D439" s="12"/>
      <c r="E439" s="3"/>
      <c r="G439" s="3"/>
      <c r="H439" s="3"/>
    </row>
    <row r="440" spans="1:8" x14ac:dyDescent="0.2">
      <c r="A440"/>
      <c r="B440" s="1">
        <v>1</v>
      </c>
      <c r="C440" s="6" t="s">
        <v>21</v>
      </c>
      <c r="D440" s="13">
        <v>1875</v>
      </c>
      <c r="E440" s="13">
        <v>73068</v>
      </c>
      <c r="F440" s="13">
        <v>74943</v>
      </c>
      <c r="G440" s="13">
        <v>72182.354449999999</v>
      </c>
      <c r="H440" s="13">
        <v>2760.6455500000002</v>
      </c>
    </row>
    <row r="441" spans="1:8" x14ac:dyDescent="0.2">
      <c r="A441"/>
      <c r="B441" s="1">
        <v>21</v>
      </c>
      <c r="C441" s="6" t="s">
        <v>344</v>
      </c>
      <c r="D441" s="13">
        <v>21190</v>
      </c>
      <c r="E441" s="13">
        <v>31500</v>
      </c>
      <c r="F441" s="13">
        <v>52690</v>
      </c>
      <c r="G441" s="13">
        <v>24491.173220000001</v>
      </c>
      <c r="H441" s="13">
        <v>28198.826779999999</v>
      </c>
    </row>
    <row r="442" spans="1:8" x14ac:dyDescent="0.2">
      <c r="A442"/>
      <c r="B442" s="1">
        <v>52</v>
      </c>
      <c r="C442" s="6" t="s">
        <v>375</v>
      </c>
      <c r="D442" s="13">
        <v>0</v>
      </c>
      <c r="E442" s="13">
        <v>30510</v>
      </c>
      <c r="F442" s="13">
        <v>30510</v>
      </c>
      <c r="G442" s="13">
        <v>30510</v>
      </c>
      <c r="H442" s="13">
        <v>0</v>
      </c>
    </row>
    <row r="443" spans="1:8" x14ac:dyDescent="0.2">
      <c r="A443"/>
      <c r="B443" s="1">
        <v>71</v>
      </c>
      <c r="C443" s="6" t="s">
        <v>376</v>
      </c>
      <c r="D443" s="13">
        <v>0</v>
      </c>
      <c r="E443" s="13">
        <v>0</v>
      </c>
      <c r="F443" s="13">
        <v>0</v>
      </c>
      <c r="G443" s="13">
        <v>0</v>
      </c>
      <c r="H443" s="13">
        <v>0</v>
      </c>
    </row>
    <row r="444" spans="1:8" x14ac:dyDescent="0.2">
      <c r="A444"/>
      <c r="B444" s="1">
        <v>72</v>
      </c>
      <c r="C444" s="6" t="s">
        <v>377</v>
      </c>
      <c r="D444" s="13">
        <v>0</v>
      </c>
      <c r="E444" s="13">
        <v>13530</v>
      </c>
      <c r="F444" s="13">
        <v>13530</v>
      </c>
      <c r="G444" s="13">
        <v>13530</v>
      </c>
      <c r="H444" s="13">
        <v>0</v>
      </c>
    </row>
    <row r="445" spans="1:8" x14ac:dyDescent="0.2">
      <c r="A445"/>
      <c r="B445" s="1">
        <v>73</v>
      </c>
      <c r="C445" s="6" t="s">
        <v>378</v>
      </c>
      <c r="D445" s="13">
        <v>0</v>
      </c>
      <c r="E445" s="13">
        <v>32270</v>
      </c>
      <c r="F445" s="13">
        <v>32270</v>
      </c>
      <c r="G445" s="13">
        <v>32210</v>
      </c>
      <c r="H445" s="13">
        <v>60</v>
      </c>
    </row>
    <row r="446" spans="1:8" x14ac:dyDescent="0.2">
      <c r="A446"/>
      <c r="B446" s="1">
        <v>75</v>
      </c>
      <c r="C446" s="6" t="s">
        <v>379</v>
      </c>
      <c r="D446" s="13">
        <v>319</v>
      </c>
      <c r="E446" s="13">
        <v>140160</v>
      </c>
      <c r="F446" s="13">
        <v>140479</v>
      </c>
      <c r="G446" s="13">
        <v>126616.75249</v>
      </c>
      <c r="H446" s="13">
        <v>13862.247509999999</v>
      </c>
    </row>
    <row r="447" spans="1:8" x14ac:dyDescent="0.2">
      <c r="A447"/>
      <c r="B447" s="1">
        <v>78</v>
      </c>
      <c r="C447" s="6" t="s">
        <v>380</v>
      </c>
      <c r="D447" s="13">
        <v>0</v>
      </c>
      <c r="E447" s="13">
        <v>33940</v>
      </c>
      <c r="F447" s="13">
        <v>33940</v>
      </c>
      <c r="G447" s="13">
        <v>33940</v>
      </c>
      <c r="H447" s="13">
        <v>0</v>
      </c>
    </row>
    <row r="448" spans="1:8" x14ac:dyDescent="0.2">
      <c r="A448"/>
      <c r="B448" s="1">
        <v>82</v>
      </c>
      <c r="C448" s="6" t="s">
        <v>381</v>
      </c>
      <c r="D448" s="13">
        <v>0</v>
      </c>
      <c r="E448" s="13">
        <v>37500</v>
      </c>
      <c r="F448" s="13">
        <v>37500</v>
      </c>
      <c r="G448" s="13">
        <v>37500</v>
      </c>
      <c r="H448" s="13">
        <v>0</v>
      </c>
    </row>
    <row r="449" spans="1:8" x14ac:dyDescent="0.2">
      <c r="A449"/>
      <c r="B449" s="1">
        <v>86</v>
      </c>
      <c r="C449" s="6" t="s">
        <v>382</v>
      </c>
      <c r="D449" s="13">
        <v>0</v>
      </c>
      <c r="E449" s="13">
        <v>55000</v>
      </c>
      <c r="F449" s="13">
        <v>55000</v>
      </c>
      <c r="G449" s="13">
        <v>55000</v>
      </c>
      <c r="H449" s="13">
        <v>0</v>
      </c>
    </row>
    <row r="450" spans="1:8" ht="15" customHeight="1" x14ac:dyDescent="0.2">
      <c r="A450"/>
      <c r="B450" s="14" t="s">
        <v>13</v>
      </c>
      <c r="C450" s="15" t="s">
        <v>383</v>
      </c>
      <c r="D450" s="16">
        <f>SUBTOTAL(9,D440:D449)</f>
        <v>23384</v>
      </c>
      <c r="E450" s="16">
        <f>SUBTOTAL(9,E440:E449)</f>
        <v>447478</v>
      </c>
      <c r="F450" s="16">
        <f>SUBTOTAL(9,F440:F449)</f>
        <v>470862</v>
      </c>
      <c r="G450" s="16">
        <f>SUBTOTAL(9,G440:G449)</f>
        <v>425980.28015999997</v>
      </c>
      <c r="H450" s="16">
        <f>SUBTOTAL(9,H440:H449)</f>
        <v>44881.719839999998</v>
      </c>
    </row>
    <row r="451" spans="1:8" ht="15" customHeight="1" x14ac:dyDescent="0.25">
      <c r="A451" s="11">
        <v>326</v>
      </c>
      <c r="B451" s="1"/>
      <c r="C451" s="6" t="s">
        <v>384</v>
      </c>
      <c r="D451" s="12"/>
      <c r="E451" s="3"/>
      <c r="G451" s="3"/>
      <c r="H451" s="3"/>
    </row>
    <row r="452" spans="1:8" x14ac:dyDescent="0.2">
      <c r="A452"/>
      <c r="B452" s="1">
        <v>1</v>
      </c>
      <c r="C452" s="6" t="s">
        <v>21</v>
      </c>
      <c r="D452" s="13">
        <v>14343</v>
      </c>
      <c r="E452" s="13">
        <v>841219</v>
      </c>
      <c r="F452" s="13">
        <v>855562</v>
      </c>
      <c r="G452" s="13">
        <v>818280.06371000002</v>
      </c>
      <c r="H452" s="13">
        <v>37281.936289999998</v>
      </c>
    </row>
    <row r="453" spans="1:8" x14ac:dyDescent="0.2">
      <c r="A453"/>
      <c r="B453" s="1">
        <v>21</v>
      </c>
      <c r="C453" s="6" t="s">
        <v>31</v>
      </c>
      <c r="D453" s="13">
        <v>11345</v>
      </c>
      <c r="E453" s="13">
        <v>18235</v>
      </c>
      <c r="F453" s="13">
        <v>29580</v>
      </c>
      <c r="G453" s="13">
        <v>31013.442940000001</v>
      </c>
      <c r="H453" s="13">
        <v>-1433.4429399999999</v>
      </c>
    </row>
    <row r="454" spans="1:8" x14ac:dyDescent="0.2">
      <c r="A454"/>
      <c r="B454" s="1">
        <v>45</v>
      </c>
      <c r="C454" s="6" t="s">
        <v>32</v>
      </c>
      <c r="D454" s="13">
        <v>41261</v>
      </c>
      <c r="E454" s="13">
        <v>52400</v>
      </c>
      <c r="F454" s="13">
        <v>93661</v>
      </c>
      <c r="G454" s="13">
        <v>48766.719219999999</v>
      </c>
      <c r="H454" s="13">
        <v>44894.280780000001</v>
      </c>
    </row>
    <row r="455" spans="1:8" x14ac:dyDescent="0.2">
      <c r="A455"/>
      <c r="B455" s="1">
        <v>73</v>
      </c>
      <c r="C455" s="6" t="s">
        <v>385</v>
      </c>
      <c r="D455" s="13">
        <v>0</v>
      </c>
      <c r="E455" s="13">
        <v>38550</v>
      </c>
      <c r="F455" s="13">
        <v>38550</v>
      </c>
      <c r="G455" s="13">
        <v>38550</v>
      </c>
      <c r="H455" s="13">
        <v>0</v>
      </c>
    </row>
    <row r="456" spans="1:8" x14ac:dyDescent="0.2">
      <c r="A456"/>
      <c r="B456" s="1">
        <v>74</v>
      </c>
      <c r="C456" s="6" t="s">
        <v>386</v>
      </c>
      <c r="D456" s="13">
        <v>0</v>
      </c>
      <c r="E456" s="13">
        <v>23475</v>
      </c>
      <c r="F456" s="13">
        <v>23475</v>
      </c>
      <c r="G456" s="13">
        <v>23475</v>
      </c>
      <c r="H456" s="13">
        <v>0</v>
      </c>
    </row>
    <row r="457" spans="1:8" x14ac:dyDescent="0.2">
      <c r="A457"/>
      <c r="B457" s="1">
        <v>75</v>
      </c>
      <c r="C457" s="6" t="s">
        <v>387</v>
      </c>
      <c r="D457" s="13">
        <v>0</v>
      </c>
      <c r="E457" s="13">
        <v>14650</v>
      </c>
      <c r="F457" s="13">
        <v>14650</v>
      </c>
      <c r="G457" s="13">
        <v>14650</v>
      </c>
      <c r="H457" s="13">
        <v>0</v>
      </c>
    </row>
    <row r="458" spans="1:8" x14ac:dyDescent="0.2">
      <c r="A458"/>
      <c r="B458" s="1">
        <v>80</v>
      </c>
      <c r="C458" s="6" t="s">
        <v>388</v>
      </c>
      <c r="D458" s="13">
        <v>0</v>
      </c>
      <c r="E458" s="13">
        <v>102750</v>
      </c>
      <c r="F458" s="13">
        <v>102750</v>
      </c>
      <c r="G458" s="13">
        <v>102745.73275</v>
      </c>
      <c r="H458" s="13">
        <v>4.2672499999999998</v>
      </c>
    </row>
    <row r="459" spans="1:8" ht="15" customHeight="1" x14ac:dyDescent="0.2">
      <c r="A459"/>
      <c r="B459" s="14" t="s">
        <v>13</v>
      </c>
      <c r="C459" s="15" t="s">
        <v>389</v>
      </c>
      <c r="D459" s="16">
        <f>SUBTOTAL(9,D452:D458)</f>
        <v>66949</v>
      </c>
      <c r="E459" s="16">
        <f>SUBTOTAL(9,E452:E458)</f>
        <v>1091279</v>
      </c>
      <c r="F459" s="16">
        <f>SUBTOTAL(9,F452:F458)</f>
        <v>1158228</v>
      </c>
      <c r="G459" s="16">
        <f>SUBTOTAL(9,G452:G458)</f>
        <v>1077480.9586199999</v>
      </c>
      <c r="H459" s="16">
        <f>SUBTOTAL(9,H452:H458)</f>
        <v>80747.04138000001</v>
      </c>
    </row>
    <row r="460" spans="1:8" ht="15" customHeight="1" x14ac:dyDescent="0.25">
      <c r="A460" s="11">
        <v>327</v>
      </c>
      <c r="B460" s="1"/>
      <c r="C460" s="6" t="s">
        <v>390</v>
      </c>
      <c r="D460" s="12"/>
      <c r="E460" s="3"/>
      <c r="G460" s="3"/>
      <c r="H460" s="3"/>
    </row>
    <row r="461" spans="1:8" x14ac:dyDescent="0.2">
      <c r="A461"/>
      <c r="B461" s="1">
        <v>1</v>
      </c>
      <c r="C461" s="6" t="s">
        <v>21</v>
      </c>
      <c r="D461" s="13">
        <v>0</v>
      </c>
      <c r="E461" s="13">
        <v>83890</v>
      </c>
      <c r="F461" s="13">
        <v>83890</v>
      </c>
      <c r="G461" s="13">
        <v>94549.292960000006</v>
      </c>
      <c r="H461" s="13">
        <v>-10659.292960000001</v>
      </c>
    </row>
    <row r="462" spans="1:8" x14ac:dyDescent="0.2">
      <c r="A462"/>
      <c r="B462" s="1">
        <v>21</v>
      </c>
      <c r="C462" s="6" t="s">
        <v>26</v>
      </c>
      <c r="D462" s="13">
        <v>50</v>
      </c>
      <c r="E462" s="13">
        <v>4680</v>
      </c>
      <c r="F462" s="13">
        <v>4730</v>
      </c>
      <c r="G462" s="13">
        <v>3389.3894500000001</v>
      </c>
      <c r="H462" s="13">
        <v>1340.6105500000001</v>
      </c>
    </row>
    <row r="463" spans="1:8" x14ac:dyDescent="0.2">
      <c r="A463"/>
      <c r="B463" s="1">
        <v>70</v>
      </c>
      <c r="C463" s="6" t="s">
        <v>391</v>
      </c>
      <c r="D463" s="13">
        <v>0</v>
      </c>
      <c r="E463" s="13">
        <v>4320</v>
      </c>
      <c r="F463" s="13">
        <v>4320</v>
      </c>
      <c r="G463" s="13">
        <v>4316.9809999999998</v>
      </c>
      <c r="H463" s="13">
        <v>3.0190000000000001</v>
      </c>
    </row>
    <row r="464" spans="1:8" x14ac:dyDescent="0.2">
      <c r="A464"/>
      <c r="B464" s="1">
        <v>71</v>
      </c>
      <c r="C464" s="6" t="s">
        <v>392</v>
      </c>
      <c r="D464" s="13">
        <v>0</v>
      </c>
      <c r="E464" s="13">
        <v>9180</v>
      </c>
      <c r="F464" s="13">
        <v>9180</v>
      </c>
      <c r="G464" s="13">
        <v>9180</v>
      </c>
      <c r="H464" s="13">
        <v>0</v>
      </c>
    </row>
    <row r="465" spans="1:8" ht="15" customHeight="1" x14ac:dyDescent="0.2">
      <c r="A465"/>
      <c r="B465" s="14" t="s">
        <v>13</v>
      </c>
      <c r="C465" s="15" t="s">
        <v>393</v>
      </c>
      <c r="D465" s="16">
        <f>SUBTOTAL(9,D461:D464)</f>
        <v>50</v>
      </c>
      <c r="E465" s="16">
        <f>SUBTOTAL(9,E461:E464)</f>
        <v>102070</v>
      </c>
      <c r="F465" s="16">
        <f>SUBTOTAL(9,F461:F464)</f>
        <v>102120</v>
      </c>
      <c r="G465" s="16">
        <f>SUBTOTAL(9,G461:G464)</f>
        <v>111435.66341000001</v>
      </c>
      <c r="H465" s="16">
        <f>SUBTOTAL(9,H461:H464)</f>
        <v>-9315.663410000001</v>
      </c>
    </row>
    <row r="466" spans="1:8" ht="15" customHeight="1" x14ac:dyDescent="0.25">
      <c r="A466" s="11">
        <v>328</v>
      </c>
      <c r="B466" s="1"/>
      <c r="C466" s="6" t="s">
        <v>394</v>
      </c>
      <c r="D466" s="12"/>
      <c r="E466" s="3"/>
      <c r="G466" s="3"/>
      <c r="H466" s="3"/>
    </row>
    <row r="467" spans="1:8" x14ac:dyDescent="0.2">
      <c r="A467"/>
      <c r="B467" s="1">
        <v>70</v>
      </c>
      <c r="C467" s="6" t="s">
        <v>395</v>
      </c>
      <c r="D467" s="13">
        <v>0</v>
      </c>
      <c r="E467" s="13">
        <v>2531800</v>
      </c>
      <c r="F467" s="13">
        <v>2531800</v>
      </c>
      <c r="G467" s="13">
        <v>2531800</v>
      </c>
      <c r="H467" s="13">
        <v>0</v>
      </c>
    </row>
    <row r="468" spans="1:8" x14ac:dyDescent="0.2">
      <c r="A468"/>
      <c r="B468" s="1">
        <v>78</v>
      </c>
      <c r="C468" s="6" t="s">
        <v>396</v>
      </c>
      <c r="D468" s="13">
        <v>0</v>
      </c>
      <c r="E468" s="13">
        <v>93305</v>
      </c>
      <c r="F468" s="13">
        <v>93305</v>
      </c>
      <c r="G468" s="13">
        <v>92092.880999999994</v>
      </c>
      <c r="H468" s="13">
        <v>1212.1189999999999</v>
      </c>
    </row>
    <row r="469" spans="1:8" ht="15" customHeight="1" x14ac:dyDescent="0.2">
      <c r="A469"/>
      <c r="B469" s="14" t="s">
        <v>13</v>
      </c>
      <c r="C469" s="15" t="s">
        <v>397</v>
      </c>
      <c r="D469" s="16">
        <f>SUBTOTAL(9,D467:D468)</f>
        <v>0</v>
      </c>
      <c r="E469" s="16">
        <f>SUBTOTAL(9,E467:E468)</f>
        <v>2625105</v>
      </c>
      <c r="F469" s="16">
        <f>SUBTOTAL(9,F467:F468)</f>
        <v>2625105</v>
      </c>
      <c r="G469" s="16">
        <f>SUBTOTAL(9,G467:G468)</f>
        <v>2623892.8810000001</v>
      </c>
      <c r="H469" s="16">
        <f>SUBTOTAL(9,H467:H468)</f>
        <v>1212.1189999999999</v>
      </c>
    </row>
    <row r="470" spans="1:8" ht="15" customHeight="1" x14ac:dyDescent="0.25">
      <c r="A470" s="11">
        <v>329</v>
      </c>
      <c r="B470" s="1"/>
      <c r="C470" s="6" t="s">
        <v>398</v>
      </c>
      <c r="D470" s="12"/>
      <c r="E470" s="3"/>
      <c r="G470" s="3"/>
      <c r="H470" s="3"/>
    </row>
    <row r="471" spans="1:8" x14ac:dyDescent="0.2">
      <c r="A471"/>
      <c r="B471" s="1">
        <v>1</v>
      </c>
      <c r="C471" s="6" t="s">
        <v>21</v>
      </c>
      <c r="D471" s="13">
        <v>10058</v>
      </c>
      <c r="E471" s="13">
        <v>457968</v>
      </c>
      <c r="F471" s="13">
        <v>468026</v>
      </c>
      <c r="G471" s="13">
        <v>451249.21941000002</v>
      </c>
      <c r="H471" s="13">
        <v>16776.780589999998</v>
      </c>
    </row>
    <row r="472" spans="1:8" x14ac:dyDescent="0.2">
      <c r="A472"/>
      <c r="B472" s="1">
        <v>21</v>
      </c>
      <c r="C472" s="6" t="s">
        <v>31</v>
      </c>
      <c r="D472" s="13">
        <v>473</v>
      </c>
      <c r="E472" s="13">
        <v>3270</v>
      </c>
      <c r="F472" s="13">
        <v>3743</v>
      </c>
      <c r="G472" s="13">
        <v>2133.8525800000002</v>
      </c>
      <c r="H472" s="13">
        <v>1609.14742</v>
      </c>
    </row>
    <row r="473" spans="1:8" x14ac:dyDescent="0.2">
      <c r="A473"/>
      <c r="B473" s="1">
        <v>45</v>
      </c>
      <c r="C473" s="6" t="s">
        <v>32</v>
      </c>
      <c r="D473" s="13">
        <v>85510</v>
      </c>
      <c r="E473" s="13">
        <v>19500</v>
      </c>
      <c r="F473" s="13">
        <v>105010</v>
      </c>
      <c r="G473" s="13">
        <v>47360.206550000003</v>
      </c>
      <c r="H473" s="13">
        <v>57649.793449999997</v>
      </c>
    </row>
    <row r="474" spans="1:8" x14ac:dyDescent="0.2">
      <c r="A474"/>
      <c r="B474" s="1">
        <v>78</v>
      </c>
      <c r="C474" s="6" t="s">
        <v>399</v>
      </c>
      <c r="D474" s="13">
        <v>0</v>
      </c>
      <c r="E474" s="13">
        <v>10210</v>
      </c>
      <c r="F474" s="13">
        <v>10210</v>
      </c>
      <c r="G474" s="13">
        <v>10210</v>
      </c>
      <c r="H474" s="13">
        <v>0</v>
      </c>
    </row>
    <row r="475" spans="1:8" ht="15" customHeight="1" x14ac:dyDescent="0.2">
      <c r="A475"/>
      <c r="B475" s="14" t="s">
        <v>13</v>
      </c>
      <c r="C475" s="15" t="s">
        <v>400</v>
      </c>
      <c r="D475" s="16">
        <f>SUBTOTAL(9,D471:D474)</f>
        <v>96041</v>
      </c>
      <c r="E475" s="16">
        <f>SUBTOTAL(9,E471:E474)</f>
        <v>490948</v>
      </c>
      <c r="F475" s="16">
        <f>SUBTOTAL(9,F471:F474)</f>
        <v>586989</v>
      </c>
      <c r="G475" s="16">
        <f>SUBTOTAL(9,G471:G474)</f>
        <v>510953.27854000003</v>
      </c>
      <c r="H475" s="16">
        <f>SUBTOTAL(9,H471:H474)</f>
        <v>76035.721460000001</v>
      </c>
    </row>
    <row r="476" spans="1:8" ht="15" customHeight="1" x14ac:dyDescent="0.2">
      <c r="B476" s="17"/>
      <c r="C476" s="15" t="s">
        <v>401</v>
      </c>
      <c r="D476" s="18">
        <f>SUBTOTAL(9,D416:D475)</f>
        <v>633459</v>
      </c>
      <c r="E476" s="18">
        <f>SUBTOTAL(9,E416:E475)</f>
        <v>10812157</v>
      </c>
      <c r="F476" s="18">
        <f>SUBTOTAL(9,F416:F475)</f>
        <v>11445616</v>
      </c>
      <c r="G476" s="18">
        <f>SUBTOTAL(9,G416:G475)</f>
        <v>11137240.347320002</v>
      </c>
      <c r="H476" s="18">
        <f>SUBTOTAL(9,H416:H475)</f>
        <v>308375.65268</v>
      </c>
    </row>
    <row r="477" spans="1:8" ht="27" customHeight="1" x14ac:dyDescent="0.25">
      <c r="A477" s="3"/>
      <c r="B477" s="1"/>
      <c r="C477" s="10" t="s">
        <v>402</v>
      </c>
      <c r="D477" s="3"/>
      <c r="E477" s="3"/>
      <c r="F477" s="3"/>
      <c r="G477" s="3"/>
      <c r="H477" s="3"/>
    </row>
    <row r="478" spans="1:8" ht="15" customHeight="1" x14ac:dyDescent="0.25">
      <c r="A478" s="11">
        <v>334</v>
      </c>
      <c r="B478" s="1"/>
      <c r="C478" s="6" t="s">
        <v>403</v>
      </c>
      <c r="D478" s="12"/>
      <c r="E478" s="3"/>
      <c r="G478" s="3"/>
      <c r="H478" s="3"/>
    </row>
    <row r="479" spans="1:8" x14ac:dyDescent="0.2">
      <c r="A479"/>
      <c r="B479" s="1">
        <v>1</v>
      </c>
      <c r="C479" s="6" t="s">
        <v>21</v>
      </c>
      <c r="D479" s="13">
        <v>0</v>
      </c>
      <c r="E479" s="13">
        <v>139403</v>
      </c>
      <c r="F479" s="13">
        <v>139403</v>
      </c>
      <c r="G479" s="13">
        <v>135576.82774000001</v>
      </c>
      <c r="H479" s="13">
        <v>3826.1722599999998</v>
      </c>
    </row>
    <row r="480" spans="1:8" x14ac:dyDescent="0.2">
      <c r="A480"/>
      <c r="B480" s="1">
        <v>21</v>
      </c>
      <c r="C480" s="6" t="s">
        <v>31</v>
      </c>
      <c r="D480" s="13">
        <v>0</v>
      </c>
      <c r="E480" s="13">
        <v>9320</v>
      </c>
      <c r="F480" s="13">
        <v>9320</v>
      </c>
      <c r="G480" s="13">
        <v>9797.0379099999991</v>
      </c>
      <c r="H480" s="13">
        <v>-477.03791000000001</v>
      </c>
    </row>
    <row r="481" spans="1:8" x14ac:dyDescent="0.2">
      <c r="A481"/>
      <c r="B481" s="1">
        <v>50</v>
      </c>
      <c r="C481" s="6" t="s">
        <v>404</v>
      </c>
      <c r="D481" s="13">
        <v>0</v>
      </c>
      <c r="E481" s="13">
        <v>652000</v>
      </c>
      <c r="F481" s="13">
        <v>652000</v>
      </c>
      <c r="G481" s="13">
        <v>655000</v>
      </c>
      <c r="H481" s="13">
        <v>-3000</v>
      </c>
    </row>
    <row r="482" spans="1:8" x14ac:dyDescent="0.2">
      <c r="A482"/>
      <c r="B482" s="1">
        <v>72</v>
      </c>
      <c r="C482" s="6" t="s">
        <v>405</v>
      </c>
      <c r="D482" s="13">
        <v>78106</v>
      </c>
      <c r="E482" s="13">
        <v>42000</v>
      </c>
      <c r="F482" s="13">
        <v>120106</v>
      </c>
      <c r="G482" s="13">
        <v>67352.293000000005</v>
      </c>
      <c r="H482" s="13">
        <v>52753.707000000002</v>
      </c>
    </row>
    <row r="483" spans="1:8" x14ac:dyDescent="0.2">
      <c r="A483"/>
      <c r="B483" s="1">
        <v>73</v>
      </c>
      <c r="C483" s="6" t="s">
        <v>406</v>
      </c>
      <c r="D483" s="13">
        <v>0</v>
      </c>
      <c r="E483" s="13">
        <v>144000</v>
      </c>
      <c r="F483" s="13">
        <v>144000</v>
      </c>
      <c r="G483" s="13">
        <v>143980</v>
      </c>
      <c r="H483" s="13">
        <v>20</v>
      </c>
    </row>
    <row r="484" spans="1:8" x14ac:dyDescent="0.2">
      <c r="A484"/>
      <c r="B484" s="1">
        <v>75</v>
      </c>
      <c r="C484" s="6" t="s">
        <v>407</v>
      </c>
      <c r="D484" s="13">
        <v>4341</v>
      </c>
      <c r="E484" s="13">
        <v>24330</v>
      </c>
      <c r="F484" s="13">
        <v>28671</v>
      </c>
      <c r="G484" s="13">
        <v>22763.303909999999</v>
      </c>
      <c r="H484" s="13">
        <v>5907.6960900000004</v>
      </c>
    </row>
    <row r="485" spans="1:8" x14ac:dyDescent="0.2">
      <c r="A485"/>
      <c r="B485" s="1">
        <v>78</v>
      </c>
      <c r="C485" s="6" t="s">
        <v>408</v>
      </c>
      <c r="D485" s="13">
        <v>0</v>
      </c>
      <c r="E485" s="13">
        <v>39265</v>
      </c>
      <c r="F485" s="13">
        <v>39265</v>
      </c>
      <c r="G485" s="13">
        <v>39265</v>
      </c>
      <c r="H485" s="13">
        <v>0</v>
      </c>
    </row>
    <row r="486" spans="1:8" ht="15" customHeight="1" x14ac:dyDescent="0.2">
      <c r="A486"/>
      <c r="B486" s="14" t="s">
        <v>13</v>
      </c>
      <c r="C486" s="15" t="s">
        <v>409</v>
      </c>
      <c r="D486" s="16">
        <f>SUBTOTAL(9,D479:D485)</f>
        <v>82447</v>
      </c>
      <c r="E486" s="16">
        <f>SUBTOTAL(9,E479:E485)</f>
        <v>1050318</v>
      </c>
      <c r="F486" s="16">
        <f>SUBTOTAL(9,F479:F485)</f>
        <v>1132765</v>
      </c>
      <c r="G486" s="16">
        <f>SUBTOTAL(9,G479:G485)</f>
        <v>1073734.4625600001</v>
      </c>
      <c r="H486" s="16">
        <f>SUBTOTAL(9,H479:H485)</f>
        <v>59030.53744</v>
      </c>
    </row>
    <row r="487" spans="1:8" ht="15" customHeight="1" x14ac:dyDescent="0.25">
      <c r="A487" s="11">
        <v>335</v>
      </c>
      <c r="B487" s="1"/>
      <c r="C487" s="6" t="s">
        <v>410</v>
      </c>
      <c r="D487" s="12"/>
      <c r="E487" s="3"/>
      <c r="G487" s="3"/>
      <c r="H487" s="3"/>
    </row>
    <row r="488" spans="1:8" x14ac:dyDescent="0.2">
      <c r="A488"/>
      <c r="B488" s="1">
        <v>1</v>
      </c>
      <c r="C488" s="6" t="s">
        <v>21</v>
      </c>
      <c r="D488" s="13">
        <v>1625</v>
      </c>
      <c r="E488" s="13">
        <v>62474</v>
      </c>
      <c r="F488" s="13">
        <v>64099</v>
      </c>
      <c r="G488" s="13">
        <v>61016.74207</v>
      </c>
      <c r="H488" s="13">
        <v>3082.2579300000002</v>
      </c>
    </row>
    <row r="489" spans="1:8" x14ac:dyDescent="0.2">
      <c r="A489"/>
      <c r="B489" s="1">
        <v>21</v>
      </c>
      <c r="C489" s="6" t="s">
        <v>26</v>
      </c>
      <c r="D489" s="13">
        <v>0</v>
      </c>
      <c r="E489" s="13">
        <v>3980</v>
      </c>
      <c r="F489" s="13">
        <v>3980</v>
      </c>
      <c r="G489" s="13">
        <v>4531.4918500000003</v>
      </c>
      <c r="H489" s="13">
        <v>-551.49185</v>
      </c>
    </row>
    <row r="490" spans="1:8" x14ac:dyDescent="0.2">
      <c r="A490"/>
      <c r="B490" s="1">
        <v>70</v>
      </c>
      <c r="C490" s="6" t="s">
        <v>411</v>
      </c>
      <c r="D490" s="13">
        <v>0</v>
      </c>
      <c r="E490" s="13">
        <v>150000</v>
      </c>
      <c r="F490" s="13">
        <v>150000</v>
      </c>
      <c r="G490" s="13">
        <v>150000</v>
      </c>
      <c r="H490" s="13">
        <v>0</v>
      </c>
    </row>
    <row r="491" spans="1:8" x14ac:dyDescent="0.2">
      <c r="A491"/>
      <c r="B491" s="1">
        <v>71</v>
      </c>
      <c r="C491" s="6" t="s">
        <v>412</v>
      </c>
      <c r="D491" s="13">
        <v>0</v>
      </c>
      <c r="E491" s="13">
        <v>490030</v>
      </c>
      <c r="F491" s="13">
        <v>490030</v>
      </c>
      <c r="G491" s="13">
        <v>490028.39049999998</v>
      </c>
      <c r="H491" s="13">
        <v>1.6094999999999999</v>
      </c>
    </row>
    <row r="492" spans="1:8" x14ac:dyDescent="0.2">
      <c r="A492"/>
      <c r="B492" s="1">
        <v>73</v>
      </c>
      <c r="C492" s="6" t="s">
        <v>413</v>
      </c>
      <c r="D492" s="13">
        <v>0</v>
      </c>
      <c r="E492" s="13">
        <v>15420</v>
      </c>
      <c r="F492" s="13">
        <v>15420</v>
      </c>
      <c r="G492" s="13">
        <v>15418.23</v>
      </c>
      <c r="H492" s="13">
        <v>1.77</v>
      </c>
    </row>
    <row r="493" spans="1:8" x14ac:dyDescent="0.2">
      <c r="A493"/>
      <c r="B493" s="1">
        <v>74</v>
      </c>
      <c r="C493" s="6" t="s">
        <v>414</v>
      </c>
      <c r="D493" s="13">
        <v>16027</v>
      </c>
      <c r="E493" s="13">
        <v>23000</v>
      </c>
      <c r="F493" s="13">
        <v>39027</v>
      </c>
      <c r="G493" s="13">
        <v>20948.197</v>
      </c>
      <c r="H493" s="13">
        <v>18078.803</v>
      </c>
    </row>
    <row r="494" spans="1:8" x14ac:dyDescent="0.2">
      <c r="A494"/>
      <c r="B494" s="1">
        <v>79</v>
      </c>
      <c r="C494" s="6" t="s">
        <v>415</v>
      </c>
      <c r="D494" s="13">
        <v>0</v>
      </c>
      <c r="E494" s="13">
        <v>7216454</v>
      </c>
      <c r="F494" s="13">
        <v>7216454</v>
      </c>
      <c r="G494" s="13">
        <v>7216454</v>
      </c>
      <c r="H494" s="13">
        <v>0</v>
      </c>
    </row>
    <row r="495" spans="1:8" ht="15" customHeight="1" x14ac:dyDescent="0.2">
      <c r="A495"/>
      <c r="B495" s="14" t="s">
        <v>13</v>
      </c>
      <c r="C495" s="15" t="s">
        <v>416</v>
      </c>
      <c r="D495" s="16">
        <f>SUBTOTAL(9,D488:D494)</f>
        <v>17652</v>
      </c>
      <c r="E495" s="16">
        <f>SUBTOTAL(9,E488:E494)</f>
        <v>7961358</v>
      </c>
      <c r="F495" s="16">
        <f>SUBTOTAL(9,F488:F494)</f>
        <v>7979010</v>
      </c>
      <c r="G495" s="16">
        <f>SUBTOTAL(9,G488:G494)</f>
        <v>7958397.0514200004</v>
      </c>
      <c r="H495" s="16">
        <f>SUBTOTAL(9,H488:H494)</f>
        <v>20612.94858</v>
      </c>
    </row>
    <row r="496" spans="1:8" ht="15" customHeight="1" x14ac:dyDescent="0.25">
      <c r="A496" s="11">
        <v>337</v>
      </c>
      <c r="B496" s="1"/>
      <c r="C496" s="6" t="s">
        <v>417</v>
      </c>
      <c r="D496" s="12"/>
      <c r="E496" s="3"/>
      <c r="G496" s="3"/>
      <c r="H496" s="3"/>
    </row>
    <row r="497" spans="1:8" x14ac:dyDescent="0.2">
      <c r="A497"/>
      <c r="B497" s="1">
        <v>70</v>
      </c>
      <c r="C497" s="6" t="s">
        <v>418</v>
      </c>
      <c r="D497" s="13">
        <v>0</v>
      </c>
      <c r="E497" s="13">
        <v>58090</v>
      </c>
      <c r="F497" s="13">
        <v>58090</v>
      </c>
      <c r="G497" s="13">
        <v>58090</v>
      </c>
      <c r="H497" s="13">
        <v>0</v>
      </c>
    </row>
    <row r="498" spans="1:8" x14ac:dyDescent="0.2">
      <c r="A498"/>
      <c r="B498" s="1">
        <v>71</v>
      </c>
      <c r="C498" s="6" t="s">
        <v>419</v>
      </c>
      <c r="D498" s="13">
        <v>4919</v>
      </c>
      <c r="E498" s="13">
        <v>299850</v>
      </c>
      <c r="F498" s="13">
        <v>304769</v>
      </c>
      <c r="G498" s="13">
        <v>295129.75199999998</v>
      </c>
      <c r="H498" s="13">
        <v>9639.2479999999996</v>
      </c>
    </row>
    <row r="499" spans="1:8" ht="15" customHeight="1" x14ac:dyDescent="0.2">
      <c r="A499"/>
      <c r="B499" s="14" t="s">
        <v>13</v>
      </c>
      <c r="C499" s="15" t="s">
        <v>420</v>
      </c>
      <c r="D499" s="16">
        <f>SUBTOTAL(9,D497:D498)</f>
        <v>4919</v>
      </c>
      <c r="E499" s="16">
        <f>SUBTOTAL(9,E497:E498)</f>
        <v>357940</v>
      </c>
      <c r="F499" s="16">
        <f>SUBTOTAL(9,F497:F498)</f>
        <v>362859</v>
      </c>
      <c r="G499" s="16">
        <f>SUBTOTAL(9,G497:G498)</f>
        <v>353219.75199999998</v>
      </c>
      <c r="H499" s="16">
        <f>SUBTOTAL(9,H497:H498)</f>
        <v>9639.2479999999996</v>
      </c>
    </row>
    <row r="500" spans="1:8" ht="15" customHeight="1" x14ac:dyDescent="0.25">
      <c r="A500" s="11">
        <v>339</v>
      </c>
      <c r="B500" s="1"/>
      <c r="C500" s="6" t="s">
        <v>421</v>
      </c>
      <c r="D500" s="12"/>
      <c r="E500" s="3"/>
      <c r="G500" s="3"/>
      <c r="H500" s="3"/>
    </row>
    <row r="501" spans="1:8" x14ac:dyDescent="0.2">
      <c r="A501"/>
      <c r="B501" s="1">
        <v>1</v>
      </c>
      <c r="C501" s="6" t="s">
        <v>21</v>
      </c>
      <c r="D501" s="13">
        <v>1619</v>
      </c>
      <c r="E501" s="13">
        <v>103383</v>
      </c>
      <c r="F501" s="13">
        <v>105002</v>
      </c>
      <c r="G501" s="13">
        <v>109305.15395000001</v>
      </c>
      <c r="H501" s="13">
        <v>-4303.1539499999999</v>
      </c>
    </row>
    <row r="502" spans="1:8" x14ac:dyDescent="0.2">
      <c r="A502"/>
      <c r="B502" s="1">
        <v>21</v>
      </c>
      <c r="C502" s="6" t="s">
        <v>31</v>
      </c>
      <c r="D502" s="13">
        <v>2</v>
      </c>
      <c r="E502" s="13">
        <v>6695</v>
      </c>
      <c r="F502" s="13">
        <v>6697</v>
      </c>
      <c r="G502" s="13">
        <v>16186.554239999999</v>
      </c>
      <c r="H502" s="13">
        <v>-9489.5542399999995</v>
      </c>
    </row>
    <row r="503" spans="1:8" ht="15" customHeight="1" x14ac:dyDescent="0.2">
      <c r="A503"/>
      <c r="B503" s="14" t="s">
        <v>13</v>
      </c>
      <c r="C503" s="15" t="s">
        <v>422</v>
      </c>
      <c r="D503" s="16">
        <f>SUBTOTAL(9,D501:D502)</f>
        <v>1621</v>
      </c>
      <c r="E503" s="16">
        <f>SUBTOTAL(9,E501:E502)</f>
        <v>110078</v>
      </c>
      <c r="F503" s="16">
        <f>SUBTOTAL(9,F501:F502)</f>
        <v>111699</v>
      </c>
      <c r="G503" s="16">
        <f>SUBTOTAL(9,G501:G502)</f>
        <v>125491.70819</v>
      </c>
      <c r="H503" s="16">
        <f>SUBTOTAL(9,H501:H502)</f>
        <v>-13792.708189999999</v>
      </c>
    </row>
    <row r="504" spans="1:8" ht="15" customHeight="1" x14ac:dyDescent="0.2">
      <c r="B504" s="17"/>
      <c r="C504" s="15" t="s">
        <v>423</v>
      </c>
      <c r="D504" s="18">
        <f>SUBTOTAL(9,D478:D503)</f>
        <v>106639</v>
      </c>
      <c r="E504" s="18">
        <f>SUBTOTAL(9,E478:E503)</f>
        <v>9479694</v>
      </c>
      <c r="F504" s="18">
        <f>SUBTOTAL(9,F478:F503)</f>
        <v>9586333</v>
      </c>
      <c r="G504" s="18">
        <f>SUBTOTAL(9,G478:G503)</f>
        <v>9510842.9741699994</v>
      </c>
      <c r="H504" s="18">
        <f>SUBTOTAL(9,H478:H503)</f>
        <v>75490.025829999999</v>
      </c>
    </row>
    <row r="505" spans="1:8" ht="27" customHeight="1" x14ac:dyDescent="0.25">
      <c r="A505" s="3"/>
      <c r="B505" s="1"/>
      <c r="C505" s="10" t="s">
        <v>424</v>
      </c>
      <c r="D505" s="3"/>
      <c r="E505" s="3"/>
      <c r="F505" s="3"/>
      <c r="G505" s="3"/>
      <c r="H505" s="3"/>
    </row>
    <row r="506" spans="1:8" ht="15" customHeight="1" x14ac:dyDescent="0.25">
      <c r="A506" s="11">
        <v>350</v>
      </c>
      <c r="B506" s="1"/>
      <c r="C506" s="6" t="s">
        <v>425</v>
      </c>
      <c r="D506" s="12"/>
      <c r="E506" s="3"/>
      <c r="G506" s="3"/>
      <c r="H506" s="3"/>
    </row>
    <row r="507" spans="1:8" x14ac:dyDescent="0.2">
      <c r="A507"/>
      <c r="B507" s="1">
        <v>1</v>
      </c>
      <c r="C507" s="6" t="s">
        <v>21</v>
      </c>
      <c r="D507" s="13">
        <v>1375</v>
      </c>
      <c r="E507" s="13">
        <v>33171</v>
      </c>
      <c r="F507" s="13">
        <v>34546</v>
      </c>
      <c r="G507" s="13">
        <v>32887.517950000001</v>
      </c>
      <c r="H507" s="13">
        <v>1658.4820500000001</v>
      </c>
    </row>
    <row r="508" spans="1:8" ht="15" customHeight="1" x14ac:dyDescent="0.2">
      <c r="A508"/>
      <c r="B508" s="14" t="s">
        <v>13</v>
      </c>
      <c r="C508" s="15" t="s">
        <v>426</v>
      </c>
      <c r="D508" s="16">
        <f>SUBTOTAL(9,D507:D507)</f>
        <v>1375</v>
      </c>
      <c r="E508" s="16">
        <f>SUBTOTAL(9,E507:E507)</f>
        <v>33171</v>
      </c>
      <c r="F508" s="16">
        <f>SUBTOTAL(9,F507:F507)</f>
        <v>34546</v>
      </c>
      <c r="G508" s="16">
        <f>SUBTOTAL(9,G507:G507)</f>
        <v>32887.517950000001</v>
      </c>
      <c r="H508" s="16">
        <f>SUBTOTAL(9,H507:H507)</f>
        <v>1658.4820500000001</v>
      </c>
    </row>
    <row r="509" spans="1:8" ht="15" customHeight="1" x14ac:dyDescent="0.25">
      <c r="A509" s="11">
        <v>351</v>
      </c>
      <c r="B509" s="1"/>
      <c r="C509" s="6" t="s">
        <v>158</v>
      </c>
      <c r="D509" s="12"/>
      <c r="E509" s="3"/>
      <c r="G509" s="3"/>
      <c r="H509" s="3"/>
    </row>
    <row r="510" spans="1:8" x14ac:dyDescent="0.2">
      <c r="A510"/>
      <c r="B510" s="1">
        <v>21</v>
      </c>
      <c r="C510" s="6" t="s">
        <v>427</v>
      </c>
      <c r="D510" s="13">
        <v>5435</v>
      </c>
      <c r="E510" s="13">
        <v>33940</v>
      </c>
      <c r="F510" s="13">
        <v>39375</v>
      </c>
      <c r="G510" s="13">
        <v>28102.151689999999</v>
      </c>
      <c r="H510" s="13">
        <v>11272.848309999999</v>
      </c>
    </row>
    <row r="511" spans="1:8" x14ac:dyDescent="0.2">
      <c r="A511"/>
      <c r="B511" s="1">
        <v>70</v>
      </c>
      <c r="C511" s="6" t="s">
        <v>428</v>
      </c>
      <c r="D511" s="13">
        <v>0</v>
      </c>
      <c r="E511" s="13">
        <v>63030</v>
      </c>
      <c r="F511" s="13">
        <v>63030</v>
      </c>
      <c r="G511" s="13">
        <v>68260.332999999999</v>
      </c>
      <c r="H511" s="13">
        <v>-5230.3329999999996</v>
      </c>
    </row>
    <row r="512" spans="1:8" x14ac:dyDescent="0.2">
      <c r="A512"/>
      <c r="B512" s="1">
        <v>72</v>
      </c>
      <c r="C512" s="6" t="s">
        <v>429</v>
      </c>
      <c r="D512" s="13">
        <v>0</v>
      </c>
      <c r="E512" s="13">
        <v>38155</v>
      </c>
      <c r="F512" s="13">
        <v>38155</v>
      </c>
      <c r="G512" s="13">
        <v>38095</v>
      </c>
      <c r="H512" s="13">
        <v>60</v>
      </c>
    </row>
    <row r="513" spans="1:8" x14ac:dyDescent="0.2">
      <c r="A513"/>
      <c r="B513" s="1">
        <v>73</v>
      </c>
      <c r="C513" s="6" t="s">
        <v>430</v>
      </c>
      <c r="D513" s="13">
        <v>0</v>
      </c>
      <c r="E513" s="13">
        <v>27470</v>
      </c>
      <c r="F513" s="13">
        <v>27470</v>
      </c>
      <c r="G513" s="13">
        <v>27470</v>
      </c>
      <c r="H513" s="13">
        <v>0</v>
      </c>
    </row>
    <row r="514" spans="1:8" ht="15" customHeight="1" x14ac:dyDescent="0.2">
      <c r="A514"/>
      <c r="B514" s="14" t="s">
        <v>13</v>
      </c>
      <c r="C514" s="15" t="s">
        <v>431</v>
      </c>
      <c r="D514" s="16">
        <f>SUBTOTAL(9,D510:D513)</f>
        <v>5435</v>
      </c>
      <c r="E514" s="16">
        <f>SUBTOTAL(9,E510:E513)</f>
        <v>162595</v>
      </c>
      <c r="F514" s="16">
        <f>SUBTOTAL(9,F510:F513)</f>
        <v>168030</v>
      </c>
      <c r="G514" s="16">
        <f>SUBTOTAL(9,G510:G513)</f>
        <v>161927.48469000001</v>
      </c>
      <c r="H514" s="16">
        <f>SUBTOTAL(9,H510:H513)</f>
        <v>6102.5153099999998</v>
      </c>
    </row>
    <row r="515" spans="1:8" ht="15" customHeight="1" x14ac:dyDescent="0.25">
      <c r="A515" s="11">
        <v>352</v>
      </c>
      <c r="B515" s="1"/>
      <c r="C515" s="6" t="s">
        <v>432</v>
      </c>
      <c r="D515" s="12"/>
      <c r="E515" s="3"/>
      <c r="G515" s="3"/>
      <c r="H515" s="3"/>
    </row>
    <row r="516" spans="1:8" x14ac:dyDescent="0.2">
      <c r="A516"/>
      <c r="B516" s="1">
        <v>21</v>
      </c>
      <c r="C516" s="6" t="s">
        <v>433</v>
      </c>
      <c r="D516" s="13">
        <v>5069</v>
      </c>
      <c r="E516" s="13">
        <v>25280</v>
      </c>
      <c r="F516" s="13">
        <v>30349</v>
      </c>
      <c r="G516" s="13">
        <v>17639.208709999999</v>
      </c>
      <c r="H516" s="13">
        <v>12709.791289999999</v>
      </c>
    </row>
    <row r="517" spans="1:8" x14ac:dyDescent="0.2">
      <c r="A517"/>
      <c r="B517" s="1">
        <v>70</v>
      </c>
      <c r="C517" s="6" t="s">
        <v>434</v>
      </c>
      <c r="D517" s="13">
        <v>0</v>
      </c>
      <c r="E517" s="13">
        <v>269940</v>
      </c>
      <c r="F517" s="13">
        <v>269940</v>
      </c>
      <c r="G517" s="13">
        <v>269940.00699999998</v>
      </c>
      <c r="H517" s="13">
        <v>-7.0000000000000001E-3</v>
      </c>
    </row>
    <row r="518" spans="1:8" x14ac:dyDescent="0.2">
      <c r="A518"/>
      <c r="B518" s="1">
        <v>71</v>
      </c>
      <c r="C518" s="6" t="s">
        <v>435</v>
      </c>
      <c r="D518" s="13">
        <v>0</v>
      </c>
      <c r="E518" s="13">
        <v>23000</v>
      </c>
      <c r="F518" s="13">
        <v>23000</v>
      </c>
      <c r="G518" s="13">
        <v>32625.075000000001</v>
      </c>
      <c r="H518" s="13">
        <v>-9625.0750000000007</v>
      </c>
    </row>
    <row r="519" spans="1:8" x14ac:dyDescent="0.2">
      <c r="A519"/>
      <c r="B519" s="1">
        <v>72</v>
      </c>
      <c r="C519" s="6" t="s">
        <v>436</v>
      </c>
      <c r="D519" s="13">
        <v>0</v>
      </c>
      <c r="E519" s="13">
        <v>27600</v>
      </c>
      <c r="F519" s="13">
        <v>27600</v>
      </c>
      <c r="G519" s="13">
        <v>27599.941999999999</v>
      </c>
      <c r="H519" s="13">
        <v>5.8000000000000003E-2</v>
      </c>
    </row>
    <row r="520" spans="1:8" ht="15" customHeight="1" x14ac:dyDescent="0.2">
      <c r="A520"/>
      <c r="B520" s="14" t="s">
        <v>13</v>
      </c>
      <c r="C520" s="15" t="s">
        <v>437</v>
      </c>
      <c r="D520" s="16">
        <f>SUBTOTAL(9,D516:D519)</f>
        <v>5069</v>
      </c>
      <c r="E520" s="16">
        <f>SUBTOTAL(9,E516:E519)</f>
        <v>345820</v>
      </c>
      <c r="F520" s="16">
        <f>SUBTOTAL(9,F516:F519)</f>
        <v>350889</v>
      </c>
      <c r="G520" s="16">
        <f>SUBTOTAL(9,G516:G519)</f>
        <v>347804.23270999995</v>
      </c>
      <c r="H520" s="16">
        <f>SUBTOTAL(9,H516:H519)</f>
        <v>3084.7672899999989</v>
      </c>
    </row>
    <row r="521" spans="1:8" ht="15" customHeight="1" x14ac:dyDescent="0.25">
      <c r="A521" s="11">
        <v>353</v>
      </c>
      <c r="B521" s="1"/>
      <c r="C521" s="6" t="s">
        <v>438</v>
      </c>
      <c r="D521" s="12"/>
      <c r="E521" s="3"/>
      <c r="G521" s="3"/>
      <c r="H521" s="3"/>
    </row>
    <row r="522" spans="1:8" x14ac:dyDescent="0.2">
      <c r="A522"/>
      <c r="B522" s="1">
        <v>50</v>
      </c>
      <c r="C522" s="6" t="s">
        <v>439</v>
      </c>
      <c r="D522" s="13">
        <v>0</v>
      </c>
      <c r="E522" s="13">
        <v>53380</v>
      </c>
      <c r="F522" s="13">
        <v>53380</v>
      </c>
      <c r="G522" s="13">
        <v>53380</v>
      </c>
      <c r="H522" s="13">
        <v>0</v>
      </c>
    </row>
    <row r="523" spans="1:8" ht="15" customHeight="1" x14ac:dyDescent="0.2">
      <c r="A523"/>
      <c r="B523" s="14" t="s">
        <v>13</v>
      </c>
      <c r="C523" s="15" t="s">
        <v>440</v>
      </c>
      <c r="D523" s="16">
        <f>SUBTOTAL(9,D522:D522)</f>
        <v>0</v>
      </c>
      <c r="E523" s="16">
        <f>SUBTOTAL(9,E522:E522)</f>
        <v>53380</v>
      </c>
      <c r="F523" s="16">
        <f>SUBTOTAL(9,F522:F522)</f>
        <v>53380</v>
      </c>
      <c r="G523" s="16">
        <f>SUBTOTAL(9,G522:G522)</f>
        <v>53380</v>
      </c>
      <c r="H523" s="16">
        <f>SUBTOTAL(9,H522:H522)</f>
        <v>0</v>
      </c>
    </row>
    <row r="524" spans="1:8" ht="15" customHeight="1" x14ac:dyDescent="0.2">
      <c r="B524" s="17"/>
      <c r="C524" s="15" t="s">
        <v>441</v>
      </c>
      <c r="D524" s="18">
        <f>SUBTOTAL(9,D506:D523)</f>
        <v>11879</v>
      </c>
      <c r="E524" s="18">
        <f>SUBTOTAL(9,E506:E523)</f>
        <v>594966</v>
      </c>
      <c r="F524" s="18">
        <f>SUBTOTAL(9,F506:F523)</f>
        <v>606845</v>
      </c>
      <c r="G524" s="18">
        <f>SUBTOTAL(9,G506:G523)</f>
        <v>595999.23534999997</v>
      </c>
      <c r="H524" s="18">
        <f>SUBTOTAL(9,H506:H523)</f>
        <v>10845.764649999997</v>
      </c>
    </row>
    <row r="525" spans="1:8" ht="15" customHeight="1" x14ac:dyDescent="0.2">
      <c r="B525" s="17"/>
      <c r="C525" s="15" t="s">
        <v>442</v>
      </c>
      <c r="D525" s="18">
        <f>SUBTOTAL(9,D394:D524)</f>
        <v>801935</v>
      </c>
      <c r="E525" s="18">
        <f>SUBTOTAL(9,E394:E524)</f>
        <v>24942735</v>
      </c>
      <c r="F525" s="18">
        <f>SUBTOTAL(9,F394:F524)</f>
        <v>25744670</v>
      </c>
      <c r="G525" s="18">
        <f>SUBTOTAL(9,G394:G524)</f>
        <v>25255846.620519999</v>
      </c>
      <c r="H525" s="18">
        <f>SUBTOTAL(9,H394:H524)</f>
        <v>488823.37947999995</v>
      </c>
    </row>
    <row r="526" spans="1:8" x14ac:dyDescent="0.2">
      <c r="B526" s="17"/>
      <c r="C526" s="19"/>
      <c r="D526" s="20"/>
      <c r="E526" s="20"/>
      <c r="F526" s="20"/>
      <c r="G526" s="20"/>
      <c r="H526" s="20"/>
    </row>
    <row r="527" spans="1:8" ht="15" customHeight="1" x14ac:dyDescent="0.2">
      <c r="A527" s="3"/>
      <c r="B527" s="1"/>
      <c r="C527" s="4" t="s">
        <v>443</v>
      </c>
      <c r="D527" s="3"/>
      <c r="E527" s="3"/>
      <c r="F527" s="3"/>
      <c r="G527" s="3"/>
      <c r="H527" s="3"/>
    </row>
    <row r="528" spans="1:8" ht="27" customHeight="1" x14ac:dyDescent="0.25">
      <c r="A528" s="3"/>
      <c r="B528" s="1"/>
      <c r="C528" s="10" t="s">
        <v>182</v>
      </c>
      <c r="D528" s="3"/>
      <c r="E528" s="3"/>
      <c r="F528" s="3"/>
      <c r="G528" s="3"/>
      <c r="H528" s="3"/>
    </row>
    <row r="529" spans="1:8" ht="15" customHeight="1" x14ac:dyDescent="0.25">
      <c r="A529" s="11">
        <v>400</v>
      </c>
      <c r="B529" s="1"/>
      <c r="C529" s="6" t="s">
        <v>444</v>
      </c>
      <c r="D529" s="12"/>
      <c r="E529" s="3"/>
      <c r="G529" s="3"/>
      <c r="H529" s="3"/>
    </row>
    <row r="530" spans="1:8" x14ac:dyDescent="0.2">
      <c r="A530"/>
      <c r="B530" s="1">
        <v>1</v>
      </c>
      <c r="C530" s="6" t="s">
        <v>21</v>
      </c>
      <c r="D530" s="13">
        <v>3768</v>
      </c>
      <c r="E530" s="13">
        <v>522894</v>
      </c>
      <c r="F530" s="13">
        <v>526662</v>
      </c>
      <c r="G530" s="13">
        <v>513326.27476</v>
      </c>
      <c r="H530" s="13">
        <v>13335.72524</v>
      </c>
    </row>
    <row r="531" spans="1:8" x14ac:dyDescent="0.2">
      <c r="A531"/>
      <c r="B531" s="1">
        <v>23</v>
      </c>
      <c r="C531" s="6" t="s">
        <v>445</v>
      </c>
      <c r="D531" s="13">
        <v>3359</v>
      </c>
      <c r="E531" s="13">
        <v>32809</v>
      </c>
      <c r="F531" s="13">
        <v>36168</v>
      </c>
      <c r="G531" s="13">
        <v>32766.97939</v>
      </c>
      <c r="H531" s="13">
        <v>3401.02061</v>
      </c>
    </row>
    <row r="532" spans="1:8" x14ac:dyDescent="0.2">
      <c r="A532"/>
      <c r="B532" s="1">
        <v>50</v>
      </c>
      <c r="C532" s="6" t="s">
        <v>375</v>
      </c>
      <c r="D532" s="13">
        <v>0</v>
      </c>
      <c r="E532" s="13">
        <v>69092</v>
      </c>
      <c r="F532" s="13">
        <v>69092</v>
      </c>
      <c r="G532" s="13">
        <v>69091</v>
      </c>
      <c r="H532" s="13">
        <v>1</v>
      </c>
    </row>
    <row r="533" spans="1:8" x14ac:dyDescent="0.2">
      <c r="A533"/>
      <c r="B533" s="1">
        <v>70</v>
      </c>
      <c r="C533" s="6" t="s">
        <v>446</v>
      </c>
      <c r="D533" s="13">
        <v>0</v>
      </c>
      <c r="E533" s="13">
        <v>9914</v>
      </c>
      <c r="F533" s="13">
        <v>9914</v>
      </c>
      <c r="G533" s="13">
        <v>8841</v>
      </c>
      <c r="H533" s="13">
        <v>1073</v>
      </c>
    </row>
    <row r="534" spans="1:8" x14ac:dyDescent="0.2">
      <c r="A534"/>
      <c r="B534" s="1">
        <v>71</v>
      </c>
      <c r="C534" s="6" t="s">
        <v>447</v>
      </c>
      <c r="D534" s="13">
        <v>0</v>
      </c>
      <c r="E534" s="13">
        <v>22299</v>
      </c>
      <c r="F534" s="13">
        <v>22299</v>
      </c>
      <c r="G534" s="13">
        <v>22122.801370000001</v>
      </c>
      <c r="H534" s="13">
        <v>176.19863000000001</v>
      </c>
    </row>
    <row r="535" spans="1:8" ht="15" customHeight="1" x14ac:dyDescent="0.2">
      <c r="A535"/>
      <c r="B535" s="14" t="s">
        <v>13</v>
      </c>
      <c r="C535" s="15" t="s">
        <v>448</v>
      </c>
      <c r="D535" s="16">
        <f>SUBTOTAL(9,D530:D534)</f>
        <v>7127</v>
      </c>
      <c r="E535" s="16">
        <f>SUBTOTAL(9,E530:E534)</f>
        <v>657008</v>
      </c>
      <c r="F535" s="16">
        <f>SUBTOTAL(9,F530:F534)</f>
        <v>664135</v>
      </c>
      <c r="G535" s="16">
        <f>SUBTOTAL(9,G530:G534)</f>
        <v>646148.05552000005</v>
      </c>
      <c r="H535" s="16">
        <f>SUBTOTAL(9,H530:H534)</f>
        <v>17986.944479999998</v>
      </c>
    </row>
    <row r="536" spans="1:8" ht="15" customHeight="1" x14ac:dyDescent="0.2">
      <c r="B536" s="17"/>
      <c r="C536" s="15" t="s">
        <v>188</v>
      </c>
      <c r="D536" s="18">
        <f>SUBTOTAL(9,D529:D535)</f>
        <v>7127</v>
      </c>
      <c r="E536" s="18">
        <f>SUBTOTAL(9,E529:E535)</f>
        <v>657008</v>
      </c>
      <c r="F536" s="18">
        <f>SUBTOTAL(9,F529:F535)</f>
        <v>664135</v>
      </c>
      <c r="G536" s="18">
        <f>SUBTOTAL(9,G529:G535)</f>
        <v>646148.05552000005</v>
      </c>
      <c r="H536" s="18">
        <f>SUBTOTAL(9,H529:H535)</f>
        <v>17986.944479999998</v>
      </c>
    </row>
    <row r="537" spans="1:8" ht="27" customHeight="1" x14ac:dyDescent="0.25">
      <c r="A537" s="3"/>
      <c r="B537" s="1"/>
      <c r="C537" s="10" t="s">
        <v>449</v>
      </c>
      <c r="D537" s="3"/>
      <c r="E537" s="3"/>
      <c r="F537" s="3"/>
      <c r="G537" s="3"/>
      <c r="H537" s="3"/>
    </row>
    <row r="538" spans="1:8" ht="15" customHeight="1" x14ac:dyDescent="0.25">
      <c r="A538" s="11">
        <v>410</v>
      </c>
      <c r="B538" s="1"/>
      <c r="C538" s="6" t="s">
        <v>450</v>
      </c>
      <c r="D538" s="12"/>
      <c r="E538" s="3"/>
      <c r="G538" s="3"/>
      <c r="H538" s="3"/>
    </row>
    <row r="539" spans="1:8" x14ac:dyDescent="0.2">
      <c r="A539"/>
      <c r="B539" s="1">
        <v>1</v>
      </c>
      <c r="C539" s="6" t="s">
        <v>451</v>
      </c>
      <c r="D539" s="13">
        <v>56060</v>
      </c>
      <c r="E539" s="13">
        <v>3331532</v>
      </c>
      <c r="F539" s="13">
        <v>3387592</v>
      </c>
      <c r="G539" s="13">
        <v>3294583.9503899999</v>
      </c>
      <c r="H539" s="13">
        <v>93008.049610000002</v>
      </c>
    </row>
    <row r="540" spans="1:8" x14ac:dyDescent="0.2">
      <c r="A540"/>
      <c r="B540" s="1">
        <v>21</v>
      </c>
      <c r="C540" s="6" t="s">
        <v>26</v>
      </c>
      <c r="D540" s="13">
        <v>5176</v>
      </c>
      <c r="E540" s="13">
        <v>105000</v>
      </c>
      <c r="F540" s="13">
        <v>110176</v>
      </c>
      <c r="G540" s="13">
        <v>104896.02051</v>
      </c>
      <c r="H540" s="13">
        <v>5279.9794899999997</v>
      </c>
    </row>
    <row r="541" spans="1:8" x14ac:dyDescent="0.2">
      <c r="A541"/>
      <c r="B541" s="1">
        <v>22</v>
      </c>
      <c r="C541" s="6" t="s">
        <v>452</v>
      </c>
      <c r="D541" s="13">
        <v>2107</v>
      </c>
      <c r="E541" s="13">
        <v>1500</v>
      </c>
      <c r="F541" s="13">
        <v>3607</v>
      </c>
      <c r="G541" s="13">
        <v>1785.9633899999999</v>
      </c>
      <c r="H541" s="13">
        <v>1821.0366100000001</v>
      </c>
    </row>
    <row r="542" spans="1:8" ht="15" customHeight="1" x14ac:dyDescent="0.2">
      <c r="A542"/>
      <c r="B542" s="14" t="s">
        <v>13</v>
      </c>
      <c r="C542" s="15" t="s">
        <v>453</v>
      </c>
      <c r="D542" s="16">
        <f>SUBTOTAL(9,D539:D541)</f>
        <v>63343</v>
      </c>
      <c r="E542" s="16">
        <f>SUBTOTAL(9,E539:E541)</f>
        <v>3438032</v>
      </c>
      <c r="F542" s="16">
        <f>SUBTOTAL(9,F539:F541)</f>
        <v>3501375</v>
      </c>
      <c r="G542" s="16">
        <f>SUBTOTAL(9,G539:G541)</f>
        <v>3401265.9342900002</v>
      </c>
      <c r="H542" s="16">
        <f>SUBTOTAL(9,H539:H541)</f>
        <v>100109.06571</v>
      </c>
    </row>
    <row r="543" spans="1:8" ht="15" customHeight="1" x14ac:dyDescent="0.25">
      <c r="A543" s="11">
        <v>411</v>
      </c>
      <c r="B543" s="1"/>
      <c r="C543" s="6" t="s">
        <v>454</v>
      </c>
      <c r="D543" s="12"/>
      <c r="E543" s="3"/>
      <c r="G543" s="3"/>
      <c r="H543" s="3"/>
    </row>
    <row r="544" spans="1:8" x14ac:dyDescent="0.2">
      <c r="A544"/>
      <c r="B544" s="1">
        <v>1</v>
      </c>
      <c r="C544" s="6" t="s">
        <v>455</v>
      </c>
      <c r="D544" s="13">
        <v>415</v>
      </c>
      <c r="E544" s="13">
        <v>91496</v>
      </c>
      <c r="F544" s="13">
        <v>91911</v>
      </c>
      <c r="G544" s="13">
        <v>89937.71531</v>
      </c>
      <c r="H544" s="13">
        <v>1973.28469</v>
      </c>
    </row>
    <row r="545" spans="1:8" ht="15" customHeight="1" x14ac:dyDescent="0.2">
      <c r="A545"/>
      <c r="B545" s="14" t="s">
        <v>13</v>
      </c>
      <c r="C545" s="15" t="s">
        <v>456</v>
      </c>
      <c r="D545" s="16">
        <f>SUBTOTAL(9,D544:D544)</f>
        <v>415</v>
      </c>
      <c r="E545" s="16">
        <f>SUBTOTAL(9,E544:E544)</f>
        <v>91496</v>
      </c>
      <c r="F545" s="16">
        <f>SUBTOTAL(9,F544:F544)</f>
        <v>91911</v>
      </c>
      <c r="G545" s="16">
        <f>SUBTOTAL(9,G544:G544)</f>
        <v>89937.71531</v>
      </c>
      <c r="H545" s="16">
        <f>SUBTOTAL(9,H544:H544)</f>
        <v>1973.28469</v>
      </c>
    </row>
    <row r="546" spans="1:8" ht="15" customHeight="1" x14ac:dyDescent="0.25">
      <c r="A546" s="11">
        <v>414</v>
      </c>
      <c r="B546" s="1"/>
      <c r="C546" s="6" t="s">
        <v>457</v>
      </c>
      <c r="D546" s="12"/>
      <c r="E546" s="3"/>
      <c r="G546" s="3"/>
      <c r="H546" s="3"/>
    </row>
    <row r="547" spans="1:8" x14ac:dyDescent="0.2">
      <c r="A547"/>
      <c r="B547" s="1">
        <v>1</v>
      </c>
      <c r="C547" s="6" t="s">
        <v>21</v>
      </c>
      <c r="D547" s="13">
        <v>16832</v>
      </c>
      <c r="E547" s="13">
        <v>360754</v>
      </c>
      <c r="F547" s="13">
        <v>377586</v>
      </c>
      <c r="G547" s="13">
        <v>353417.67008000001</v>
      </c>
      <c r="H547" s="13">
        <v>24168.32992</v>
      </c>
    </row>
    <row r="548" spans="1:8" x14ac:dyDescent="0.2">
      <c r="A548"/>
      <c r="B548" s="1">
        <v>21</v>
      </c>
      <c r="C548" s="6" t="s">
        <v>26</v>
      </c>
      <c r="D548" s="13">
        <v>2140</v>
      </c>
      <c r="E548" s="13">
        <v>44949</v>
      </c>
      <c r="F548" s="13">
        <v>47089</v>
      </c>
      <c r="G548" s="13">
        <v>39533.098899999997</v>
      </c>
      <c r="H548" s="13">
        <v>7555.9011</v>
      </c>
    </row>
    <row r="549" spans="1:8" ht="15" customHeight="1" x14ac:dyDescent="0.2">
      <c r="A549"/>
      <c r="B549" s="14" t="s">
        <v>13</v>
      </c>
      <c r="C549" s="15" t="s">
        <v>458</v>
      </c>
      <c r="D549" s="16">
        <f>SUBTOTAL(9,D547:D548)</f>
        <v>18972</v>
      </c>
      <c r="E549" s="16">
        <f>SUBTOTAL(9,E547:E548)</f>
        <v>405703</v>
      </c>
      <c r="F549" s="16">
        <f>SUBTOTAL(9,F547:F548)</f>
        <v>424675</v>
      </c>
      <c r="G549" s="16">
        <f>SUBTOTAL(9,G547:G548)</f>
        <v>392950.76897999999</v>
      </c>
      <c r="H549" s="16">
        <f>SUBTOTAL(9,H547:H548)</f>
        <v>31724.231019999999</v>
      </c>
    </row>
    <row r="550" spans="1:8" ht="15" customHeight="1" x14ac:dyDescent="0.2">
      <c r="B550" s="17"/>
      <c r="C550" s="15" t="s">
        <v>459</v>
      </c>
      <c r="D550" s="18">
        <f>SUBTOTAL(9,D538:D549)</f>
        <v>82730</v>
      </c>
      <c r="E550" s="18">
        <f>SUBTOTAL(9,E538:E549)</f>
        <v>3935231</v>
      </c>
      <c r="F550" s="18">
        <f>SUBTOTAL(9,F538:F549)</f>
        <v>4017961</v>
      </c>
      <c r="G550" s="18">
        <f>SUBTOTAL(9,G538:G549)</f>
        <v>3884154.4185800003</v>
      </c>
      <c r="H550" s="18">
        <f>SUBTOTAL(9,H538:H549)</f>
        <v>133806.58142</v>
      </c>
    </row>
    <row r="551" spans="1:8" ht="27" customHeight="1" x14ac:dyDescent="0.25">
      <c r="A551" s="3"/>
      <c r="B551" s="1"/>
      <c r="C551" s="10" t="s">
        <v>460</v>
      </c>
      <c r="D551" s="3"/>
      <c r="E551" s="3"/>
      <c r="F551" s="3"/>
      <c r="G551" s="3"/>
      <c r="H551" s="3"/>
    </row>
    <row r="552" spans="1:8" ht="15" customHeight="1" x14ac:dyDescent="0.25">
      <c r="A552" s="11">
        <v>430</v>
      </c>
      <c r="B552" s="1"/>
      <c r="C552" s="6" t="s">
        <v>461</v>
      </c>
      <c r="D552" s="12"/>
      <c r="E552" s="3"/>
      <c r="G552" s="3"/>
      <c r="H552" s="3"/>
    </row>
    <row r="553" spans="1:8" x14ac:dyDescent="0.2">
      <c r="A553"/>
      <c r="B553" s="1">
        <v>1</v>
      </c>
      <c r="C553" s="6" t="s">
        <v>462</v>
      </c>
      <c r="D553" s="13">
        <v>27173</v>
      </c>
      <c r="E553" s="13">
        <v>5721131</v>
      </c>
      <c r="F553" s="13">
        <v>5748304</v>
      </c>
      <c r="G553" s="13">
        <v>5648031.35243</v>
      </c>
      <c r="H553" s="13">
        <v>100272.64757</v>
      </c>
    </row>
    <row r="554" spans="1:8" x14ac:dyDescent="0.2">
      <c r="A554"/>
      <c r="B554" s="1">
        <v>21</v>
      </c>
      <c r="C554" s="6" t="s">
        <v>463</v>
      </c>
      <c r="D554" s="13">
        <v>5004</v>
      </c>
      <c r="E554" s="13">
        <v>120631</v>
      </c>
      <c r="F554" s="13">
        <v>125635</v>
      </c>
      <c r="G554" s="13">
        <v>141051.63774000001</v>
      </c>
      <c r="H554" s="13">
        <v>-15416.63774</v>
      </c>
    </row>
    <row r="555" spans="1:8" x14ac:dyDescent="0.2">
      <c r="A555"/>
      <c r="B555" s="1">
        <v>45</v>
      </c>
      <c r="C555" s="6" t="s">
        <v>32</v>
      </c>
      <c r="D555" s="13">
        <v>42634</v>
      </c>
      <c r="E555" s="13">
        <v>119051</v>
      </c>
      <c r="F555" s="13">
        <v>161685</v>
      </c>
      <c r="G555" s="13">
        <v>81095.848469999997</v>
      </c>
      <c r="H555" s="13">
        <v>80589.151530000003</v>
      </c>
    </row>
    <row r="556" spans="1:8" x14ac:dyDescent="0.2">
      <c r="A556"/>
      <c r="B556" s="1">
        <v>60</v>
      </c>
      <c r="C556" s="6" t="s">
        <v>464</v>
      </c>
      <c r="D556" s="13">
        <v>10805</v>
      </c>
      <c r="E556" s="13">
        <v>114220</v>
      </c>
      <c r="F556" s="13">
        <v>125025</v>
      </c>
      <c r="G556" s="13">
        <v>110939.15085999999</v>
      </c>
      <c r="H556" s="13">
        <v>14085.84914</v>
      </c>
    </row>
    <row r="557" spans="1:8" x14ac:dyDescent="0.2">
      <c r="A557"/>
      <c r="B557" s="1">
        <v>70</v>
      </c>
      <c r="C557" s="6" t="s">
        <v>224</v>
      </c>
      <c r="D557" s="13">
        <v>0</v>
      </c>
      <c r="E557" s="13">
        <v>43385</v>
      </c>
      <c r="F557" s="13">
        <v>43385</v>
      </c>
      <c r="G557" s="13">
        <v>43385.000010000003</v>
      </c>
      <c r="H557" s="13">
        <v>-1.0000000000000001E-5</v>
      </c>
    </row>
    <row r="558" spans="1:8" ht="15" customHeight="1" x14ac:dyDescent="0.2">
      <c r="A558"/>
      <c r="B558" s="14" t="s">
        <v>13</v>
      </c>
      <c r="C558" s="15" t="s">
        <v>465</v>
      </c>
      <c r="D558" s="16">
        <f>SUBTOTAL(9,D553:D557)</f>
        <v>85616</v>
      </c>
      <c r="E558" s="16">
        <f>SUBTOTAL(9,E553:E557)</f>
        <v>6118418</v>
      </c>
      <c r="F558" s="16">
        <f>SUBTOTAL(9,F553:F557)</f>
        <v>6204034</v>
      </c>
      <c r="G558" s="16">
        <f>SUBTOTAL(9,G553:G557)</f>
        <v>6024502.9895099998</v>
      </c>
      <c r="H558" s="16">
        <f>SUBTOTAL(9,H553:H557)</f>
        <v>179531.01049000002</v>
      </c>
    </row>
    <row r="559" spans="1:8" ht="15" customHeight="1" x14ac:dyDescent="0.25">
      <c r="A559" s="11">
        <v>431</v>
      </c>
      <c r="B559" s="1"/>
      <c r="C559" s="6" t="s">
        <v>466</v>
      </c>
      <c r="D559" s="12"/>
      <c r="E559" s="3"/>
      <c r="G559" s="3"/>
      <c r="H559" s="3"/>
    </row>
    <row r="560" spans="1:8" x14ac:dyDescent="0.2">
      <c r="A560"/>
      <c r="B560" s="1">
        <v>1</v>
      </c>
      <c r="C560" s="6" t="s">
        <v>467</v>
      </c>
      <c r="D560" s="13">
        <v>459</v>
      </c>
      <c r="E560" s="13">
        <v>164693</v>
      </c>
      <c r="F560" s="13">
        <v>165152</v>
      </c>
      <c r="G560" s="13">
        <v>164976.07673</v>
      </c>
      <c r="H560" s="13">
        <v>175.92327</v>
      </c>
    </row>
    <row r="561" spans="1:8" ht="15" customHeight="1" x14ac:dyDescent="0.2">
      <c r="A561"/>
      <c r="B561" s="14" t="s">
        <v>13</v>
      </c>
      <c r="C561" s="15" t="s">
        <v>468</v>
      </c>
      <c r="D561" s="16">
        <f>SUBTOTAL(9,D560:D560)</f>
        <v>459</v>
      </c>
      <c r="E561" s="16">
        <f>SUBTOTAL(9,E560:E560)</f>
        <v>164693</v>
      </c>
      <c r="F561" s="16">
        <f>SUBTOTAL(9,F560:F560)</f>
        <v>165152</v>
      </c>
      <c r="G561" s="16">
        <f>SUBTOTAL(9,G560:G560)</f>
        <v>164976.07673</v>
      </c>
      <c r="H561" s="16">
        <f>SUBTOTAL(9,H560:H560)</f>
        <v>175.92327</v>
      </c>
    </row>
    <row r="562" spans="1:8" ht="15" customHeight="1" x14ac:dyDescent="0.25">
      <c r="A562" s="11">
        <v>432</v>
      </c>
      <c r="B562" s="1"/>
      <c r="C562" s="6" t="s">
        <v>469</v>
      </c>
      <c r="D562" s="12"/>
      <c r="E562" s="3"/>
      <c r="G562" s="3"/>
      <c r="H562" s="3"/>
    </row>
    <row r="563" spans="1:8" x14ac:dyDescent="0.2">
      <c r="A563"/>
      <c r="B563" s="1">
        <v>1</v>
      </c>
      <c r="C563" s="6" t="s">
        <v>21</v>
      </c>
      <c r="D563" s="13">
        <v>109</v>
      </c>
      <c r="E563" s="13">
        <v>253278</v>
      </c>
      <c r="F563" s="13">
        <v>253387</v>
      </c>
      <c r="G563" s="13">
        <v>251106.31578</v>
      </c>
      <c r="H563" s="13">
        <v>2280.6842200000001</v>
      </c>
    </row>
    <row r="564" spans="1:8" ht="15" customHeight="1" x14ac:dyDescent="0.2">
      <c r="A564"/>
      <c r="B564" s="14" t="s">
        <v>13</v>
      </c>
      <c r="C564" s="15" t="s">
        <v>470</v>
      </c>
      <c r="D564" s="16">
        <f>SUBTOTAL(9,D563:D563)</f>
        <v>109</v>
      </c>
      <c r="E564" s="16">
        <f>SUBTOTAL(9,E563:E563)</f>
        <v>253278</v>
      </c>
      <c r="F564" s="16">
        <f>SUBTOTAL(9,F563:F563)</f>
        <v>253387</v>
      </c>
      <c r="G564" s="16">
        <f>SUBTOTAL(9,G563:G563)</f>
        <v>251106.31578</v>
      </c>
      <c r="H564" s="16">
        <f>SUBTOTAL(9,H563:H563)</f>
        <v>2280.6842200000001</v>
      </c>
    </row>
    <row r="565" spans="1:8" ht="15" customHeight="1" x14ac:dyDescent="0.25">
      <c r="A565" s="11">
        <v>433</v>
      </c>
      <c r="B565" s="1"/>
      <c r="C565" s="6" t="s">
        <v>471</v>
      </c>
      <c r="D565" s="12"/>
      <c r="E565" s="3"/>
      <c r="G565" s="3"/>
      <c r="H565" s="3"/>
    </row>
    <row r="566" spans="1:8" x14ac:dyDescent="0.2">
      <c r="A566"/>
      <c r="B566" s="1">
        <v>1</v>
      </c>
      <c r="C566" s="6" t="s">
        <v>21</v>
      </c>
      <c r="D566" s="13">
        <v>3949</v>
      </c>
      <c r="E566" s="13">
        <v>165371</v>
      </c>
      <c r="F566" s="13">
        <v>169320</v>
      </c>
      <c r="G566" s="13">
        <v>160989.51329</v>
      </c>
      <c r="H566" s="13">
        <v>8330.4867099999992</v>
      </c>
    </row>
    <row r="567" spans="1:8" x14ac:dyDescent="0.2">
      <c r="A567"/>
      <c r="B567" s="1">
        <v>60</v>
      </c>
      <c r="C567" s="6" t="s">
        <v>472</v>
      </c>
      <c r="D567" s="13">
        <v>0</v>
      </c>
      <c r="E567" s="13">
        <v>11208</v>
      </c>
      <c r="F567" s="13">
        <v>11208</v>
      </c>
      <c r="G567" s="13">
        <v>11208</v>
      </c>
      <c r="H567" s="13">
        <v>0</v>
      </c>
    </row>
    <row r="568" spans="1:8" x14ac:dyDescent="0.2">
      <c r="A568"/>
      <c r="B568" s="1">
        <v>70</v>
      </c>
      <c r="C568" s="6" t="s">
        <v>224</v>
      </c>
      <c r="D568" s="13">
        <v>0</v>
      </c>
      <c r="E568" s="13">
        <v>26553</v>
      </c>
      <c r="F568" s="13">
        <v>26553</v>
      </c>
      <c r="G568" s="13">
        <v>26553</v>
      </c>
      <c r="H568" s="13">
        <v>0</v>
      </c>
    </row>
    <row r="569" spans="1:8" ht="15" customHeight="1" x14ac:dyDescent="0.2">
      <c r="A569"/>
      <c r="B569" s="14" t="s">
        <v>13</v>
      </c>
      <c r="C569" s="15" t="s">
        <v>473</v>
      </c>
      <c r="D569" s="16">
        <f>SUBTOTAL(9,D566:D568)</f>
        <v>3949</v>
      </c>
      <c r="E569" s="16">
        <f>SUBTOTAL(9,E566:E568)</f>
        <v>203132</v>
      </c>
      <c r="F569" s="16">
        <f>SUBTOTAL(9,F566:F568)</f>
        <v>207081</v>
      </c>
      <c r="G569" s="16">
        <f>SUBTOTAL(9,G566:G568)</f>
        <v>198750.51329</v>
      </c>
      <c r="H569" s="16">
        <f>SUBTOTAL(9,H566:H568)</f>
        <v>8330.4867099999992</v>
      </c>
    </row>
    <row r="570" spans="1:8" ht="15" customHeight="1" x14ac:dyDescent="0.2">
      <c r="B570" s="17"/>
      <c r="C570" s="15" t="s">
        <v>474</v>
      </c>
      <c r="D570" s="18">
        <f>SUBTOTAL(9,D552:D569)</f>
        <v>90133</v>
      </c>
      <c r="E570" s="18">
        <f>SUBTOTAL(9,E552:E569)</f>
        <v>6739521</v>
      </c>
      <c r="F570" s="18">
        <f>SUBTOTAL(9,F552:F569)</f>
        <v>6829654</v>
      </c>
      <c r="G570" s="18">
        <f>SUBTOTAL(9,G552:G569)</f>
        <v>6639335.8953099996</v>
      </c>
      <c r="H570" s="18">
        <f>SUBTOTAL(9,H552:H569)</f>
        <v>190318.10469000001</v>
      </c>
    </row>
    <row r="571" spans="1:8" ht="27" customHeight="1" x14ac:dyDescent="0.25">
      <c r="A571" s="3"/>
      <c r="B571" s="1"/>
      <c r="C571" s="10" t="s">
        <v>475</v>
      </c>
      <c r="D571" s="3"/>
      <c r="E571" s="3"/>
      <c r="F571" s="3"/>
      <c r="G571" s="3"/>
      <c r="H571" s="3"/>
    </row>
    <row r="572" spans="1:8" ht="15" customHeight="1" x14ac:dyDescent="0.25">
      <c r="A572" s="11">
        <v>440</v>
      </c>
      <c r="B572" s="1"/>
      <c r="C572" s="6" t="s">
        <v>476</v>
      </c>
      <c r="D572" s="12"/>
      <c r="E572" s="3"/>
      <c r="G572" s="3"/>
      <c r="H572" s="3"/>
    </row>
    <row r="573" spans="1:8" x14ac:dyDescent="0.2">
      <c r="A573"/>
      <c r="B573" s="1">
        <v>1</v>
      </c>
      <c r="C573" s="6" t="s">
        <v>477</v>
      </c>
      <c r="D573" s="13">
        <v>159071</v>
      </c>
      <c r="E573" s="13">
        <v>23369345</v>
      </c>
      <c r="F573" s="13">
        <v>23528416</v>
      </c>
      <c r="G573" s="13">
        <v>22369358.269930001</v>
      </c>
      <c r="H573" s="13">
        <v>1159057.73007</v>
      </c>
    </row>
    <row r="574" spans="1:8" x14ac:dyDescent="0.2">
      <c r="A574"/>
      <c r="B574" s="1">
        <v>22</v>
      </c>
      <c r="C574" s="6" t="s">
        <v>478</v>
      </c>
      <c r="D574" s="13">
        <v>0</v>
      </c>
      <c r="E574" s="13">
        <v>5000</v>
      </c>
      <c r="F574" s="13">
        <v>5000</v>
      </c>
      <c r="G574" s="13">
        <v>3832.8909699999999</v>
      </c>
      <c r="H574" s="13">
        <v>1167.1090300000001</v>
      </c>
    </row>
    <row r="575" spans="1:8" x14ac:dyDescent="0.2">
      <c r="A575"/>
      <c r="B575" s="1">
        <v>23</v>
      </c>
      <c r="C575" s="6" t="s">
        <v>479</v>
      </c>
      <c r="D575" s="13">
        <v>0</v>
      </c>
      <c r="E575" s="13">
        <v>28053</v>
      </c>
      <c r="F575" s="13">
        <v>28053</v>
      </c>
      <c r="G575" s="13">
        <v>27556.37573</v>
      </c>
      <c r="H575" s="13">
        <v>496.62427000000002</v>
      </c>
    </row>
    <row r="576" spans="1:8" x14ac:dyDescent="0.2">
      <c r="A576"/>
      <c r="B576" s="1">
        <v>25</v>
      </c>
      <c r="C576" s="6" t="s">
        <v>480</v>
      </c>
      <c r="D576" s="13">
        <v>12626</v>
      </c>
      <c r="E576" s="13">
        <v>210958</v>
      </c>
      <c r="F576" s="13">
        <v>223584</v>
      </c>
      <c r="G576" s="13">
        <v>199567.33491999999</v>
      </c>
      <c r="H576" s="13">
        <v>24016.665079999999</v>
      </c>
    </row>
    <row r="577" spans="1:8" x14ac:dyDescent="0.2">
      <c r="A577"/>
      <c r="B577" s="1">
        <v>45</v>
      </c>
      <c r="C577" s="6" t="s">
        <v>32</v>
      </c>
      <c r="D577" s="13">
        <v>28912</v>
      </c>
      <c r="E577" s="13">
        <v>23617</v>
      </c>
      <c r="F577" s="13">
        <v>52529</v>
      </c>
      <c r="G577" s="13">
        <v>29097.17381</v>
      </c>
      <c r="H577" s="13">
        <v>23431.82619</v>
      </c>
    </row>
    <row r="578" spans="1:8" x14ac:dyDescent="0.2">
      <c r="A578"/>
      <c r="B578" s="1">
        <v>46</v>
      </c>
      <c r="C578" s="6" t="s">
        <v>481</v>
      </c>
      <c r="D578" s="13">
        <v>87570</v>
      </c>
      <c r="E578" s="13">
        <v>96014</v>
      </c>
      <c r="F578" s="13">
        <v>183584</v>
      </c>
      <c r="G578" s="13">
        <v>171383.03696</v>
      </c>
      <c r="H578" s="13">
        <v>12200.963040000001</v>
      </c>
    </row>
    <row r="579" spans="1:8" x14ac:dyDescent="0.2">
      <c r="A579"/>
      <c r="B579" s="1">
        <v>48</v>
      </c>
      <c r="C579" s="6" t="s">
        <v>482</v>
      </c>
      <c r="D579" s="13">
        <v>818</v>
      </c>
      <c r="E579" s="13">
        <v>165577</v>
      </c>
      <c r="F579" s="13">
        <v>166395</v>
      </c>
      <c r="G579" s="13">
        <v>127320.54025000001</v>
      </c>
      <c r="H579" s="13">
        <v>39074.459750000002</v>
      </c>
    </row>
    <row r="580" spans="1:8" x14ac:dyDescent="0.2">
      <c r="A580"/>
      <c r="B580" s="1">
        <v>70</v>
      </c>
      <c r="C580" s="6" t="s">
        <v>224</v>
      </c>
      <c r="D580" s="13">
        <v>0</v>
      </c>
      <c r="E580" s="13">
        <v>53853</v>
      </c>
      <c r="F580" s="13">
        <v>53853</v>
      </c>
      <c r="G580" s="13">
        <v>53769.406999999999</v>
      </c>
      <c r="H580" s="13">
        <v>83.593000000000004</v>
      </c>
    </row>
    <row r="581" spans="1:8" x14ac:dyDescent="0.2">
      <c r="A581"/>
      <c r="B581" s="1">
        <v>73</v>
      </c>
      <c r="C581" s="6" t="s">
        <v>483</v>
      </c>
      <c r="D581" s="13">
        <v>87321</v>
      </c>
      <c r="E581" s="13">
        <v>1045041</v>
      </c>
      <c r="F581" s="13">
        <v>1132362</v>
      </c>
      <c r="G581" s="13">
        <v>1063759.0683599999</v>
      </c>
      <c r="H581" s="13">
        <v>68602.931639999995</v>
      </c>
    </row>
    <row r="582" spans="1:8" x14ac:dyDescent="0.2">
      <c r="A582"/>
      <c r="B582" s="1">
        <v>74</v>
      </c>
      <c r="C582" s="6" t="s">
        <v>484</v>
      </c>
      <c r="D582" s="13">
        <v>0</v>
      </c>
      <c r="E582" s="13">
        <v>4000</v>
      </c>
      <c r="F582" s="13">
        <v>4000</v>
      </c>
      <c r="G582" s="13">
        <v>2492</v>
      </c>
      <c r="H582" s="13">
        <v>1508</v>
      </c>
    </row>
    <row r="583" spans="1:8" ht="15" customHeight="1" x14ac:dyDescent="0.2">
      <c r="A583"/>
      <c r="B583" s="14" t="s">
        <v>13</v>
      </c>
      <c r="C583" s="15" t="s">
        <v>485</v>
      </c>
      <c r="D583" s="16">
        <f>SUBTOTAL(9,D573:D582)</f>
        <v>376318</v>
      </c>
      <c r="E583" s="16">
        <f>SUBTOTAL(9,E573:E582)</f>
        <v>25001458</v>
      </c>
      <c r="F583" s="16">
        <f>SUBTOTAL(9,F573:F582)</f>
        <v>25377776</v>
      </c>
      <c r="G583" s="16">
        <f>SUBTOTAL(9,G573:G582)</f>
        <v>24048136.097930003</v>
      </c>
      <c r="H583" s="16">
        <f>SUBTOTAL(9,H573:H582)</f>
        <v>1329639.9020700001</v>
      </c>
    </row>
    <row r="584" spans="1:8" ht="15" customHeight="1" x14ac:dyDescent="0.25">
      <c r="A584" s="11">
        <v>441</v>
      </c>
      <c r="B584" s="1"/>
      <c r="C584" s="6" t="s">
        <v>486</v>
      </c>
      <c r="D584" s="12"/>
      <c r="E584" s="3"/>
      <c r="G584" s="3"/>
      <c r="H584" s="3"/>
    </row>
    <row r="585" spans="1:8" x14ac:dyDescent="0.2">
      <c r="A585"/>
      <c r="B585" s="1">
        <v>1</v>
      </c>
      <c r="C585" s="6" t="s">
        <v>487</v>
      </c>
      <c r="D585" s="13">
        <v>118</v>
      </c>
      <c r="E585" s="13">
        <v>386794</v>
      </c>
      <c r="F585" s="13">
        <v>386912</v>
      </c>
      <c r="G585" s="13">
        <v>376802.21782999998</v>
      </c>
      <c r="H585" s="13">
        <v>10109.78217</v>
      </c>
    </row>
    <row r="586" spans="1:8" ht="15" customHeight="1" x14ac:dyDescent="0.2">
      <c r="A586"/>
      <c r="B586" s="14" t="s">
        <v>13</v>
      </c>
      <c r="C586" s="15" t="s">
        <v>488</v>
      </c>
      <c r="D586" s="16">
        <f>SUBTOTAL(9,D585:D585)</f>
        <v>118</v>
      </c>
      <c r="E586" s="16">
        <f>SUBTOTAL(9,E585:E585)</f>
        <v>386794</v>
      </c>
      <c r="F586" s="16">
        <f>SUBTOTAL(9,F585:F585)</f>
        <v>386912</v>
      </c>
      <c r="G586" s="16">
        <f>SUBTOTAL(9,G585:G585)</f>
        <v>376802.21782999998</v>
      </c>
      <c r="H586" s="16">
        <f>SUBTOTAL(9,H585:H585)</f>
        <v>10109.78217</v>
      </c>
    </row>
    <row r="587" spans="1:8" ht="15" customHeight="1" x14ac:dyDescent="0.25">
      <c r="A587" s="11">
        <v>442</v>
      </c>
      <c r="B587" s="1"/>
      <c r="C587" s="6" t="s">
        <v>489</v>
      </c>
      <c r="D587" s="12"/>
      <c r="E587" s="3"/>
      <c r="G587" s="3"/>
      <c r="H587" s="3"/>
    </row>
    <row r="588" spans="1:8" x14ac:dyDescent="0.2">
      <c r="A588"/>
      <c r="B588" s="1">
        <v>1</v>
      </c>
      <c r="C588" s="6" t="s">
        <v>21</v>
      </c>
      <c r="D588" s="13">
        <v>5800</v>
      </c>
      <c r="E588" s="13">
        <v>711331</v>
      </c>
      <c r="F588" s="13">
        <v>717131</v>
      </c>
      <c r="G588" s="13">
        <v>685633.88419000001</v>
      </c>
      <c r="H588" s="13">
        <v>31497.115809999999</v>
      </c>
    </row>
    <row r="589" spans="1:8" ht="15" customHeight="1" x14ac:dyDescent="0.2">
      <c r="A589"/>
      <c r="B589" s="14" t="s">
        <v>13</v>
      </c>
      <c r="C589" s="15" t="s">
        <v>490</v>
      </c>
      <c r="D589" s="16">
        <f>SUBTOTAL(9,D588:D588)</f>
        <v>5800</v>
      </c>
      <c r="E589" s="16">
        <f>SUBTOTAL(9,E588:E588)</f>
        <v>711331</v>
      </c>
      <c r="F589" s="16">
        <f>SUBTOTAL(9,F588:F588)</f>
        <v>717131</v>
      </c>
      <c r="G589" s="16">
        <f>SUBTOTAL(9,G588:G588)</f>
        <v>685633.88419000001</v>
      </c>
      <c r="H589" s="16">
        <f>SUBTOTAL(9,H588:H588)</f>
        <v>31497.115809999999</v>
      </c>
    </row>
    <row r="590" spans="1:8" ht="15" customHeight="1" x14ac:dyDescent="0.25">
      <c r="A590" s="11">
        <v>443</v>
      </c>
      <c r="B590" s="1"/>
      <c r="C590" s="6" t="s">
        <v>491</v>
      </c>
      <c r="D590" s="12"/>
      <c r="E590" s="3"/>
      <c r="G590" s="3"/>
      <c r="H590" s="3"/>
    </row>
    <row r="591" spans="1:8" x14ac:dyDescent="0.2">
      <c r="A591"/>
      <c r="B591" s="1">
        <v>1</v>
      </c>
      <c r="C591" s="6" t="s">
        <v>487</v>
      </c>
      <c r="D591" s="13">
        <v>0</v>
      </c>
      <c r="E591" s="13">
        <v>1630588</v>
      </c>
      <c r="F591" s="13">
        <v>1630588</v>
      </c>
      <c r="G591" s="13">
        <v>1589773.0410500001</v>
      </c>
      <c r="H591" s="13">
        <v>40814.95895</v>
      </c>
    </row>
    <row r="592" spans="1:8" ht="15" customHeight="1" x14ac:dyDescent="0.2">
      <c r="A592"/>
      <c r="B592" s="14" t="s">
        <v>13</v>
      </c>
      <c r="C592" s="15" t="s">
        <v>492</v>
      </c>
      <c r="D592" s="16">
        <f>SUBTOTAL(9,D591:D591)</f>
        <v>0</v>
      </c>
      <c r="E592" s="16">
        <f>SUBTOTAL(9,E591:E591)</f>
        <v>1630588</v>
      </c>
      <c r="F592" s="16">
        <f>SUBTOTAL(9,F591:F591)</f>
        <v>1630588</v>
      </c>
      <c r="G592" s="16">
        <f>SUBTOTAL(9,G591:G591)</f>
        <v>1589773.0410500001</v>
      </c>
      <c r="H592" s="16">
        <f>SUBTOTAL(9,H591:H591)</f>
        <v>40814.95895</v>
      </c>
    </row>
    <row r="593" spans="1:8" ht="15" customHeight="1" x14ac:dyDescent="0.25">
      <c r="A593" s="11">
        <v>444</v>
      </c>
      <c r="B593" s="1"/>
      <c r="C593" s="6" t="s">
        <v>493</v>
      </c>
      <c r="D593" s="12"/>
      <c r="E593" s="3"/>
      <c r="G593" s="3"/>
      <c r="H593" s="3"/>
    </row>
    <row r="594" spans="1:8" x14ac:dyDescent="0.2">
      <c r="A594"/>
      <c r="B594" s="1">
        <v>1</v>
      </c>
      <c r="C594" s="6" t="s">
        <v>21</v>
      </c>
      <c r="D594" s="13">
        <v>30421</v>
      </c>
      <c r="E594" s="13">
        <v>1679136</v>
      </c>
      <c r="F594" s="13">
        <v>1709557</v>
      </c>
      <c r="G594" s="13">
        <v>1623907.0820800001</v>
      </c>
      <c r="H594" s="13">
        <v>85649.917920000007</v>
      </c>
    </row>
    <row r="595" spans="1:8" x14ac:dyDescent="0.2">
      <c r="A595"/>
      <c r="B595" s="1">
        <v>45</v>
      </c>
      <c r="C595" s="6" t="s">
        <v>32</v>
      </c>
      <c r="D595" s="13">
        <v>28711</v>
      </c>
      <c r="E595" s="13">
        <v>61890</v>
      </c>
      <c r="F595" s="13">
        <v>90601</v>
      </c>
      <c r="G595" s="13">
        <v>38595.621059999998</v>
      </c>
      <c r="H595" s="13">
        <v>52005.378940000002</v>
      </c>
    </row>
    <row r="596" spans="1:8" ht="15" customHeight="1" x14ac:dyDescent="0.2">
      <c r="A596"/>
      <c r="B596" s="14" t="s">
        <v>13</v>
      </c>
      <c r="C596" s="15" t="s">
        <v>494</v>
      </c>
      <c r="D596" s="16">
        <f>SUBTOTAL(9,D594:D595)</f>
        <v>59132</v>
      </c>
      <c r="E596" s="16">
        <f>SUBTOTAL(9,E594:E595)</f>
        <v>1741026</v>
      </c>
      <c r="F596" s="16">
        <f>SUBTOTAL(9,F594:F595)</f>
        <v>1800158</v>
      </c>
      <c r="G596" s="16">
        <f>SUBTOTAL(9,G594:G595)</f>
        <v>1662502.7031400001</v>
      </c>
      <c r="H596" s="16">
        <f>SUBTOTAL(9,H594:H595)</f>
        <v>137655.29686</v>
      </c>
    </row>
    <row r="597" spans="1:8" ht="15" customHeight="1" x14ac:dyDescent="0.25">
      <c r="A597" s="11">
        <v>445</v>
      </c>
      <c r="B597" s="1"/>
      <c r="C597" s="6" t="s">
        <v>495</v>
      </c>
      <c r="D597" s="12"/>
      <c r="E597" s="3"/>
      <c r="G597" s="3"/>
      <c r="H597" s="3"/>
    </row>
    <row r="598" spans="1:8" x14ac:dyDescent="0.2">
      <c r="A598"/>
      <c r="B598" s="1">
        <v>1</v>
      </c>
      <c r="C598" s="6" t="s">
        <v>21</v>
      </c>
      <c r="D598" s="13">
        <v>605</v>
      </c>
      <c r="E598" s="13">
        <v>395406</v>
      </c>
      <c r="F598" s="13">
        <v>396011</v>
      </c>
      <c r="G598" s="13">
        <v>377016.30401000002</v>
      </c>
      <c r="H598" s="13">
        <v>18994.69599</v>
      </c>
    </row>
    <row r="599" spans="1:8" ht="15" customHeight="1" x14ac:dyDescent="0.2">
      <c r="A599"/>
      <c r="B599" s="14" t="s">
        <v>13</v>
      </c>
      <c r="C599" s="15" t="s">
        <v>496</v>
      </c>
      <c r="D599" s="16">
        <f>SUBTOTAL(9,D598:D598)</f>
        <v>605</v>
      </c>
      <c r="E599" s="16">
        <f>SUBTOTAL(9,E598:E598)</f>
        <v>395406</v>
      </c>
      <c r="F599" s="16">
        <f>SUBTOTAL(9,F598:F598)</f>
        <v>396011</v>
      </c>
      <c r="G599" s="16">
        <f>SUBTOTAL(9,G598:G598)</f>
        <v>377016.30401000002</v>
      </c>
      <c r="H599" s="16">
        <f>SUBTOTAL(9,H598:H598)</f>
        <v>18994.69599</v>
      </c>
    </row>
    <row r="600" spans="1:8" ht="15" customHeight="1" x14ac:dyDescent="0.25">
      <c r="A600" s="11">
        <v>446</v>
      </c>
      <c r="B600" s="1"/>
      <c r="C600" s="6" t="s">
        <v>497</v>
      </c>
      <c r="D600" s="12"/>
      <c r="E600" s="3"/>
      <c r="G600" s="3"/>
      <c r="H600" s="3"/>
    </row>
    <row r="601" spans="1:8" x14ac:dyDescent="0.2">
      <c r="A601"/>
      <c r="B601" s="1">
        <v>1</v>
      </c>
      <c r="C601" s="6" t="s">
        <v>21</v>
      </c>
      <c r="D601" s="13">
        <v>0</v>
      </c>
      <c r="E601" s="13">
        <v>5609</v>
      </c>
      <c r="F601" s="13">
        <v>5609</v>
      </c>
      <c r="G601" s="13">
        <v>5594.0003900000002</v>
      </c>
      <c r="H601" s="13">
        <v>14.999610000000001</v>
      </c>
    </row>
    <row r="602" spans="1:8" ht="15" customHeight="1" x14ac:dyDescent="0.2">
      <c r="A602"/>
      <c r="B602" s="14" t="s">
        <v>13</v>
      </c>
      <c r="C602" s="15" t="s">
        <v>498</v>
      </c>
      <c r="D602" s="16">
        <f>SUBTOTAL(9,D601:D601)</f>
        <v>0</v>
      </c>
      <c r="E602" s="16">
        <f>SUBTOTAL(9,E601:E601)</f>
        <v>5609</v>
      </c>
      <c r="F602" s="16">
        <f>SUBTOTAL(9,F601:F601)</f>
        <v>5609</v>
      </c>
      <c r="G602" s="16">
        <f>SUBTOTAL(9,G601:G601)</f>
        <v>5594.0003900000002</v>
      </c>
      <c r="H602" s="16">
        <f>SUBTOTAL(9,H601:H601)</f>
        <v>14.999610000000001</v>
      </c>
    </row>
    <row r="603" spans="1:8" ht="15" customHeight="1" x14ac:dyDescent="0.25">
      <c r="A603" s="11">
        <v>448</v>
      </c>
      <c r="B603" s="1"/>
      <c r="C603" s="6" t="s">
        <v>499</v>
      </c>
      <c r="D603" s="12"/>
      <c r="E603" s="3"/>
      <c r="G603" s="3"/>
      <c r="H603" s="3"/>
    </row>
    <row r="604" spans="1:8" x14ac:dyDescent="0.2">
      <c r="A604"/>
      <c r="B604" s="1">
        <v>1</v>
      </c>
      <c r="C604" s="6" t="s">
        <v>21</v>
      </c>
      <c r="D604" s="13">
        <v>0</v>
      </c>
      <c r="E604" s="13">
        <v>7313</v>
      </c>
      <c r="F604" s="13">
        <v>7313</v>
      </c>
      <c r="G604" s="13">
        <v>7313.0001300000004</v>
      </c>
      <c r="H604" s="13">
        <v>-1.2999999999999999E-4</v>
      </c>
    </row>
    <row r="605" spans="1:8" ht="15" customHeight="1" x14ac:dyDescent="0.2">
      <c r="A605"/>
      <c r="B605" s="14" t="s">
        <v>13</v>
      </c>
      <c r="C605" s="15" t="s">
        <v>500</v>
      </c>
      <c r="D605" s="16">
        <f>SUBTOTAL(9,D604:D604)</f>
        <v>0</v>
      </c>
      <c r="E605" s="16">
        <f>SUBTOTAL(9,E604:E604)</f>
        <v>7313</v>
      </c>
      <c r="F605" s="16">
        <f>SUBTOTAL(9,F604:F604)</f>
        <v>7313</v>
      </c>
      <c r="G605" s="16">
        <f>SUBTOTAL(9,G604:G604)</f>
        <v>7313.0001300000004</v>
      </c>
      <c r="H605" s="16">
        <f>SUBTOTAL(9,H604:H604)</f>
        <v>-1.2999999999999999E-4</v>
      </c>
    </row>
    <row r="606" spans="1:8" ht="15" customHeight="1" x14ac:dyDescent="0.2">
      <c r="B606" s="17"/>
      <c r="C606" s="15" t="s">
        <v>501</v>
      </c>
      <c r="D606" s="18">
        <f>SUBTOTAL(9,D572:D605)</f>
        <v>441973</v>
      </c>
      <c r="E606" s="18">
        <f>SUBTOTAL(9,E572:E605)</f>
        <v>29879525</v>
      </c>
      <c r="F606" s="18">
        <f>SUBTOTAL(9,F572:F605)</f>
        <v>30321498</v>
      </c>
      <c r="G606" s="18">
        <f>SUBTOTAL(9,G572:G605)</f>
        <v>28752771.248670004</v>
      </c>
      <c r="H606" s="18">
        <f>SUBTOTAL(9,H572:H605)</f>
        <v>1568726.7513299999</v>
      </c>
    </row>
    <row r="607" spans="1:8" ht="27" customHeight="1" x14ac:dyDescent="0.25">
      <c r="A607" s="3"/>
      <c r="B607" s="1"/>
      <c r="C607" s="10" t="s">
        <v>502</v>
      </c>
      <c r="D607" s="3"/>
      <c r="E607" s="3"/>
      <c r="F607" s="3"/>
      <c r="G607" s="3"/>
      <c r="H607" s="3"/>
    </row>
    <row r="608" spans="1:8" ht="15" customHeight="1" x14ac:dyDescent="0.25">
      <c r="A608" s="11">
        <v>451</v>
      </c>
      <c r="B608" s="1"/>
      <c r="C608" s="6" t="s">
        <v>503</v>
      </c>
      <c r="D608" s="12"/>
      <c r="E608" s="3"/>
      <c r="G608" s="3"/>
      <c r="H608" s="3"/>
    </row>
    <row r="609" spans="1:8" x14ac:dyDescent="0.2">
      <c r="A609"/>
      <c r="B609" s="1">
        <v>1</v>
      </c>
      <c r="C609" s="6" t="s">
        <v>21</v>
      </c>
      <c r="D609" s="13">
        <v>25331</v>
      </c>
      <c r="E609" s="13">
        <v>1569891</v>
      </c>
      <c r="F609" s="13">
        <v>1595222</v>
      </c>
      <c r="G609" s="13">
        <v>1518046.1443</v>
      </c>
      <c r="H609" s="13">
        <v>77175.8557</v>
      </c>
    </row>
    <row r="610" spans="1:8" x14ac:dyDescent="0.2">
      <c r="A610"/>
      <c r="B610" s="1">
        <v>21</v>
      </c>
      <c r="C610" s="6" t="s">
        <v>26</v>
      </c>
      <c r="D610" s="13">
        <v>1559</v>
      </c>
      <c r="E610" s="13">
        <v>26463</v>
      </c>
      <c r="F610" s="13">
        <v>28022</v>
      </c>
      <c r="G610" s="13">
        <v>16144.22775</v>
      </c>
      <c r="H610" s="13">
        <v>11877.77225</v>
      </c>
    </row>
    <row r="611" spans="1:8" x14ac:dyDescent="0.2">
      <c r="A611"/>
      <c r="B611" s="1">
        <v>22</v>
      </c>
      <c r="C611" s="6" t="s">
        <v>504</v>
      </c>
      <c r="D611" s="13">
        <v>78695</v>
      </c>
      <c r="E611" s="13">
        <v>601410</v>
      </c>
      <c r="F611" s="13">
        <v>680105</v>
      </c>
      <c r="G611" s="13">
        <v>595319.20967999997</v>
      </c>
      <c r="H611" s="13">
        <v>84785.79032</v>
      </c>
    </row>
    <row r="612" spans="1:8" x14ac:dyDescent="0.2">
      <c r="A612"/>
      <c r="B612" s="1">
        <v>23</v>
      </c>
      <c r="C612" s="6" t="s">
        <v>505</v>
      </c>
      <c r="D612" s="13">
        <v>0</v>
      </c>
      <c r="E612" s="13">
        <v>60000</v>
      </c>
      <c r="F612" s="13">
        <v>60000</v>
      </c>
      <c r="G612" s="13">
        <v>51206.946600000003</v>
      </c>
      <c r="H612" s="13">
        <v>8793.0534000000007</v>
      </c>
    </row>
    <row r="613" spans="1:8" x14ac:dyDescent="0.2">
      <c r="A613"/>
      <c r="B613" s="1">
        <v>45</v>
      </c>
      <c r="C613" s="6" t="s">
        <v>32</v>
      </c>
      <c r="D613" s="13">
        <v>122538</v>
      </c>
      <c r="E613" s="13">
        <v>247221</v>
      </c>
      <c r="F613" s="13">
        <v>369759</v>
      </c>
      <c r="G613" s="13">
        <v>223765.10526000001</v>
      </c>
      <c r="H613" s="13">
        <v>145993.89473999999</v>
      </c>
    </row>
    <row r="614" spans="1:8" x14ac:dyDescent="0.2">
      <c r="A614"/>
      <c r="B614" s="1">
        <v>70</v>
      </c>
      <c r="C614" s="6" t="s">
        <v>446</v>
      </c>
      <c r="D614" s="13">
        <v>0</v>
      </c>
      <c r="E614" s="13">
        <v>7743</v>
      </c>
      <c r="F614" s="13">
        <v>7743</v>
      </c>
      <c r="G614" s="13">
        <v>7743</v>
      </c>
      <c r="H614" s="13">
        <v>0</v>
      </c>
    </row>
    <row r="615" spans="1:8" ht="15" customHeight="1" x14ac:dyDescent="0.2">
      <c r="A615"/>
      <c r="B615" s="14" t="s">
        <v>13</v>
      </c>
      <c r="C615" s="15" t="s">
        <v>506</v>
      </c>
      <c r="D615" s="16">
        <f>SUBTOTAL(9,D609:D614)</f>
        <v>228123</v>
      </c>
      <c r="E615" s="16">
        <f>SUBTOTAL(9,E609:E614)</f>
        <v>2512728</v>
      </c>
      <c r="F615" s="16">
        <f>SUBTOTAL(9,F609:F614)</f>
        <v>2740851</v>
      </c>
      <c r="G615" s="16">
        <f>SUBTOTAL(9,G609:G614)</f>
        <v>2412224.6335900002</v>
      </c>
      <c r="H615" s="16">
        <f>SUBTOTAL(9,H609:H614)</f>
        <v>328626.36641000002</v>
      </c>
    </row>
    <row r="616" spans="1:8" ht="15" customHeight="1" x14ac:dyDescent="0.25">
      <c r="A616" s="11">
        <v>452</v>
      </c>
      <c r="B616" s="1"/>
      <c r="C616" s="6" t="s">
        <v>507</v>
      </c>
      <c r="D616" s="12"/>
      <c r="E616" s="3"/>
      <c r="G616" s="3"/>
      <c r="H616" s="3"/>
    </row>
    <row r="617" spans="1:8" x14ac:dyDescent="0.2">
      <c r="A617"/>
      <c r="B617" s="1">
        <v>1</v>
      </c>
      <c r="C617" s="6" t="s">
        <v>21</v>
      </c>
      <c r="D617" s="13">
        <v>167</v>
      </c>
      <c r="E617" s="13">
        <v>29892</v>
      </c>
      <c r="F617" s="13">
        <v>30059</v>
      </c>
      <c r="G617" s="13">
        <v>29544.503639999999</v>
      </c>
      <c r="H617" s="13">
        <v>514.49635999999998</v>
      </c>
    </row>
    <row r="618" spans="1:8" ht="15" customHeight="1" x14ac:dyDescent="0.2">
      <c r="A618"/>
      <c r="B618" s="14" t="s">
        <v>13</v>
      </c>
      <c r="C618" s="15" t="s">
        <v>508</v>
      </c>
      <c r="D618" s="16">
        <f>SUBTOTAL(9,D617:D617)</f>
        <v>167</v>
      </c>
      <c r="E618" s="16">
        <f>SUBTOTAL(9,E617:E617)</f>
        <v>29892</v>
      </c>
      <c r="F618" s="16">
        <f>SUBTOTAL(9,F617:F617)</f>
        <v>30059</v>
      </c>
      <c r="G618" s="16">
        <f>SUBTOTAL(9,G617:G617)</f>
        <v>29544.503639999999</v>
      </c>
      <c r="H618" s="16">
        <f>SUBTOTAL(9,H617:H617)</f>
        <v>514.49635999999998</v>
      </c>
    </row>
    <row r="619" spans="1:8" ht="15" customHeight="1" x14ac:dyDescent="0.25">
      <c r="A619" s="11">
        <v>453</v>
      </c>
      <c r="B619" s="1"/>
      <c r="C619" s="6" t="s">
        <v>509</v>
      </c>
      <c r="D619" s="12"/>
      <c r="E619" s="3"/>
      <c r="G619" s="3"/>
      <c r="H619" s="3"/>
    </row>
    <row r="620" spans="1:8" x14ac:dyDescent="0.2">
      <c r="A620"/>
      <c r="B620" s="1">
        <v>1</v>
      </c>
      <c r="C620" s="6" t="s">
        <v>21</v>
      </c>
      <c r="D620" s="13">
        <v>1989</v>
      </c>
      <c r="E620" s="13">
        <v>62123</v>
      </c>
      <c r="F620" s="13">
        <v>64112</v>
      </c>
      <c r="G620" s="13">
        <v>60321.767639999998</v>
      </c>
      <c r="H620" s="13">
        <v>3790.23236</v>
      </c>
    </row>
    <row r="621" spans="1:8" ht="15" customHeight="1" x14ac:dyDescent="0.2">
      <c r="A621"/>
      <c r="B621" s="14" t="s">
        <v>13</v>
      </c>
      <c r="C621" s="15" t="s">
        <v>510</v>
      </c>
      <c r="D621" s="16">
        <f>SUBTOTAL(9,D620:D620)</f>
        <v>1989</v>
      </c>
      <c r="E621" s="16">
        <f>SUBTOTAL(9,E620:E620)</f>
        <v>62123</v>
      </c>
      <c r="F621" s="16">
        <f>SUBTOTAL(9,F620:F620)</f>
        <v>64112</v>
      </c>
      <c r="G621" s="16">
        <f>SUBTOTAL(9,G620:G620)</f>
        <v>60321.767639999998</v>
      </c>
      <c r="H621" s="16">
        <f>SUBTOTAL(9,H620:H620)</f>
        <v>3790.23236</v>
      </c>
    </row>
    <row r="622" spans="1:8" ht="15" customHeight="1" x14ac:dyDescent="0.25">
      <c r="A622" s="11">
        <v>454</v>
      </c>
      <c r="B622" s="1"/>
      <c r="C622" s="6" t="s">
        <v>511</v>
      </c>
      <c r="D622" s="12"/>
      <c r="E622" s="3"/>
      <c r="G622" s="3"/>
      <c r="H622" s="3"/>
    </row>
    <row r="623" spans="1:8" x14ac:dyDescent="0.2">
      <c r="A623"/>
      <c r="B623" s="1">
        <v>1</v>
      </c>
      <c r="C623" s="6" t="s">
        <v>21</v>
      </c>
      <c r="D623" s="13">
        <v>46210</v>
      </c>
      <c r="E623" s="13">
        <v>986626</v>
      </c>
      <c r="F623" s="13">
        <v>1032836</v>
      </c>
      <c r="G623" s="13">
        <v>924791.55474000005</v>
      </c>
      <c r="H623" s="13">
        <v>108044.44525999999</v>
      </c>
    </row>
    <row r="624" spans="1:8" x14ac:dyDescent="0.2">
      <c r="A624"/>
      <c r="B624" s="1">
        <v>45</v>
      </c>
      <c r="C624" s="6" t="s">
        <v>32</v>
      </c>
      <c r="D624" s="13">
        <v>4141</v>
      </c>
      <c r="E624" s="13">
        <v>1303224</v>
      </c>
      <c r="F624" s="13">
        <v>1307365</v>
      </c>
      <c r="G624" s="13">
        <v>924563.51087</v>
      </c>
      <c r="H624" s="13">
        <v>382801.48913</v>
      </c>
    </row>
    <row r="625" spans="1:8" ht="15" customHeight="1" x14ac:dyDescent="0.2">
      <c r="A625"/>
      <c r="B625" s="14" t="s">
        <v>13</v>
      </c>
      <c r="C625" s="15" t="s">
        <v>512</v>
      </c>
      <c r="D625" s="16">
        <f>SUBTOTAL(9,D623:D624)</f>
        <v>50351</v>
      </c>
      <c r="E625" s="16">
        <f>SUBTOTAL(9,E623:E624)</f>
        <v>2289850</v>
      </c>
      <c r="F625" s="16">
        <f>SUBTOTAL(9,F623:F624)</f>
        <v>2340201</v>
      </c>
      <c r="G625" s="16">
        <f>SUBTOTAL(9,G623:G624)</f>
        <v>1849355.0656099999</v>
      </c>
      <c r="H625" s="16">
        <f>SUBTOTAL(9,H623:H624)</f>
        <v>490845.93439000001</v>
      </c>
    </row>
    <row r="626" spans="1:8" ht="15" customHeight="1" x14ac:dyDescent="0.25">
      <c r="A626" s="11">
        <v>455</v>
      </c>
      <c r="B626" s="1"/>
      <c r="C626" s="6" t="s">
        <v>513</v>
      </c>
      <c r="D626" s="12"/>
      <c r="E626" s="3"/>
      <c r="G626" s="3"/>
      <c r="H626" s="3"/>
    </row>
    <row r="627" spans="1:8" x14ac:dyDescent="0.2">
      <c r="A627"/>
      <c r="B627" s="1">
        <v>1</v>
      </c>
      <c r="C627" s="6" t="s">
        <v>21</v>
      </c>
      <c r="D627" s="13">
        <v>0</v>
      </c>
      <c r="E627" s="13">
        <v>158700</v>
      </c>
      <c r="F627" s="13">
        <v>158700</v>
      </c>
      <c r="G627" s="13">
        <v>157184.19732000001</v>
      </c>
      <c r="H627" s="13">
        <v>1515.80268</v>
      </c>
    </row>
    <row r="628" spans="1:8" x14ac:dyDescent="0.2">
      <c r="A628"/>
      <c r="B628" s="1">
        <v>21</v>
      </c>
      <c r="C628" s="6" t="s">
        <v>26</v>
      </c>
      <c r="D628" s="13">
        <v>0</v>
      </c>
      <c r="E628" s="13">
        <v>31755</v>
      </c>
      <c r="F628" s="13">
        <v>31755</v>
      </c>
      <c r="G628" s="13">
        <v>41576.791669999999</v>
      </c>
      <c r="H628" s="13">
        <v>-9821.7916700000005</v>
      </c>
    </row>
    <row r="629" spans="1:8" x14ac:dyDescent="0.2">
      <c r="A629"/>
      <c r="B629" s="1">
        <v>45</v>
      </c>
      <c r="C629" s="6" t="s">
        <v>32</v>
      </c>
      <c r="D629" s="13">
        <v>905</v>
      </c>
      <c r="E629" s="13">
        <v>7056</v>
      </c>
      <c r="F629" s="13">
        <v>7961</v>
      </c>
      <c r="G629" s="13">
        <v>6717.9246199999998</v>
      </c>
      <c r="H629" s="13">
        <v>1243.07538</v>
      </c>
    </row>
    <row r="630" spans="1:8" x14ac:dyDescent="0.2">
      <c r="A630"/>
      <c r="B630" s="1">
        <v>71</v>
      </c>
      <c r="C630" s="6" t="s">
        <v>514</v>
      </c>
      <c r="D630" s="13">
        <v>0</v>
      </c>
      <c r="E630" s="13">
        <v>89450</v>
      </c>
      <c r="F630" s="13">
        <v>89450</v>
      </c>
      <c r="G630" s="13">
        <v>89449.206999999995</v>
      </c>
      <c r="H630" s="13">
        <v>0.79300000000000004</v>
      </c>
    </row>
    <row r="631" spans="1:8" x14ac:dyDescent="0.2">
      <c r="A631"/>
      <c r="B631" s="1">
        <v>72</v>
      </c>
      <c r="C631" s="6" t="s">
        <v>515</v>
      </c>
      <c r="D631" s="13">
        <v>0</v>
      </c>
      <c r="E631" s="13">
        <v>135953</v>
      </c>
      <c r="F631" s="13">
        <v>135953</v>
      </c>
      <c r="G631" s="13">
        <v>135370.454</v>
      </c>
      <c r="H631" s="13">
        <v>582.54600000000005</v>
      </c>
    </row>
    <row r="632" spans="1:8" x14ac:dyDescent="0.2">
      <c r="A632"/>
      <c r="B632" s="1">
        <v>73</v>
      </c>
      <c r="C632" s="6" t="s">
        <v>516</v>
      </c>
      <c r="D632" s="13">
        <v>0</v>
      </c>
      <c r="E632" s="13">
        <v>140098</v>
      </c>
      <c r="F632" s="13">
        <v>140098</v>
      </c>
      <c r="G632" s="13">
        <v>140098</v>
      </c>
      <c r="H632" s="13">
        <v>0</v>
      </c>
    </row>
    <row r="633" spans="1:8" ht="15" customHeight="1" x14ac:dyDescent="0.2">
      <c r="A633"/>
      <c r="B633" s="14" t="s">
        <v>13</v>
      </c>
      <c r="C633" s="15" t="s">
        <v>517</v>
      </c>
      <c r="D633" s="16">
        <f>SUBTOTAL(9,D627:D632)</f>
        <v>905</v>
      </c>
      <c r="E633" s="16">
        <f>SUBTOTAL(9,E627:E632)</f>
        <v>563012</v>
      </c>
      <c r="F633" s="16">
        <f>SUBTOTAL(9,F627:F632)</f>
        <v>563917</v>
      </c>
      <c r="G633" s="16">
        <f>SUBTOTAL(9,G627:G632)</f>
        <v>570396.57461000001</v>
      </c>
      <c r="H633" s="16">
        <f>SUBTOTAL(9,H627:H632)</f>
        <v>-6479.5746099999997</v>
      </c>
    </row>
    <row r="634" spans="1:8" ht="15" customHeight="1" x14ac:dyDescent="0.25">
      <c r="A634" s="11">
        <v>457</v>
      </c>
      <c r="B634" s="1"/>
      <c r="C634" s="6" t="s">
        <v>518</v>
      </c>
      <c r="D634" s="12"/>
      <c r="E634" s="3"/>
      <c r="G634" s="3"/>
      <c r="H634" s="3"/>
    </row>
    <row r="635" spans="1:8" x14ac:dyDescent="0.2">
      <c r="A635"/>
      <c r="B635" s="1">
        <v>1</v>
      </c>
      <c r="C635" s="6" t="s">
        <v>21</v>
      </c>
      <c r="D635" s="13">
        <v>1384</v>
      </c>
      <c r="E635" s="13">
        <v>548629</v>
      </c>
      <c r="F635" s="13">
        <v>550013</v>
      </c>
      <c r="G635" s="13">
        <v>537426.60864999995</v>
      </c>
      <c r="H635" s="13">
        <v>12586.39135</v>
      </c>
    </row>
    <row r="636" spans="1:8" x14ac:dyDescent="0.2">
      <c r="A636"/>
      <c r="B636" s="1">
        <v>21</v>
      </c>
      <c r="C636" s="6" t="s">
        <v>26</v>
      </c>
      <c r="D636" s="13">
        <v>52747</v>
      </c>
      <c r="E636" s="13">
        <v>0</v>
      </c>
      <c r="F636" s="13">
        <v>52747</v>
      </c>
      <c r="G636" s="13">
        <v>52740.340909999999</v>
      </c>
      <c r="H636" s="13">
        <v>6.65909</v>
      </c>
    </row>
    <row r="637" spans="1:8" x14ac:dyDescent="0.2">
      <c r="A637"/>
      <c r="B637" s="1">
        <v>45</v>
      </c>
      <c r="C637" s="6" t="s">
        <v>32</v>
      </c>
      <c r="D637" s="13">
        <v>13557</v>
      </c>
      <c r="E637" s="13">
        <v>25943</v>
      </c>
      <c r="F637" s="13">
        <v>39500</v>
      </c>
      <c r="G637" s="13">
        <v>13132.177540000001</v>
      </c>
      <c r="H637" s="13">
        <v>26367.822459999999</v>
      </c>
    </row>
    <row r="638" spans="1:8" ht="15" customHeight="1" x14ac:dyDescent="0.2">
      <c r="A638"/>
      <c r="B638" s="14" t="s">
        <v>13</v>
      </c>
      <c r="C638" s="15" t="s">
        <v>519</v>
      </c>
      <c r="D638" s="16">
        <f>SUBTOTAL(9,D635:D637)</f>
        <v>67688</v>
      </c>
      <c r="E638" s="16">
        <f>SUBTOTAL(9,E635:E637)</f>
        <v>574572</v>
      </c>
      <c r="F638" s="16">
        <f>SUBTOTAL(9,F635:F637)</f>
        <v>642260</v>
      </c>
      <c r="G638" s="16">
        <f>SUBTOTAL(9,G635:G637)</f>
        <v>603299.12709999993</v>
      </c>
      <c r="H638" s="16">
        <f>SUBTOTAL(9,H635:H637)</f>
        <v>38960.872900000002</v>
      </c>
    </row>
    <row r="639" spans="1:8" ht="15" customHeight="1" x14ac:dyDescent="0.2">
      <c r="B639" s="17"/>
      <c r="C639" s="15" t="s">
        <v>520</v>
      </c>
      <c r="D639" s="18">
        <f>SUBTOTAL(9,D608:D638)</f>
        <v>349223</v>
      </c>
      <c r="E639" s="18">
        <f>SUBTOTAL(9,E608:E638)</f>
        <v>6032177</v>
      </c>
      <c r="F639" s="18">
        <f>SUBTOTAL(9,F608:F638)</f>
        <v>6381400</v>
      </c>
      <c r="G639" s="18">
        <f>SUBTOTAL(9,G608:G638)</f>
        <v>5525141.6721900003</v>
      </c>
      <c r="H639" s="18">
        <f>SUBTOTAL(9,H608:H638)</f>
        <v>856258.32781000016</v>
      </c>
    </row>
    <row r="640" spans="1:8" ht="27" customHeight="1" x14ac:dyDescent="0.25">
      <c r="A640" s="3"/>
      <c r="B640" s="1"/>
      <c r="C640" s="10" t="s">
        <v>521</v>
      </c>
      <c r="D640" s="3"/>
      <c r="E640" s="3"/>
      <c r="F640" s="3"/>
      <c r="G640" s="3"/>
      <c r="H640" s="3"/>
    </row>
    <row r="641" spans="1:8" ht="15" customHeight="1" x14ac:dyDescent="0.25">
      <c r="A641" s="11">
        <v>460</v>
      </c>
      <c r="B641" s="1"/>
      <c r="C641" s="6" t="s">
        <v>522</v>
      </c>
      <c r="D641" s="12"/>
      <c r="E641" s="3"/>
      <c r="G641" s="3"/>
      <c r="H641" s="3"/>
    </row>
    <row r="642" spans="1:8" x14ac:dyDescent="0.2">
      <c r="A642"/>
      <c r="B642" s="1">
        <v>1</v>
      </c>
      <c r="C642" s="6" t="s">
        <v>21</v>
      </c>
      <c r="D642" s="13">
        <v>0</v>
      </c>
      <c r="E642" s="13">
        <v>72481</v>
      </c>
      <c r="F642" s="13">
        <v>72481</v>
      </c>
      <c r="G642" s="13">
        <v>68221.742889999994</v>
      </c>
      <c r="H642" s="13">
        <v>4259.2571099999996</v>
      </c>
    </row>
    <row r="643" spans="1:8" ht="15" customHeight="1" x14ac:dyDescent="0.2">
      <c r="A643"/>
      <c r="B643" s="14" t="s">
        <v>13</v>
      </c>
      <c r="C643" s="15" t="s">
        <v>523</v>
      </c>
      <c r="D643" s="16">
        <f>SUBTOTAL(9,D642:D642)</f>
        <v>0</v>
      </c>
      <c r="E643" s="16">
        <f>SUBTOTAL(9,E642:E642)</f>
        <v>72481</v>
      </c>
      <c r="F643" s="16">
        <f>SUBTOTAL(9,F642:F642)</f>
        <v>72481</v>
      </c>
      <c r="G643" s="16">
        <f>SUBTOTAL(9,G642:G642)</f>
        <v>68221.742889999994</v>
      </c>
      <c r="H643" s="16">
        <f>SUBTOTAL(9,H642:H642)</f>
        <v>4259.2571099999996</v>
      </c>
    </row>
    <row r="644" spans="1:8" ht="15" customHeight="1" x14ac:dyDescent="0.25">
      <c r="A644" s="11">
        <v>466</v>
      </c>
      <c r="B644" s="1"/>
      <c r="C644" s="6" t="s">
        <v>524</v>
      </c>
      <c r="D644" s="12"/>
      <c r="E644" s="3"/>
      <c r="G644" s="3"/>
      <c r="H644" s="3"/>
    </row>
    <row r="645" spans="1:8" x14ac:dyDescent="0.2">
      <c r="A645"/>
      <c r="B645" s="1">
        <v>1</v>
      </c>
      <c r="C645" s="6" t="s">
        <v>21</v>
      </c>
      <c r="D645" s="13">
        <v>0</v>
      </c>
      <c r="E645" s="13">
        <v>1533162</v>
      </c>
      <c r="F645" s="13">
        <v>1533162</v>
      </c>
      <c r="G645" s="13">
        <v>1642680.0958499999</v>
      </c>
      <c r="H645" s="13">
        <v>-109518.09585</v>
      </c>
    </row>
    <row r="646" spans="1:8" ht="15" customHeight="1" x14ac:dyDescent="0.2">
      <c r="A646"/>
      <c r="B646" s="14" t="s">
        <v>13</v>
      </c>
      <c r="C646" s="15" t="s">
        <v>525</v>
      </c>
      <c r="D646" s="16">
        <f>SUBTOTAL(9,D645:D645)</f>
        <v>0</v>
      </c>
      <c r="E646" s="16">
        <f>SUBTOTAL(9,E645:E645)</f>
        <v>1533162</v>
      </c>
      <c r="F646" s="16">
        <f>SUBTOTAL(9,F645:F645)</f>
        <v>1533162</v>
      </c>
      <c r="G646" s="16">
        <f>SUBTOTAL(9,G645:G645)</f>
        <v>1642680.0958499999</v>
      </c>
      <c r="H646" s="16">
        <f>SUBTOTAL(9,H645:H645)</f>
        <v>-109518.09585</v>
      </c>
    </row>
    <row r="647" spans="1:8" ht="15" customHeight="1" x14ac:dyDescent="0.25">
      <c r="A647" s="11">
        <v>467</v>
      </c>
      <c r="B647" s="1"/>
      <c r="C647" s="6" t="s">
        <v>526</v>
      </c>
      <c r="D647" s="12"/>
      <c r="E647" s="3"/>
      <c r="G647" s="3"/>
      <c r="H647" s="3"/>
    </row>
    <row r="648" spans="1:8" x14ac:dyDescent="0.2">
      <c r="A648"/>
      <c r="B648" s="1">
        <v>1</v>
      </c>
      <c r="C648" s="6" t="s">
        <v>21</v>
      </c>
      <c r="D648" s="13">
        <v>0</v>
      </c>
      <c r="E648" s="13">
        <v>9050</v>
      </c>
      <c r="F648" s="13">
        <v>9050</v>
      </c>
      <c r="G648" s="13">
        <v>7232.99</v>
      </c>
      <c r="H648" s="13">
        <v>1817.01</v>
      </c>
    </row>
    <row r="649" spans="1:8" ht="15" customHeight="1" x14ac:dyDescent="0.2">
      <c r="A649"/>
      <c r="B649" s="14" t="s">
        <v>13</v>
      </c>
      <c r="C649" s="15" t="s">
        <v>527</v>
      </c>
      <c r="D649" s="16">
        <f>SUBTOTAL(9,D648:D648)</f>
        <v>0</v>
      </c>
      <c r="E649" s="16">
        <f>SUBTOTAL(9,E648:E648)</f>
        <v>9050</v>
      </c>
      <c r="F649" s="16">
        <f>SUBTOTAL(9,F648:F648)</f>
        <v>9050</v>
      </c>
      <c r="G649" s="16">
        <f>SUBTOTAL(9,G648:G648)</f>
        <v>7232.99</v>
      </c>
      <c r="H649" s="16">
        <f>SUBTOTAL(9,H648:H648)</f>
        <v>1817.01</v>
      </c>
    </row>
    <row r="650" spans="1:8" ht="15" customHeight="1" x14ac:dyDescent="0.25">
      <c r="A650" s="11">
        <v>468</v>
      </c>
      <c r="B650" s="1"/>
      <c r="C650" s="6" t="s">
        <v>528</v>
      </c>
      <c r="D650" s="12"/>
      <c r="E650" s="3"/>
      <c r="G650" s="3"/>
      <c r="H650" s="3"/>
    </row>
    <row r="651" spans="1:8" x14ac:dyDescent="0.2">
      <c r="A651"/>
      <c r="B651" s="1">
        <v>1</v>
      </c>
      <c r="C651" s="6" t="s">
        <v>21</v>
      </c>
      <c r="D651" s="13">
        <v>694</v>
      </c>
      <c r="E651" s="13">
        <v>28150</v>
      </c>
      <c r="F651" s="13">
        <v>28844</v>
      </c>
      <c r="G651" s="13">
        <v>27778.736420000001</v>
      </c>
      <c r="H651" s="13">
        <v>1065.26358</v>
      </c>
    </row>
    <row r="652" spans="1:8" ht="15" customHeight="1" x14ac:dyDescent="0.2">
      <c r="A652"/>
      <c r="B652" s="14" t="s">
        <v>13</v>
      </c>
      <c r="C652" s="15" t="s">
        <v>529</v>
      </c>
      <c r="D652" s="16">
        <f>SUBTOTAL(9,D651:D651)</f>
        <v>694</v>
      </c>
      <c r="E652" s="16">
        <f>SUBTOTAL(9,E651:E651)</f>
        <v>28150</v>
      </c>
      <c r="F652" s="16">
        <f>SUBTOTAL(9,F651:F651)</f>
        <v>28844</v>
      </c>
      <c r="G652" s="16">
        <f>SUBTOTAL(9,G651:G651)</f>
        <v>27778.736420000001</v>
      </c>
      <c r="H652" s="16">
        <f>SUBTOTAL(9,H651:H651)</f>
        <v>1065.26358</v>
      </c>
    </row>
    <row r="653" spans="1:8" ht="15" customHeight="1" x14ac:dyDescent="0.2">
      <c r="B653" s="17"/>
      <c r="C653" s="15" t="s">
        <v>530</v>
      </c>
      <c r="D653" s="18">
        <f>SUBTOTAL(9,D641:D652)</f>
        <v>694</v>
      </c>
      <c r="E653" s="18">
        <f>SUBTOTAL(9,E641:E652)</f>
        <v>1642843</v>
      </c>
      <c r="F653" s="18">
        <f>SUBTOTAL(9,F641:F652)</f>
        <v>1643537</v>
      </c>
      <c r="G653" s="18">
        <f>SUBTOTAL(9,G641:G652)</f>
        <v>1745913.56516</v>
      </c>
      <c r="H653" s="18">
        <f>SUBTOTAL(9,H641:H652)</f>
        <v>-102376.56516</v>
      </c>
    </row>
    <row r="654" spans="1:8" ht="27" customHeight="1" x14ac:dyDescent="0.25">
      <c r="A654" s="3"/>
      <c r="B654" s="1"/>
      <c r="C654" s="10" t="s">
        <v>531</v>
      </c>
      <c r="D654" s="3"/>
      <c r="E654" s="3"/>
      <c r="F654" s="3"/>
      <c r="G654" s="3"/>
      <c r="H654" s="3"/>
    </row>
    <row r="655" spans="1:8" ht="15" customHeight="1" x14ac:dyDescent="0.25">
      <c r="A655" s="11">
        <v>470</v>
      </c>
      <c r="B655" s="1"/>
      <c r="C655" s="6" t="s">
        <v>532</v>
      </c>
      <c r="D655" s="12"/>
      <c r="E655" s="3"/>
      <c r="G655" s="3"/>
      <c r="H655" s="3"/>
    </row>
    <row r="656" spans="1:8" x14ac:dyDescent="0.2">
      <c r="A656"/>
      <c r="B656" s="1">
        <v>1</v>
      </c>
      <c r="C656" s="6" t="s">
        <v>21</v>
      </c>
      <c r="D656" s="13">
        <v>0</v>
      </c>
      <c r="E656" s="13">
        <v>852068</v>
      </c>
      <c r="F656" s="13">
        <v>852068</v>
      </c>
      <c r="G656" s="13">
        <v>652448.53711999999</v>
      </c>
      <c r="H656" s="13">
        <v>199619.46288000001</v>
      </c>
    </row>
    <row r="657" spans="1:8" x14ac:dyDescent="0.2">
      <c r="A657"/>
      <c r="B657" s="1">
        <v>72</v>
      </c>
      <c r="C657" s="6" t="s">
        <v>533</v>
      </c>
      <c r="D657" s="13">
        <v>0</v>
      </c>
      <c r="E657" s="13">
        <v>74295</v>
      </c>
      <c r="F657" s="13">
        <v>74295</v>
      </c>
      <c r="G657" s="13">
        <v>74294.736000000004</v>
      </c>
      <c r="H657" s="13">
        <v>0.26400000000000001</v>
      </c>
    </row>
    <row r="658" spans="1:8" ht="15" customHeight="1" x14ac:dyDescent="0.2">
      <c r="A658"/>
      <c r="B658" s="14" t="s">
        <v>13</v>
      </c>
      <c r="C658" s="15" t="s">
        <v>534</v>
      </c>
      <c r="D658" s="16">
        <f>SUBTOTAL(9,D656:D657)</f>
        <v>0</v>
      </c>
      <c r="E658" s="16">
        <f>SUBTOTAL(9,E656:E657)</f>
        <v>926363</v>
      </c>
      <c r="F658" s="16">
        <f>SUBTOTAL(9,F656:F657)</f>
        <v>926363</v>
      </c>
      <c r="G658" s="16">
        <f>SUBTOTAL(9,G656:G657)</f>
        <v>726743.27312000003</v>
      </c>
      <c r="H658" s="16">
        <f>SUBTOTAL(9,H656:H657)</f>
        <v>199619.72688</v>
      </c>
    </row>
    <row r="659" spans="1:8" ht="15" customHeight="1" x14ac:dyDescent="0.25">
      <c r="A659" s="11">
        <v>471</v>
      </c>
      <c r="B659" s="1"/>
      <c r="C659" s="6" t="s">
        <v>535</v>
      </c>
      <c r="D659" s="12"/>
      <c r="E659" s="3"/>
      <c r="G659" s="3"/>
      <c r="H659" s="3"/>
    </row>
    <row r="660" spans="1:8" x14ac:dyDescent="0.2">
      <c r="A660"/>
      <c r="B660" s="1">
        <v>71</v>
      </c>
      <c r="C660" s="6" t="s">
        <v>536</v>
      </c>
      <c r="D660" s="13">
        <v>0</v>
      </c>
      <c r="E660" s="13">
        <v>250000</v>
      </c>
      <c r="F660" s="13">
        <v>250000</v>
      </c>
      <c r="G660" s="13">
        <v>272480.11936999997</v>
      </c>
      <c r="H660" s="13">
        <v>-22480.11937</v>
      </c>
    </row>
    <row r="661" spans="1:8" x14ac:dyDescent="0.2">
      <c r="A661"/>
      <c r="B661" s="1">
        <v>72</v>
      </c>
      <c r="C661" s="6" t="s">
        <v>537</v>
      </c>
      <c r="D661" s="13">
        <v>0</v>
      </c>
      <c r="E661" s="13">
        <v>120000</v>
      </c>
      <c r="F661" s="13">
        <v>120000</v>
      </c>
      <c r="G661" s="13">
        <v>85955.381399999998</v>
      </c>
      <c r="H661" s="13">
        <v>34044.618600000002</v>
      </c>
    </row>
    <row r="662" spans="1:8" x14ac:dyDescent="0.2">
      <c r="A662"/>
      <c r="B662" s="1">
        <v>73</v>
      </c>
      <c r="C662" s="6" t="s">
        <v>538</v>
      </c>
      <c r="D662" s="13">
        <v>0</v>
      </c>
      <c r="E662" s="13">
        <v>35000</v>
      </c>
      <c r="F662" s="13">
        <v>35000</v>
      </c>
      <c r="G662" s="13">
        <v>31830</v>
      </c>
      <c r="H662" s="13">
        <v>3170</v>
      </c>
    </row>
    <row r="663" spans="1:8" ht="15" customHeight="1" x14ac:dyDescent="0.2">
      <c r="A663"/>
      <c r="B663" s="14" t="s">
        <v>13</v>
      </c>
      <c r="C663" s="15" t="s">
        <v>539</v>
      </c>
      <c r="D663" s="16">
        <f>SUBTOTAL(9,D660:D662)</f>
        <v>0</v>
      </c>
      <c r="E663" s="16">
        <f>SUBTOTAL(9,E660:E662)</f>
        <v>405000</v>
      </c>
      <c r="F663" s="16">
        <f>SUBTOTAL(9,F660:F662)</f>
        <v>405000</v>
      </c>
      <c r="G663" s="16">
        <f>SUBTOTAL(9,G660:G662)</f>
        <v>390265.50076999998</v>
      </c>
      <c r="H663" s="16">
        <f>SUBTOTAL(9,H660:H662)</f>
        <v>14734.499230000001</v>
      </c>
    </row>
    <row r="664" spans="1:8" ht="15" customHeight="1" x14ac:dyDescent="0.25">
      <c r="A664" s="11">
        <v>473</v>
      </c>
      <c r="B664" s="1"/>
      <c r="C664" s="6" t="s">
        <v>540</v>
      </c>
      <c r="D664" s="12"/>
      <c r="E664" s="3"/>
      <c r="G664" s="3"/>
      <c r="H664" s="3"/>
    </row>
    <row r="665" spans="1:8" x14ac:dyDescent="0.2">
      <c r="A665"/>
      <c r="B665" s="1">
        <v>1</v>
      </c>
      <c r="C665" s="6" t="s">
        <v>21</v>
      </c>
      <c r="D665" s="13">
        <v>2851</v>
      </c>
      <c r="E665" s="13">
        <v>149014</v>
      </c>
      <c r="F665" s="13">
        <v>151865</v>
      </c>
      <c r="G665" s="13">
        <v>142901.40611000001</v>
      </c>
      <c r="H665" s="13">
        <v>8963.5938900000001</v>
      </c>
    </row>
    <row r="666" spans="1:8" x14ac:dyDescent="0.2">
      <c r="A666"/>
      <c r="B666" s="1">
        <v>21</v>
      </c>
      <c r="C666" s="6" t="s">
        <v>26</v>
      </c>
      <c r="D666" s="13">
        <v>3145</v>
      </c>
      <c r="E666" s="13">
        <v>98883</v>
      </c>
      <c r="F666" s="13">
        <v>102028</v>
      </c>
      <c r="G666" s="13">
        <v>87158.396049999996</v>
      </c>
      <c r="H666" s="13">
        <v>14869.603950000001</v>
      </c>
    </row>
    <row r="667" spans="1:8" x14ac:dyDescent="0.2">
      <c r="A667"/>
      <c r="B667" s="1">
        <v>70</v>
      </c>
      <c r="C667" s="6" t="s">
        <v>541</v>
      </c>
      <c r="D667" s="13">
        <v>0</v>
      </c>
      <c r="E667" s="13">
        <v>560000</v>
      </c>
      <c r="F667" s="13">
        <v>560000</v>
      </c>
      <c r="G667" s="13">
        <v>520429.50229999999</v>
      </c>
      <c r="H667" s="13">
        <v>39570.4977</v>
      </c>
    </row>
    <row r="668" spans="1:8" ht="15" customHeight="1" x14ac:dyDescent="0.2">
      <c r="A668"/>
      <c r="B668" s="14" t="s">
        <v>13</v>
      </c>
      <c r="C668" s="15" t="s">
        <v>542</v>
      </c>
      <c r="D668" s="16">
        <f>SUBTOTAL(9,D665:D667)</f>
        <v>5996</v>
      </c>
      <c r="E668" s="16">
        <f>SUBTOTAL(9,E665:E667)</f>
        <v>807897</v>
      </c>
      <c r="F668" s="16">
        <f>SUBTOTAL(9,F665:F667)</f>
        <v>813893</v>
      </c>
      <c r="G668" s="16">
        <f>SUBTOTAL(9,G665:G667)</f>
        <v>750489.30446000001</v>
      </c>
      <c r="H668" s="16">
        <f>SUBTOTAL(9,H665:H667)</f>
        <v>63403.695540000001</v>
      </c>
    </row>
    <row r="669" spans="1:8" ht="15" customHeight="1" x14ac:dyDescent="0.25">
      <c r="A669" s="11">
        <v>475</v>
      </c>
      <c r="B669" s="1"/>
      <c r="C669" s="6" t="s">
        <v>543</v>
      </c>
      <c r="D669" s="12"/>
      <c r="E669" s="3"/>
      <c r="G669" s="3"/>
      <c r="H669" s="3"/>
    </row>
    <row r="670" spans="1:8" x14ac:dyDescent="0.2">
      <c r="A670"/>
      <c r="B670" s="1">
        <v>1</v>
      </c>
      <c r="C670" s="6" t="s">
        <v>544</v>
      </c>
      <c r="D670" s="13">
        <v>0</v>
      </c>
      <c r="E670" s="13">
        <v>133176</v>
      </c>
      <c r="F670" s="13">
        <v>133176</v>
      </c>
      <c r="G670" s="13">
        <v>149836.19941999999</v>
      </c>
      <c r="H670" s="13">
        <v>-16660.199420000001</v>
      </c>
    </row>
    <row r="671" spans="1:8" x14ac:dyDescent="0.2">
      <c r="A671"/>
      <c r="B671" s="1">
        <v>21</v>
      </c>
      <c r="C671" s="6" t="s">
        <v>31</v>
      </c>
      <c r="D671" s="13">
        <v>68</v>
      </c>
      <c r="E671" s="13">
        <v>8924</v>
      </c>
      <c r="F671" s="13">
        <v>8992</v>
      </c>
      <c r="G671" s="13">
        <v>9561.4684899999993</v>
      </c>
      <c r="H671" s="13">
        <v>-569.46848999999997</v>
      </c>
    </row>
    <row r="672" spans="1:8" ht="15" customHeight="1" x14ac:dyDescent="0.2">
      <c r="A672"/>
      <c r="B672" s="14" t="s">
        <v>13</v>
      </c>
      <c r="C672" s="15" t="s">
        <v>545</v>
      </c>
      <c r="D672" s="16">
        <f>SUBTOTAL(9,D670:D671)</f>
        <v>68</v>
      </c>
      <c r="E672" s="16">
        <f>SUBTOTAL(9,E670:E671)</f>
        <v>142100</v>
      </c>
      <c r="F672" s="16">
        <f>SUBTOTAL(9,F670:F671)</f>
        <v>142168</v>
      </c>
      <c r="G672" s="16">
        <f>SUBTOTAL(9,G670:G671)</f>
        <v>159397.66790999999</v>
      </c>
      <c r="H672" s="16">
        <f>SUBTOTAL(9,H670:H671)</f>
        <v>-17229.66791</v>
      </c>
    </row>
    <row r="673" spans="1:8" ht="15" customHeight="1" x14ac:dyDescent="0.2">
      <c r="B673" s="17"/>
      <c r="C673" s="15" t="s">
        <v>546</v>
      </c>
      <c r="D673" s="18">
        <f>SUBTOTAL(9,D655:D672)</f>
        <v>6064</v>
      </c>
      <c r="E673" s="18">
        <f>SUBTOTAL(9,E655:E672)</f>
        <v>2281360</v>
      </c>
      <c r="F673" s="18">
        <f>SUBTOTAL(9,F655:F672)</f>
        <v>2287424</v>
      </c>
      <c r="G673" s="18">
        <f>SUBTOTAL(9,G655:G672)</f>
        <v>2026895.7462600004</v>
      </c>
      <c r="H673" s="18">
        <f>SUBTOTAL(9,H655:H672)</f>
        <v>260528.25373999999</v>
      </c>
    </row>
    <row r="674" spans="1:8" ht="27" customHeight="1" x14ac:dyDescent="0.25">
      <c r="A674" s="3"/>
      <c r="B674" s="1"/>
      <c r="C674" s="10" t="s">
        <v>547</v>
      </c>
      <c r="D674" s="3"/>
      <c r="E674" s="3"/>
      <c r="F674" s="3"/>
      <c r="G674" s="3"/>
      <c r="H674" s="3"/>
    </row>
    <row r="675" spans="1:8" ht="15" customHeight="1" x14ac:dyDescent="0.25">
      <c r="A675" s="11">
        <v>480</v>
      </c>
      <c r="B675" s="1"/>
      <c r="C675" s="6" t="s">
        <v>548</v>
      </c>
      <c r="D675" s="12"/>
      <c r="E675" s="3"/>
      <c r="G675" s="3"/>
      <c r="H675" s="3"/>
    </row>
    <row r="676" spans="1:8" x14ac:dyDescent="0.2">
      <c r="A676"/>
      <c r="B676" s="1">
        <v>50</v>
      </c>
      <c r="C676" s="6" t="s">
        <v>224</v>
      </c>
      <c r="D676" s="13">
        <v>0</v>
      </c>
      <c r="E676" s="13">
        <v>576048</v>
      </c>
      <c r="F676" s="13">
        <v>576048</v>
      </c>
      <c r="G676" s="13">
        <v>554692.4939</v>
      </c>
      <c r="H676" s="13">
        <v>21355.506099999999</v>
      </c>
    </row>
    <row r="677" spans="1:8" ht="15" customHeight="1" x14ac:dyDescent="0.2">
      <c r="A677"/>
      <c r="B677" s="14" t="s">
        <v>13</v>
      </c>
      <c r="C677" s="15" t="s">
        <v>549</v>
      </c>
      <c r="D677" s="16">
        <f>SUBTOTAL(9,D676:D676)</f>
        <v>0</v>
      </c>
      <c r="E677" s="16">
        <f>SUBTOTAL(9,E676:E676)</f>
        <v>576048</v>
      </c>
      <c r="F677" s="16">
        <f>SUBTOTAL(9,F676:F676)</f>
        <v>576048</v>
      </c>
      <c r="G677" s="16">
        <f>SUBTOTAL(9,G676:G676)</f>
        <v>554692.4939</v>
      </c>
      <c r="H677" s="16">
        <f>SUBTOTAL(9,H676:H676)</f>
        <v>21355.506099999999</v>
      </c>
    </row>
    <row r="678" spans="1:8" ht="15" customHeight="1" x14ac:dyDescent="0.25">
      <c r="A678" s="11">
        <v>481</v>
      </c>
      <c r="B678" s="1"/>
      <c r="C678" s="6" t="s">
        <v>550</v>
      </c>
      <c r="D678" s="12"/>
      <c r="E678" s="3"/>
      <c r="G678" s="3"/>
      <c r="H678" s="3"/>
    </row>
    <row r="679" spans="1:8" x14ac:dyDescent="0.2">
      <c r="A679"/>
      <c r="B679" s="1">
        <v>1</v>
      </c>
      <c r="C679" s="6" t="s">
        <v>21</v>
      </c>
      <c r="D679" s="13">
        <v>3000</v>
      </c>
      <c r="E679" s="13">
        <v>61920</v>
      </c>
      <c r="F679" s="13">
        <v>64920</v>
      </c>
      <c r="G679" s="13">
        <v>59892.454030000001</v>
      </c>
      <c r="H679" s="13">
        <v>5027.5459700000001</v>
      </c>
    </row>
    <row r="680" spans="1:8" ht="15" customHeight="1" x14ac:dyDescent="0.2">
      <c r="A680"/>
      <c r="B680" s="14" t="s">
        <v>13</v>
      </c>
      <c r="C680" s="15" t="s">
        <v>551</v>
      </c>
      <c r="D680" s="16">
        <f>SUBTOTAL(9,D679:D679)</f>
        <v>3000</v>
      </c>
      <c r="E680" s="16">
        <f>SUBTOTAL(9,E679:E679)</f>
        <v>61920</v>
      </c>
      <c r="F680" s="16">
        <f>SUBTOTAL(9,F679:F679)</f>
        <v>64920</v>
      </c>
      <c r="G680" s="16">
        <f>SUBTOTAL(9,G679:G679)</f>
        <v>59892.454030000001</v>
      </c>
      <c r="H680" s="16">
        <f>SUBTOTAL(9,H679:H679)</f>
        <v>5027.5459700000001</v>
      </c>
    </row>
    <row r="681" spans="1:8" ht="15" customHeight="1" x14ac:dyDescent="0.2">
      <c r="B681" s="17"/>
      <c r="C681" s="15" t="s">
        <v>552</v>
      </c>
      <c r="D681" s="18">
        <f>SUBTOTAL(9,D675:D680)</f>
        <v>3000</v>
      </c>
      <c r="E681" s="18">
        <f>SUBTOTAL(9,E675:E680)</f>
        <v>637968</v>
      </c>
      <c r="F681" s="18">
        <f>SUBTOTAL(9,F675:F680)</f>
        <v>640968</v>
      </c>
      <c r="G681" s="18">
        <f>SUBTOTAL(9,G675:G680)</f>
        <v>614584.94793000002</v>
      </c>
      <c r="H681" s="18">
        <f>SUBTOTAL(9,H675:H680)</f>
        <v>26383.052069999998</v>
      </c>
    </row>
    <row r="682" spans="1:8" ht="27" customHeight="1" x14ac:dyDescent="0.25">
      <c r="A682" s="3"/>
      <c r="B682" s="1"/>
      <c r="C682" s="10" t="s">
        <v>553</v>
      </c>
      <c r="D682" s="3"/>
      <c r="E682" s="3"/>
      <c r="F682" s="3"/>
      <c r="G682" s="3"/>
      <c r="H682" s="3"/>
    </row>
    <row r="683" spans="1:8" ht="15" customHeight="1" x14ac:dyDescent="0.25">
      <c r="A683" s="11">
        <v>490</v>
      </c>
      <c r="B683" s="1"/>
      <c r="C683" s="6" t="s">
        <v>554</v>
      </c>
      <c r="D683" s="12"/>
      <c r="E683" s="3"/>
      <c r="G683" s="3"/>
      <c r="H683" s="3"/>
    </row>
    <row r="684" spans="1:8" x14ac:dyDescent="0.2">
      <c r="A684"/>
      <c r="B684" s="1">
        <v>1</v>
      </c>
      <c r="C684" s="6" t="s">
        <v>21</v>
      </c>
      <c r="D684" s="13">
        <v>5429</v>
      </c>
      <c r="E684" s="13">
        <v>1325486</v>
      </c>
      <c r="F684" s="13">
        <v>1330915</v>
      </c>
      <c r="G684" s="13">
        <v>1298716.1656500001</v>
      </c>
      <c r="H684" s="13">
        <v>32198.834350000001</v>
      </c>
    </row>
    <row r="685" spans="1:8" x14ac:dyDescent="0.2">
      <c r="A685"/>
      <c r="B685" s="1">
        <v>21</v>
      </c>
      <c r="C685" s="6" t="s">
        <v>555</v>
      </c>
      <c r="D685" s="13">
        <v>0</v>
      </c>
      <c r="E685" s="13">
        <v>3015258</v>
      </c>
      <c r="F685" s="13">
        <v>3015258</v>
      </c>
      <c r="G685" s="13">
        <v>3008680.8986999998</v>
      </c>
      <c r="H685" s="13">
        <v>6577.1013000000003</v>
      </c>
    </row>
    <row r="686" spans="1:8" x14ac:dyDescent="0.2">
      <c r="A686"/>
      <c r="B686" s="1">
        <v>22</v>
      </c>
      <c r="C686" s="6" t="s">
        <v>556</v>
      </c>
      <c r="D686" s="13">
        <v>0</v>
      </c>
      <c r="E686" s="13">
        <v>21542</v>
      </c>
      <c r="F686" s="13">
        <v>21542</v>
      </c>
      <c r="G686" s="13">
        <v>16115.968559999999</v>
      </c>
      <c r="H686" s="13">
        <v>5426.0314399999997</v>
      </c>
    </row>
    <row r="687" spans="1:8" x14ac:dyDescent="0.2">
      <c r="A687"/>
      <c r="B687" s="1">
        <v>23</v>
      </c>
      <c r="C687" s="6" t="s">
        <v>557</v>
      </c>
      <c r="D687" s="13">
        <v>3004</v>
      </c>
      <c r="E687" s="13">
        <v>7079</v>
      </c>
      <c r="F687" s="13">
        <v>10083</v>
      </c>
      <c r="G687" s="13">
        <v>5767.6943300000003</v>
      </c>
      <c r="H687" s="13">
        <v>4315.3056699999997</v>
      </c>
    </row>
    <row r="688" spans="1:8" x14ac:dyDescent="0.2">
      <c r="A688"/>
      <c r="B688" s="1">
        <v>45</v>
      </c>
      <c r="C688" s="6" t="s">
        <v>32</v>
      </c>
      <c r="D688" s="13">
        <v>8094</v>
      </c>
      <c r="E688" s="13">
        <v>45416</v>
      </c>
      <c r="F688" s="13">
        <v>53510</v>
      </c>
      <c r="G688" s="13">
        <v>46837.213320000003</v>
      </c>
      <c r="H688" s="13">
        <v>6672.7866800000002</v>
      </c>
    </row>
    <row r="689" spans="1:8" x14ac:dyDescent="0.2">
      <c r="A689"/>
      <c r="B689" s="1">
        <v>46</v>
      </c>
      <c r="C689" s="6" t="s">
        <v>481</v>
      </c>
      <c r="D689" s="13">
        <v>80385</v>
      </c>
      <c r="E689" s="13">
        <v>68520</v>
      </c>
      <c r="F689" s="13">
        <v>148905</v>
      </c>
      <c r="G689" s="13">
        <v>82667.483949999994</v>
      </c>
      <c r="H689" s="13">
        <v>66237.516050000006</v>
      </c>
    </row>
    <row r="690" spans="1:8" x14ac:dyDescent="0.2">
      <c r="A690"/>
      <c r="B690" s="1">
        <v>60</v>
      </c>
      <c r="C690" s="6" t="s">
        <v>558</v>
      </c>
      <c r="D690" s="13">
        <v>0</v>
      </c>
      <c r="E690" s="13">
        <v>412659</v>
      </c>
      <c r="F690" s="13">
        <v>412659</v>
      </c>
      <c r="G690" s="13">
        <v>407108.63659000001</v>
      </c>
      <c r="H690" s="13">
        <v>5550.3634099999999</v>
      </c>
    </row>
    <row r="691" spans="1:8" x14ac:dyDescent="0.2">
      <c r="A691"/>
      <c r="B691" s="1">
        <v>70</v>
      </c>
      <c r="C691" s="6" t="s">
        <v>559</v>
      </c>
      <c r="D691" s="13">
        <v>0</v>
      </c>
      <c r="E691" s="13">
        <v>669210</v>
      </c>
      <c r="F691" s="13">
        <v>669210</v>
      </c>
      <c r="G691" s="13">
        <v>662107.83281000005</v>
      </c>
      <c r="H691" s="13">
        <v>7102.1671900000001</v>
      </c>
    </row>
    <row r="692" spans="1:8" x14ac:dyDescent="0.2">
      <c r="A692"/>
      <c r="B692" s="1">
        <v>71</v>
      </c>
      <c r="C692" s="6" t="s">
        <v>560</v>
      </c>
      <c r="D692" s="13">
        <v>0</v>
      </c>
      <c r="E692" s="13">
        <v>9202</v>
      </c>
      <c r="F692" s="13">
        <v>9202</v>
      </c>
      <c r="G692" s="13">
        <v>9124.1345799999999</v>
      </c>
      <c r="H692" s="13">
        <v>77.86542</v>
      </c>
    </row>
    <row r="693" spans="1:8" x14ac:dyDescent="0.2">
      <c r="A693"/>
      <c r="B693" s="1">
        <v>72</v>
      </c>
      <c r="C693" s="6" t="s">
        <v>561</v>
      </c>
      <c r="D693" s="13">
        <v>1600</v>
      </c>
      <c r="E693" s="13">
        <v>49912</v>
      </c>
      <c r="F693" s="13">
        <v>51512</v>
      </c>
      <c r="G693" s="13">
        <v>52603.404609999998</v>
      </c>
      <c r="H693" s="13">
        <v>-1091.40461</v>
      </c>
    </row>
    <row r="694" spans="1:8" x14ac:dyDescent="0.2">
      <c r="A694"/>
      <c r="B694" s="1">
        <v>73</v>
      </c>
      <c r="C694" s="6" t="s">
        <v>562</v>
      </c>
      <c r="D694" s="13">
        <v>0</v>
      </c>
      <c r="E694" s="13">
        <v>14325</v>
      </c>
      <c r="F694" s="13">
        <v>14325</v>
      </c>
      <c r="G694" s="13">
        <v>14300</v>
      </c>
      <c r="H694" s="13">
        <v>25</v>
      </c>
    </row>
    <row r="695" spans="1:8" x14ac:dyDescent="0.2">
      <c r="A695"/>
      <c r="B695" s="1">
        <v>74</v>
      </c>
      <c r="C695" s="6" t="s">
        <v>563</v>
      </c>
      <c r="D695" s="13">
        <v>0</v>
      </c>
      <c r="E695" s="13">
        <v>66897</v>
      </c>
      <c r="F695" s="13">
        <v>66897</v>
      </c>
      <c r="G695" s="13">
        <v>66897.07733</v>
      </c>
      <c r="H695" s="13">
        <v>-7.7329999999999996E-2</v>
      </c>
    </row>
    <row r="696" spans="1:8" x14ac:dyDescent="0.2">
      <c r="A696"/>
      <c r="B696" s="1">
        <v>75</v>
      </c>
      <c r="C696" s="6" t="s">
        <v>564</v>
      </c>
      <c r="D696" s="13">
        <v>17441</v>
      </c>
      <c r="E696" s="13">
        <v>14429</v>
      </c>
      <c r="F696" s="13">
        <v>31870</v>
      </c>
      <c r="G696" s="13">
        <v>29846.962940000001</v>
      </c>
      <c r="H696" s="13">
        <v>2023.0370600000001</v>
      </c>
    </row>
    <row r="697" spans="1:8" x14ac:dyDescent="0.2">
      <c r="A697"/>
      <c r="B697" s="1">
        <v>76</v>
      </c>
      <c r="C697" s="6" t="s">
        <v>565</v>
      </c>
      <c r="D697" s="13">
        <v>2044</v>
      </c>
      <c r="E697" s="13">
        <v>27220</v>
      </c>
      <c r="F697" s="13">
        <v>29264</v>
      </c>
      <c r="G697" s="13">
        <v>17273.248380000001</v>
      </c>
      <c r="H697" s="13">
        <v>11990.751619999999</v>
      </c>
    </row>
    <row r="698" spans="1:8" ht="15" customHeight="1" x14ac:dyDescent="0.2">
      <c r="A698"/>
      <c r="B698" s="14" t="s">
        <v>13</v>
      </c>
      <c r="C698" s="15" t="s">
        <v>566</v>
      </c>
      <c r="D698" s="16">
        <f>SUBTOTAL(9,D684:D697)</f>
        <v>117997</v>
      </c>
      <c r="E698" s="16">
        <f>SUBTOTAL(9,E684:E697)</f>
        <v>5747155</v>
      </c>
      <c r="F698" s="16">
        <f>SUBTOTAL(9,F684:F697)</f>
        <v>5865152</v>
      </c>
      <c r="G698" s="16">
        <f>SUBTOTAL(9,G684:G697)</f>
        <v>5718046.7217499996</v>
      </c>
      <c r="H698" s="16">
        <f>SUBTOTAL(9,H684:H697)</f>
        <v>147105.27825</v>
      </c>
    </row>
    <row r="699" spans="1:8" ht="15" customHeight="1" x14ac:dyDescent="0.25">
      <c r="A699" s="11">
        <v>491</v>
      </c>
      <c r="B699" s="1"/>
      <c r="C699" s="6" t="s">
        <v>567</v>
      </c>
      <c r="D699" s="12"/>
      <c r="E699" s="3"/>
      <c r="G699" s="3"/>
      <c r="H699" s="3"/>
    </row>
    <row r="700" spans="1:8" x14ac:dyDescent="0.2">
      <c r="A700"/>
      <c r="B700" s="1">
        <v>1</v>
      </c>
      <c r="C700" s="6" t="s">
        <v>568</v>
      </c>
      <c r="D700" s="13">
        <v>12113</v>
      </c>
      <c r="E700" s="13">
        <v>291804</v>
      </c>
      <c r="F700" s="13">
        <v>303917</v>
      </c>
      <c r="G700" s="13">
        <v>292077.10699</v>
      </c>
      <c r="H700" s="13">
        <v>11839.89301</v>
      </c>
    </row>
    <row r="701" spans="1:8" x14ac:dyDescent="0.2">
      <c r="A701"/>
      <c r="B701" s="1">
        <v>21</v>
      </c>
      <c r="C701" s="6" t="s">
        <v>569</v>
      </c>
      <c r="D701" s="13">
        <v>0</v>
      </c>
      <c r="E701" s="13">
        <v>8682</v>
      </c>
      <c r="F701" s="13">
        <v>8682</v>
      </c>
      <c r="G701" s="13">
        <v>8673.1987100000006</v>
      </c>
      <c r="H701" s="13">
        <v>8.8012899999999998</v>
      </c>
    </row>
    <row r="702" spans="1:8" ht="15" customHeight="1" x14ac:dyDescent="0.2">
      <c r="A702"/>
      <c r="B702" s="14" t="s">
        <v>13</v>
      </c>
      <c r="C702" s="15" t="s">
        <v>570</v>
      </c>
      <c r="D702" s="16">
        <f>SUBTOTAL(9,D700:D701)</f>
        <v>12113</v>
      </c>
      <c r="E702" s="16">
        <f>SUBTOTAL(9,E700:E701)</f>
        <v>300486</v>
      </c>
      <c r="F702" s="16">
        <f>SUBTOTAL(9,F700:F701)</f>
        <v>312599</v>
      </c>
      <c r="G702" s="16">
        <f>SUBTOTAL(9,G700:G701)</f>
        <v>300750.30570000003</v>
      </c>
      <c r="H702" s="16">
        <f>SUBTOTAL(9,H700:H701)</f>
        <v>11848.694299999999</v>
      </c>
    </row>
    <row r="703" spans="1:8" ht="15" customHeight="1" x14ac:dyDescent="0.2">
      <c r="B703" s="17"/>
      <c r="C703" s="15" t="s">
        <v>571</v>
      </c>
      <c r="D703" s="18">
        <f>SUBTOTAL(9,D683:D702)</f>
        <v>130110</v>
      </c>
      <c r="E703" s="18">
        <f>SUBTOTAL(9,E683:E702)</f>
        <v>6047641</v>
      </c>
      <c r="F703" s="18">
        <f>SUBTOTAL(9,F683:F702)</f>
        <v>6177751</v>
      </c>
      <c r="G703" s="18">
        <f>SUBTOTAL(9,G683:G702)</f>
        <v>6018797.0274499999</v>
      </c>
      <c r="H703" s="18">
        <f>SUBTOTAL(9,H683:H702)</f>
        <v>158953.97255000001</v>
      </c>
    </row>
    <row r="704" spans="1:8" ht="15" customHeight="1" x14ac:dyDescent="0.2">
      <c r="B704" s="17"/>
      <c r="C704" s="15" t="s">
        <v>572</v>
      </c>
      <c r="D704" s="18">
        <f>SUBTOTAL(9,D528:D703)</f>
        <v>1111054</v>
      </c>
      <c r="E704" s="18">
        <f>SUBTOTAL(9,E528:E703)</f>
        <v>57853274</v>
      </c>
      <c r="F704" s="18">
        <f>SUBTOTAL(9,F528:F703)</f>
        <v>58964328</v>
      </c>
      <c r="G704" s="18">
        <f>SUBTOTAL(9,G528:G703)</f>
        <v>55853742.577069998</v>
      </c>
      <c r="H704" s="18">
        <f>SUBTOTAL(9,H528:H703)</f>
        <v>3110585.4229300013</v>
      </c>
    </row>
    <row r="705" spans="1:8" x14ac:dyDescent="0.2">
      <c r="B705" s="17"/>
      <c r="C705" s="19"/>
      <c r="D705" s="20"/>
      <c r="E705" s="20"/>
      <c r="F705" s="20"/>
      <c r="G705" s="20"/>
      <c r="H705" s="20"/>
    </row>
    <row r="706" spans="1:8" ht="15" customHeight="1" x14ac:dyDescent="0.2">
      <c r="A706" s="3"/>
      <c r="B706" s="1"/>
      <c r="C706" s="4" t="s">
        <v>573</v>
      </c>
      <c r="D706" s="3"/>
      <c r="E706" s="3"/>
      <c r="F706" s="3"/>
      <c r="G706" s="3"/>
      <c r="H706" s="3"/>
    </row>
    <row r="707" spans="1:8" ht="27" customHeight="1" x14ac:dyDescent="0.25">
      <c r="A707" s="3"/>
      <c r="B707" s="1"/>
      <c r="C707" s="10" t="s">
        <v>182</v>
      </c>
      <c r="D707" s="3"/>
      <c r="E707" s="3"/>
      <c r="F707" s="3"/>
      <c r="G707" s="3"/>
      <c r="H707" s="3"/>
    </row>
    <row r="708" spans="1:8" ht="15" customHeight="1" x14ac:dyDescent="0.25">
      <c r="A708" s="11">
        <v>500</v>
      </c>
      <c r="B708" s="1"/>
      <c r="C708" s="6" t="s">
        <v>574</v>
      </c>
      <c r="D708" s="12"/>
      <c r="E708" s="3"/>
      <c r="G708" s="3"/>
      <c r="H708" s="3"/>
    </row>
    <row r="709" spans="1:8" x14ac:dyDescent="0.2">
      <c r="A709"/>
      <c r="B709" s="1">
        <v>1</v>
      </c>
      <c r="C709" s="6" t="s">
        <v>21</v>
      </c>
      <c r="D709" s="13">
        <v>11877</v>
      </c>
      <c r="E709" s="13">
        <v>302201</v>
      </c>
      <c r="F709" s="13">
        <v>314078</v>
      </c>
      <c r="G709" s="13">
        <v>298030.84791000001</v>
      </c>
      <c r="H709" s="13">
        <v>16047.15209</v>
      </c>
    </row>
    <row r="710" spans="1:8" x14ac:dyDescent="0.2">
      <c r="A710"/>
      <c r="B710" s="1">
        <v>21</v>
      </c>
      <c r="C710" s="6" t="s">
        <v>309</v>
      </c>
      <c r="D710" s="13">
        <v>14613</v>
      </c>
      <c r="E710" s="13">
        <v>53844</v>
      </c>
      <c r="F710" s="13">
        <v>68457</v>
      </c>
      <c r="G710" s="13">
        <v>58480.018900000003</v>
      </c>
      <c r="H710" s="13">
        <v>9976.9811000000009</v>
      </c>
    </row>
    <row r="711" spans="1:8" x14ac:dyDescent="0.2">
      <c r="A711"/>
      <c r="B711" s="1">
        <v>50</v>
      </c>
      <c r="C711" s="6" t="s">
        <v>575</v>
      </c>
      <c r="D711" s="13">
        <v>0</v>
      </c>
      <c r="E711" s="13">
        <v>72741</v>
      </c>
      <c r="F711" s="13">
        <v>72741</v>
      </c>
      <c r="G711" s="13">
        <v>72741</v>
      </c>
      <c r="H711" s="13">
        <v>0</v>
      </c>
    </row>
    <row r="712" spans="1:8" x14ac:dyDescent="0.2">
      <c r="A712"/>
      <c r="B712" s="1">
        <v>70</v>
      </c>
      <c r="C712" s="6" t="s">
        <v>576</v>
      </c>
      <c r="D712" s="13">
        <v>1859</v>
      </c>
      <c r="E712" s="13">
        <v>2293</v>
      </c>
      <c r="F712" s="13">
        <v>4152</v>
      </c>
      <c r="G712" s="13">
        <v>1874.87114</v>
      </c>
      <c r="H712" s="13">
        <v>2277.1288599999998</v>
      </c>
    </row>
    <row r="713" spans="1:8" ht="15" customHeight="1" x14ac:dyDescent="0.2">
      <c r="A713"/>
      <c r="B713" s="14" t="s">
        <v>13</v>
      </c>
      <c r="C713" s="15" t="s">
        <v>577</v>
      </c>
      <c r="D713" s="16">
        <f>SUBTOTAL(9,D709:D712)</f>
        <v>28349</v>
      </c>
      <c r="E713" s="16">
        <f>SUBTOTAL(9,E709:E712)</f>
        <v>431079</v>
      </c>
      <c r="F713" s="16">
        <f>SUBTOTAL(9,F709:F712)</f>
        <v>459428</v>
      </c>
      <c r="G713" s="16">
        <f>SUBTOTAL(9,G709:G712)</f>
        <v>431126.73795000004</v>
      </c>
      <c r="H713" s="16">
        <f>SUBTOTAL(9,H709:H712)</f>
        <v>28301.262050000001</v>
      </c>
    </row>
    <row r="714" spans="1:8" ht="15" customHeight="1" x14ac:dyDescent="0.2">
      <c r="B714" s="17"/>
      <c r="C714" s="15" t="s">
        <v>188</v>
      </c>
      <c r="D714" s="18">
        <f>SUBTOTAL(9,D708:D713)</f>
        <v>28349</v>
      </c>
      <c r="E714" s="18">
        <f>SUBTOTAL(9,E708:E713)</f>
        <v>431079</v>
      </c>
      <c r="F714" s="18">
        <f>SUBTOTAL(9,F708:F713)</f>
        <v>459428</v>
      </c>
      <c r="G714" s="18">
        <f>SUBTOTAL(9,G708:G713)</f>
        <v>431126.73795000004</v>
      </c>
      <c r="H714" s="18">
        <f>SUBTOTAL(9,H708:H713)</f>
        <v>28301.262050000001</v>
      </c>
    </row>
    <row r="715" spans="1:8" ht="27" customHeight="1" x14ac:dyDescent="0.25">
      <c r="A715" s="3"/>
      <c r="B715" s="1"/>
      <c r="C715" s="10" t="s">
        <v>578</v>
      </c>
      <c r="D715" s="3"/>
      <c r="E715" s="3"/>
      <c r="F715" s="3"/>
      <c r="G715" s="3"/>
      <c r="H715" s="3"/>
    </row>
    <row r="716" spans="1:8" ht="15" customHeight="1" x14ac:dyDescent="0.25">
      <c r="A716" s="11">
        <v>553</v>
      </c>
      <c r="B716" s="1"/>
      <c r="C716" s="6" t="s">
        <v>579</v>
      </c>
      <c r="D716" s="12"/>
      <c r="E716" s="3"/>
      <c r="G716" s="3"/>
      <c r="H716" s="3"/>
    </row>
    <row r="717" spans="1:8" x14ac:dyDescent="0.2">
      <c r="A717"/>
      <c r="B717" s="1">
        <v>60</v>
      </c>
      <c r="C717" s="6" t="s">
        <v>580</v>
      </c>
      <c r="D717" s="13">
        <v>0</v>
      </c>
      <c r="E717" s="13">
        <v>62940</v>
      </c>
      <c r="F717" s="13">
        <v>62940</v>
      </c>
      <c r="G717" s="13">
        <v>62940</v>
      </c>
      <c r="H717" s="13">
        <v>0</v>
      </c>
    </row>
    <row r="718" spans="1:8" x14ac:dyDescent="0.2">
      <c r="A718"/>
      <c r="B718" s="1">
        <v>61</v>
      </c>
      <c r="C718" s="6" t="s">
        <v>581</v>
      </c>
      <c r="D718" s="13">
        <v>0</v>
      </c>
      <c r="E718" s="13">
        <v>802091</v>
      </c>
      <c r="F718" s="13">
        <v>802091</v>
      </c>
      <c r="G718" s="13">
        <v>802091</v>
      </c>
      <c r="H718" s="13">
        <v>0</v>
      </c>
    </row>
    <row r="719" spans="1:8" x14ac:dyDescent="0.2">
      <c r="A719"/>
      <c r="B719" s="1">
        <v>63</v>
      </c>
      <c r="C719" s="6" t="s">
        <v>582</v>
      </c>
      <c r="D719" s="13">
        <v>0</v>
      </c>
      <c r="E719" s="13">
        <v>145403</v>
      </c>
      <c r="F719" s="13">
        <v>145403</v>
      </c>
      <c r="G719" s="13">
        <v>145403</v>
      </c>
      <c r="H719" s="13">
        <v>0</v>
      </c>
    </row>
    <row r="720" spans="1:8" x14ac:dyDescent="0.2">
      <c r="A720"/>
      <c r="B720" s="1">
        <v>64</v>
      </c>
      <c r="C720" s="6" t="s">
        <v>583</v>
      </c>
      <c r="D720" s="13">
        <v>10000</v>
      </c>
      <c r="E720" s="13">
        <v>5000</v>
      </c>
      <c r="F720" s="13">
        <v>15000</v>
      </c>
      <c r="G720" s="13">
        <v>0</v>
      </c>
      <c r="H720" s="13">
        <v>15000</v>
      </c>
    </row>
    <row r="721" spans="1:8" x14ac:dyDescent="0.2">
      <c r="A721"/>
      <c r="B721" s="1">
        <v>65</v>
      </c>
      <c r="C721" s="6" t="s">
        <v>584</v>
      </c>
      <c r="D721" s="13">
        <v>0</v>
      </c>
      <c r="E721" s="13">
        <v>120559</v>
      </c>
      <c r="F721" s="13">
        <v>120559</v>
      </c>
      <c r="G721" s="13">
        <v>120559</v>
      </c>
      <c r="H721" s="13">
        <v>0</v>
      </c>
    </row>
    <row r="722" spans="1:8" x14ac:dyDescent="0.2">
      <c r="A722"/>
      <c r="B722" s="1">
        <v>66</v>
      </c>
      <c r="C722" s="6" t="s">
        <v>585</v>
      </c>
      <c r="D722" s="13">
        <v>32539</v>
      </c>
      <c r="E722" s="13">
        <v>74731</v>
      </c>
      <c r="F722" s="13">
        <v>107270</v>
      </c>
      <c r="G722" s="13">
        <v>49404.159670000001</v>
      </c>
      <c r="H722" s="13">
        <v>57865.840329999999</v>
      </c>
    </row>
    <row r="723" spans="1:8" x14ac:dyDescent="0.2">
      <c r="A723"/>
      <c r="B723" s="1">
        <v>67</v>
      </c>
      <c r="C723" s="6" t="s">
        <v>586</v>
      </c>
      <c r="D723" s="13">
        <v>0</v>
      </c>
      <c r="E723" s="13">
        <v>170000</v>
      </c>
      <c r="F723" s="13">
        <v>170000</v>
      </c>
      <c r="G723" s="13">
        <v>170000</v>
      </c>
      <c r="H723" s="13">
        <v>0</v>
      </c>
    </row>
    <row r="724" spans="1:8" x14ac:dyDescent="0.2">
      <c r="A724"/>
      <c r="B724" s="1">
        <v>69</v>
      </c>
      <c r="C724" s="6" t="s">
        <v>587</v>
      </c>
      <c r="D724" s="13">
        <v>0</v>
      </c>
      <c r="E724" s="13">
        <v>66332</v>
      </c>
      <c r="F724" s="13">
        <v>66332</v>
      </c>
      <c r="G724" s="13">
        <v>66332</v>
      </c>
      <c r="H724" s="13">
        <v>0</v>
      </c>
    </row>
    <row r="725" spans="1:8" x14ac:dyDescent="0.2">
      <c r="A725"/>
      <c r="B725" s="1">
        <v>71</v>
      </c>
      <c r="C725" s="6" t="s">
        <v>588</v>
      </c>
      <c r="D725" s="13">
        <v>0</v>
      </c>
      <c r="E725" s="13">
        <v>101528</v>
      </c>
      <c r="F725" s="13">
        <v>101528</v>
      </c>
      <c r="G725" s="13">
        <v>101528</v>
      </c>
      <c r="H725" s="13">
        <v>0</v>
      </c>
    </row>
    <row r="726" spans="1:8" x14ac:dyDescent="0.2">
      <c r="A726"/>
      <c r="B726" s="1">
        <v>74</v>
      </c>
      <c r="C726" s="6" t="s">
        <v>589</v>
      </c>
      <c r="D726" s="13">
        <v>0</v>
      </c>
      <c r="E726" s="13">
        <v>28322</v>
      </c>
      <c r="F726" s="13">
        <v>28322</v>
      </c>
      <c r="G726" s="13">
        <v>28322</v>
      </c>
      <c r="H726" s="13">
        <v>0</v>
      </c>
    </row>
    <row r="727" spans="1:8" x14ac:dyDescent="0.2">
      <c r="A727"/>
      <c r="B727" s="1">
        <v>76</v>
      </c>
      <c r="C727" s="6" t="s">
        <v>590</v>
      </c>
      <c r="D727" s="13">
        <v>11</v>
      </c>
      <c r="E727" s="13">
        <v>18659</v>
      </c>
      <c r="F727" s="13">
        <v>18670</v>
      </c>
      <c r="G727" s="13">
        <v>17579.76323</v>
      </c>
      <c r="H727" s="13">
        <v>1090.23677</v>
      </c>
    </row>
    <row r="728" spans="1:8" ht="15" customHeight="1" x14ac:dyDescent="0.2">
      <c r="A728"/>
      <c r="B728" s="14" t="s">
        <v>13</v>
      </c>
      <c r="C728" s="15" t="s">
        <v>591</v>
      </c>
      <c r="D728" s="16">
        <f>SUBTOTAL(9,D717:D727)</f>
        <v>42550</v>
      </c>
      <c r="E728" s="16">
        <f>SUBTOTAL(9,E717:E727)</f>
        <v>1595565</v>
      </c>
      <c r="F728" s="16">
        <f>SUBTOTAL(9,F717:F727)</f>
        <v>1638115</v>
      </c>
      <c r="G728" s="16">
        <f>SUBTOTAL(9,G717:G727)</f>
        <v>1564158.9228999999</v>
      </c>
      <c r="H728" s="16">
        <f>SUBTOTAL(9,H717:H727)</f>
        <v>73956.07710000001</v>
      </c>
    </row>
    <row r="729" spans="1:8" ht="15" customHeight="1" x14ac:dyDescent="0.25">
      <c r="A729" s="11">
        <v>554</v>
      </c>
      <c r="B729" s="1"/>
      <c r="C729" s="6" t="s">
        <v>592</v>
      </c>
      <c r="D729" s="12"/>
      <c r="E729" s="3"/>
      <c r="G729" s="3"/>
      <c r="H729" s="3"/>
    </row>
    <row r="730" spans="1:8" x14ac:dyDescent="0.2">
      <c r="A730"/>
      <c r="B730" s="1">
        <v>1</v>
      </c>
      <c r="C730" s="6" t="s">
        <v>21</v>
      </c>
      <c r="D730" s="13">
        <v>49</v>
      </c>
      <c r="E730" s="13">
        <v>36303</v>
      </c>
      <c r="F730" s="13">
        <v>36352</v>
      </c>
      <c r="G730" s="13">
        <v>34375.047689999999</v>
      </c>
      <c r="H730" s="13">
        <v>1976.9523099999999</v>
      </c>
    </row>
    <row r="731" spans="1:8" x14ac:dyDescent="0.2">
      <c r="A731"/>
      <c r="B731" s="1">
        <v>73</v>
      </c>
      <c r="C731" s="6" t="s">
        <v>593</v>
      </c>
      <c r="D731" s="13">
        <v>40925</v>
      </c>
      <c r="E731" s="13">
        <v>69531</v>
      </c>
      <c r="F731" s="13">
        <v>110456</v>
      </c>
      <c r="G731" s="13">
        <v>73549.197589999996</v>
      </c>
      <c r="H731" s="13">
        <v>36906.802409999997</v>
      </c>
    </row>
    <row r="732" spans="1:8" ht="15" customHeight="1" x14ac:dyDescent="0.2">
      <c r="A732"/>
      <c r="B732" s="14" t="s">
        <v>13</v>
      </c>
      <c r="C732" s="15" t="s">
        <v>594</v>
      </c>
      <c r="D732" s="16">
        <f>SUBTOTAL(9,D730:D731)</f>
        <v>40974</v>
      </c>
      <c r="E732" s="16">
        <f>SUBTOTAL(9,E730:E731)</f>
        <v>105834</v>
      </c>
      <c r="F732" s="16">
        <f>SUBTOTAL(9,F730:F731)</f>
        <v>146808</v>
      </c>
      <c r="G732" s="16">
        <f>SUBTOTAL(9,G730:G731)</f>
        <v>107924.24528</v>
      </c>
      <c r="H732" s="16">
        <f>SUBTOTAL(9,H730:H731)</f>
        <v>38883.754719999997</v>
      </c>
    </row>
    <row r="733" spans="1:8" ht="15" customHeight="1" x14ac:dyDescent="0.2">
      <c r="B733" s="17"/>
      <c r="C733" s="15" t="s">
        <v>595</v>
      </c>
      <c r="D733" s="18">
        <f>SUBTOTAL(9,D716:D732)</f>
        <v>83524</v>
      </c>
      <c r="E733" s="18">
        <f>SUBTOTAL(9,E716:E732)</f>
        <v>1701399</v>
      </c>
      <c r="F733" s="18">
        <f>SUBTOTAL(9,F716:F732)</f>
        <v>1784923</v>
      </c>
      <c r="G733" s="18">
        <f>SUBTOTAL(9,G716:G732)</f>
        <v>1672083.1681799998</v>
      </c>
      <c r="H733" s="18">
        <f>SUBTOTAL(9,H716:H732)</f>
        <v>112839.83181999999</v>
      </c>
    </row>
    <row r="734" spans="1:8" ht="27" customHeight="1" x14ac:dyDescent="0.25">
      <c r="A734" s="3"/>
      <c r="B734" s="1"/>
      <c r="C734" s="10" t="s">
        <v>596</v>
      </c>
      <c r="D734" s="3"/>
      <c r="E734" s="3"/>
      <c r="F734" s="3"/>
      <c r="G734" s="3"/>
      <c r="H734" s="3"/>
    </row>
    <row r="735" spans="1:8" ht="15" customHeight="1" x14ac:dyDescent="0.25">
      <c r="A735" s="11">
        <v>560</v>
      </c>
      <c r="B735" s="1"/>
      <c r="C735" s="6" t="s">
        <v>597</v>
      </c>
      <c r="D735" s="12"/>
      <c r="E735" s="3"/>
      <c r="G735" s="3"/>
      <c r="H735" s="3"/>
    </row>
    <row r="736" spans="1:8" x14ac:dyDescent="0.2">
      <c r="A736"/>
      <c r="B736" s="1">
        <v>50</v>
      </c>
      <c r="C736" s="6" t="s">
        <v>598</v>
      </c>
      <c r="D736" s="13">
        <v>0</v>
      </c>
      <c r="E736" s="13">
        <v>666721</v>
      </c>
      <c r="F736" s="13">
        <v>666721</v>
      </c>
      <c r="G736" s="13">
        <v>666721</v>
      </c>
      <c r="H736" s="13">
        <v>0</v>
      </c>
    </row>
    <row r="737" spans="1:8" x14ac:dyDescent="0.2">
      <c r="A737"/>
      <c r="B737" s="1">
        <v>51</v>
      </c>
      <c r="C737" s="6" t="s">
        <v>599</v>
      </c>
      <c r="D737" s="13">
        <v>0</v>
      </c>
      <c r="E737" s="13">
        <v>12919</v>
      </c>
      <c r="F737" s="13">
        <v>12919</v>
      </c>
      <c r="G737" s="13">
        <v>12919</v>
      </c>
      <c r="H737" s="13">
        <v>0</v>
      </c>
    </row>
    <row r="738" spans="1:8" x14ac:dyDescent="0.2">
      <c r="A738"/>
      <c r="B738" s="1">
        <v>55</v>
      </c>
      <c r="C738" s="6" t="s">
        <v>600</v>
      </c>
      <c r="D738" s="13">
        <v>0</v>
      </c>
      <c r="E738" s="13">
        <v>8150</v>
      </c>
      <c r="F738" s="13">
        <v>8150</v>
      </c>
      <c r="G738" s="13">
        <v>8150</v>
      </c>
      <c r="H738" s="13">
        <v>0</v>
      </c>
    </row>
    <row r="739" spans="1:8" ht="15" customHeight="1" x14ac:dyDescent="0.2">
      <c r="A739"/>
      <c r="B739" s="14" t="s">
        <v>13</v>
      </c>
      <c r="C739" s="15" t="s">
        <v>601</v>
      </c>
      <c r="D739" s="16">
        <f>SUBTOTAL(9,D736:D738)</f>
        <v>0</v>
      </c>
      <c r="E739" s="16">
        <f>SUBTOTAL(9,E736:E738)</f>
        <v>687790</v>
      </c>
      <c r="F739" s="16">
        <f>SUBTOTAL(9,F736:F738)</f>
        <v>687790</v>
      </c>
      <c r="G739" s="16">
        <f>SUBTOTAL(9,G736:G738)</f>
        <v>687790</v>
      </c>
      <c r="H739" s="16">
        <f>SUBTOTAL(9,H736:H738)</f>
        <v>0</v>
      </c>
    </row>
    <row r="740" spans="1:8" ht="15" customHeight="1" x14ac:dyDescent="0.25">
      <c r="A740" s="11">
        <v>563</v>
      </c>
      <c r="B740" s="1"/>
      <c r="C740" s="6" t="s">
        <v>602</v>
      </c>
      <c r="D740" s="12"/>
      <c r="E740" s="3"/>
      <c r="G740" s="3"/>
      <c r="H740" s="3"/>
    </row>
    <row r="741" spans="1:8" x14ac:dyDescent="0.2">
      <c r="A741"/>
      <c r="B741" s="1">
        <v>1</v>
      </c>
      <c r="C741" s="6" t="s">
        <v>21</v>
      </c>
      <c r="D741" s="13">
        <v>217</v>
      </c>
      <c r="E741" s="13">
        <v>6740</v>
      </c>
      <c r="F741" s="13">
        <v>6957</v>
      </c>
      <c r="G741" s="13">
        <v>6728.8371500000003</v>
      </c>
      <c r="H741" s="13">
        <v>228.16284999999999</v>
      </c>
    </row>
    <row r="742" spans="1:8" x14ac:dyDescent="0.2">
      <c r="A742"/>
      <c r="B742" s="1">
        <v>21</v>
      </c>
      <c r="C742" s="6" t="s">
        <v>31</v>
      </c>
      <c r="D742" s="13">
        <v>0</v>
      </c>
      <c r="E742" s="13">
        <v>3141</v>
      </c>
      <c r="F742" s="13">
        <v>3141</v>
      </c>
      <c r="G742" s="13">
        <v>6375.1004000000003</v>
      </c>
      <c r="H742" s="13">
        <v>-3234.1003999999998</v>
      </c>
    </row>
    <row r="743" spans="1:8" ht="15" customHeight="1" x14ac:dyDescent="0.2">
      <c r="A743"/>
      <c r="B743" s="14" t="s">
        <v>13</v>
      </c>
      <c r="C743" s="15" t="s">
        <v>603</v>
      </c>
      <c r="D743" s="16">
        <f>SUBTOTAL(9,D741:D742)</f>
        <v>217</v>
      </c>
      <c r="E743" s="16">
        <f>SUBTOTAL(9,E741:E742)</f>
        <v>9881</v>
      </c>
      <c r="F743" s="16">
        <f>SUBTOTAL(9,F741:F742)</f>
        <v>10098</v>
      </c>
      <c r="G743" s="16">
        <f>SUBTOTAL(9,G741:G742)</f>
        <v>13103.937550000001</v>
      </c>
      <c r="H743" s="16">
        <f>SUBTOTAL(9,H741:H742)</f>
        <v>-3005.9375499999996</v>
      </c>
    </row>
    <row r="744" spans="1:8" ht="15" customHeight="1" x14ac:dyDescent="0.2">
      <c r="B744" s="17"/>
      <c r="C744" s="15" t="s">
        <v>604</v>
      </c>
      <c r="D744" s="18">
        <f>SUBTOTAL(9,D735:D743)</f>
        <v>217</v>
      </c>
      <c r="E744" s="18">
        <f>SUBTOTAL(9,E735:E743)</f>
        <v>697671</v>
      </c>
      <c r="F744" s="18">
        <f>SUBTOTAL(9,F735:F743)</f>
        <v>697888</v>
      </c>
      <c r="G744" s="18">
        <f>SUBTOTAL(9,G735:G743)</f>
        <v>700893.93755000003</v>
      </c>
      <c r="H744" s="18">
        <f>SUBTOTAL(9,H735:H743)</f>
        <v>-3005.9375499999996</v>
      </c>
    </row>
    <row r="745" spans="1:8" ht="27" customHeight="1" x14ac:dyDescent="0.25">
      <c r="A745" s="3"/>
      <c r="B745" s="1"/>
      <c r="C745" s="10" t="s">
        <v>605</v>
      </c>
      <c r="D745" s="3"/>
      <c r="E745" s="3"/>
      <c r="F745" s="3"/>
      <c r="G745" s="3"/>
      <c r="H745" s="3"/>
    </row>
    <row r="746" spans="1:8" ht="15" customHeight="1" x14ac:dyDescent="0.25">
      <c r="A746" s="11">
        <v>567</v>
      </c>
      <c r="B746" s="1"/>
      <c r="C746" s="6" t="s">
        <v>606</v>
      </c>
      <c r="D746" s="12"/>
      <c r="E746" s="3"/>
      <c r="G746" s="3"/>
      <c r="H746" s="3"/>
    </row>
    <row r="747" spans="1:8" x14ac:dyDescent="0.2">
      <c r="A747"/>
      <c r="B747" s="1">
        <v>60</v>
      </c>
      <c r="C747" s="6" t="s">
        <v>607</v>
      </c>
      <c r="D747" s="13">
        <v>1309</v>
      </c>
      <c r="E747" s="13">
        <v>6937</v>
      </c>
      <c r="F747" s="13">
        <v>8246</v>
      </c>
      <c r="G747" s="13">
        <v>7960</v>
      </c>
      <c r="H747" s="13">
        <v>286</v>
      </c>
    </row>
    <row r="748" spans="1:8" x14ac:dyDescent="0.2">
      <c r="A748"/>
      <c r="B748" s="1">
        <v>70</v>
      </c>
      <c r="C748" s="6" t="s">
        <v>608</v>
      </c>
      <c r="D748" s="13">
        <v>488</v>
      </c>
      <c r="E748" s="13">
        <v>10117</v>
      </c>
      <c r="F748" s="13">
        <v>10605</v>
      </c>
      <c r="G748" s="13">
        <v>9557.92</v>
      </c>
      <c r="H748" s="13">
        <v>1047.08</v>
      </c>
    </row>
    <row r="749" spans="1:8" x14ac:dyDescent="0.2">
      <c r="A749"/>
      <c r="B749" s="1">
        <v>72</v>
      </c>
      <c r="C749" s="6" t="s">
        <v>609</v>
      </c>
      <c r="D749" s="13">
        <v>0</v>
      </c>
      <c r="E749" s="13">
        <v>14806</v>
      </c>
      <c r="F749" s="13">
        <v>14806</v>
      </c>
      <c r="G749" s="13">
        <v>14805.998</v>
      </c>
      <c r="H749" s="13">
        <v>2E-3</v>
      </c>
    </row>
    <row r="750" spans="1:8" x14ac:dyDescent="0.2">
      <c r="A750"/>
      <c r="B750" s="1">
        <v>73</v>
      </c>
      <c r="C750" s="6" t="s">
        <v>610</v>
      </c>
      <c r="D750" s="13">
        <v>1367</v>
      </c>
      <c r="E750" s="13">
        <v>17679</v>
      </c>
      <c r="F750" s="13">
        <v>19046</v>
      </c>
      <c r="G750" s="13">
        <v>15664.4</v>
      </c>
      <c r="H750" s="13">
        <v>3381.6</v>
      </c>
    </row>
    <row r="751" spans="1:8" x14ac:dyDescent="0.2">
      <c r="A751"/>
      <c r="B751" s="1">
        <v>74</v>
      </c>
      <c r="C751" s="6" t="s">
        <v>611</v>
      </c>
      <c r="D751" s="13">
        <v>0</v>
      </c>
      <c r="E751" s="13">
        <v>18266</v>
      </c>
      <c r="F751" s="13">
        <v>18266</v>
      </c>
      <c r="G751" s="13">
        <v>18266</v>
      </c>
      <c r="H751" s="13">
        <v>0</v>
      </c>
    </row>
    <row r="752" spans="1:8" x14ac:dyDescent="0.2">
      <c r="A752"/>
      <c r="B752" s="1">
        <v>75</v>
      </c>
      <c r="C752" s="6" t="s">
        <v>612</v>
      </c>
      <c r="D752" s="13">
        <v>17367</v>
      </c>
      <c r="E752" s="13">
        <v>5825</v>
      </c>
      <c r="F752" s="13">
        <v>23192</v>
      </c>
      <c r="G752" s="13">
        <v>6029.2</v>
      </c>
      <c r="H752" s="13">
        <v>17162.8</v>
      </c>
    </row>
    <row r="753" spans="1:8" ht="15" customHeight="1" x14ac:dyDescent="0.2">
      <c r="A753"/>
      <c r="B753" s="14" t="s">
        <v>13</v>
      </c>
      <c r="C753" s="15" t="s">
        <v>613</v>
      </c>
      <c r="D753" s="16">
        <f>SUBTOTAL(9,D747:D752)</f>
        <v>20531</v>
      </c>
      <c r="E753" s="16">
        <f>SUBTOTAL(9,E747:E752)</f>
        <v>73630</v>
      </c>
      <c r="F753" s="16">
        <f>SUBTOTAL(9,F747:F752)</f>
        <v>94161</v>
      </c>
      <c r="G753" s="16">
        <f>SUBTOTAL(9,G747:G752)</f>
        <v>72283.517999999996</v>
      </c>
      <c r="H753" s="16">
        <f>SUBTOTAL(9,H747:H752)</f>
        <v>21877.482</v>
      </c>
    </row>
    <row r="754" spans="1:8" ht="15" customHeight="1" x14ac:dyDescent="0.2">
      <c r="B754" s="17"/>
      <c r="C754" s="15" t="s">
        <v>614</v>
      </c>
      <c r="D754" s="18">
        <f>SUBTOTAL(9,D746:D753)</f>
        <v>20531</v>
      </c>
      <c r="E754" s="18">
        <f>SUBTOTAL(9,E746:E753)</f>
        <v>73630</v>
      </c>
      <c r="F754" s="18">
        <f>SUBTOTAL(9,F746:F753)</f>
        <v>94161</v>
      </c>
      <c r="G754" s="18">
        <f>SUBTOTAL(9,G746:G753)</f>
        <v>72283.517999999996</v>
      </c>
      <c r="H754" s="18">
        <f>SUBTOTAL(9,H746:H753)</f>
        <v>21877.482</v>
      </c>
    </row>
    <row r="755" spans="1:8" ht="27" customHeight="1" x14ac:dyDescent="0.25">
      <c r="A755" s="3"/>
      <c r="B755" s="1"/>
      <c r="C755" s="10" t="s">
        <v>615</v>
      </c>
      <c r="D755" s="3"/>
      <c r="E755" s="3"/>
      <c r="F755" s="3"/>
      <c r="G755" s="3"/>
      <c r="H755" s="3"/>
    </row>
    <row r="756" spans="1:8" ht="15" customHeight="1" x14ac:dyDescent="0.25">
      <c r="A756" s="11">
        <v>571</v>
      </c>
      <c r="B756" s="1"/>
      <c r="C756" s="6" t="s">
        <v>616</v>
      </c>
      <c r="D756" s="12"/>
      <c r="E756" s="3"/>
      <c r="G756" s="3"/>
      <c r="H756" s="3"/>
    </row>
    <row r="757" spans="1:8" x14ac:dyDescent="0.2">
      <c r="A757"/>
      <c r="B757" s="1">
        <v>21</v>
      </c>
      <c r="C757" s="6" t="s">
        <v>31</v>
      </c>
      <c r="D757" s="13">
        <v>2527</v>
      </c>
      <c r="E757" s="13">
        <v>23165</v>
      </c>
      <c r="F757" s="13">
        <v>25692</v>
      </c>
      <c r="G757" s="13">
        <v>22617.176360000001</v>
      </c>
      <c r="H757" s="13">
        <v>3074.8236400000001</v>
      </c>
    </row>
    <row r="758" spans="1:8" x14ac:dyDescent="0.2">
      <c r="A758"/>
      <c r="B758" s="1">
        <v>60</v>
      </c>
      <c r="C758" s="6" t="s">
        <v>617</v>
      </c>
      <c r="D758" s="13">
        <v>0</v>
      </c>
      <c r="E758" s="13">
        <v>175083156</v>
      </c>
      <c r="F758" s="13">
        <v>175083156</v>
      </c>
      <c r="G758" s="13">
        <v>175083156</v>
      </c>
      <c r="H758" s="13">
        <v>0</v>
      </c>
    </row>
    <row r="759" spans="1:8" x14ac:dyDescent="0.2">
      <c r="A759"/>
      <c r="B759" s="1">
        <v>61</v>
      </c>
      <c r="C759" s="6" t="s">
        <v>618</v>
      </c>
      <c r="D759" s="13">
        <v>0</v>
      </c>
      <c r="E759" s="13">
        <v>874619</v>
      </c>
      <c r="F759" s="13">
        <v>874619</v>
      </c>
      <c r="G759" s="13">
        <v>874619</v>
      </c>
      <c r="H759" s="13">
        <v>0</v>
      </c>
    </row>
    <row r="760" spans="1:8" x14ac:dyDescent="0.2">
      <c r="A760"/>
      <c r="B760" s="1">
        <v>62</v>
      </c>
      <c r="C760" s="6" t="s">
        <v>619</v>
      </c>
      <c r="D760" s="13">
        <v>0</v>
      </c>
      <c r="E760" s="13">
        <v>2429852</v>
      </c>
      <c r="F760" s="13">
        <v>2429852</v>
      </c>
      <c r="G760" s="13">
        <v>2429852</v>
      </c>
      <c r="H760" s="13">
        <v>0</v>
      </c>
    </row>
    <row r="761" spans="1:8" x14ac:dyDescent="0.2">
      <c r="A761"/>
      <c r="B761" s="1">
        <v>64</v>
      </c>
      <c r="C761" s="6" t="s">
        <v>620</v>
      </c>
      <c r="D761" s="13">
        <v>1133439</v>
      </c>
      <c r="E761" s="13">
        <v>825000</v>
      </c>
      <c r="F761" s="13">
        <v>1958439</v>
      </c>
      <c r="G761" s="13">
        <v>1805945.17261</v>
      </c>
      <c r="H761" s="13">
        <v>152493.82738999999</v>
      </c>
    </row>
    <row r="762" spans="1:8" x14ac:dyDescent="0.2">
      <c r="A762"/>
      <c r="B762" s="1">
        <v>65</v>
      </c>
      <c r="C762" s="6" t="s">
        <v>621</v>
      </c>
      <c r="D762" s="13">
        <v>0</v>
      </c>
      <c r="E762" s="13">
        <v>221555</v>
      </c>
      <c r="F762" s="13">
        <v>221555</v>
      </c>
      <c r="G762" s="13">
        <v>221555</v>
      </c>
      <c r="H762" s="13">
        <v>0</v>
      </c>
    </row>
    <row r="763" spans="1:8" x14ac:dyDescent="0.2">
      <c r="A763"/>
      <c r="B763" s="1">
        <v>66</v>
      </c>
      <c r="C763" s="6" t="s">
        <v>622</v>
      </c>
      <c r="D763" s="13">
        <v>0</v>
      </c>
      <c r="E763" s="13">
        <v>282395</v>
      </c>
      <c r="F763" s="13">
        <v>282395</v>
      </c>
      <c r="G763" s="13">
        <v>282395</v>
      </c>
      <c r="H763" s="13">
        <v>0</v>
      </c>
    </row>
    <row r="764" spans="1:8" x14ac:dyDescent="0.2">
      <c r="A764"/>
      <c r="B764" s="1">
        <v>67</v>
      </c>
      <c r="C764" s="6" t="s">
        <v>623</v>
      </c>
      <c r="D764" s="13">
        <v>0</v>
      </c>
      <c r="E764" s="13">
        <v>671333</v>
      </c>
      <c r="F764" s="13">
        <v>671333</v>
      </c>
      <c r="G764" s="13">
        <v>671333</v>
      </c>
      <c r="H764" s="13">
        <v>0</v>
      </c>
    </row>
    <row r="765" spans="1:8" ht="15" customHeight="1" x14ac:dyDescent="0.2">
      <c r="A765"/>
      <c r="B765" s="14" t="s">
        <v>13</v>
      </c>
      <c r="C765" s="15" t="s">
        <v>624</v>
      </c>
      <c r="D765" s="16">
        <f>SUBTOTAL(9,D757:D764)</f>
        <v>1135966</v>
      </c>
      <c r="E765" s="16">
        <f>SUBTOTAL(9,E757:E764)</f>
        <v>180411075</v>
      </c>
      <c r="F765" s="16">
        <f>SUBTOTAL(9,F757:F764)</f>
        <v>181547041</v>
      </c>
      <c r="G765" s="16">
        <f>SUBTOTAL(9,G757:G764)</f>
        <v>181391472.34897003</v>
      </c>
      <c r="H765" s="16">
        <f>SUBTOTAL(9,H757:H764)</f>
        <v>155568.65102999998</v>
      </c>
    </row>
    <row r="766" spans="1:8" ht="15" customHeight="1" x14ac:dyDescent="0.25">
      <c r="A766" s="11">
        <v>572</v>
      </c>
      <c r="B766" s="1"/>
      <c r="C766" s="6" t="s">
        <v>625</v>
      </c>
      <c r="D766" s="12"/>
      <c r="E766" s="3"/>
      <c r="G766" s="3"/>
      <c r="H766" s="3"/>
    </row>
    <row r="767" spans="1:8" x14ac:dyDescent="0.2">
      <c r="A767"/>
      <c r="B767" s="1">
        <v>60</v>
      </c>
      <c r="C767" s="6" t="s">
        <v>617</v>
      </c>
      <c r="D767" s="13">
        <v>0</v>
      </c>
      <c r="E767" s="13">
        <v>48741308</v>
      </c>
      <c r="F767" s="13">
        <v>48741308</v>
      </c>
      <c r="G767" s="13">
        <v>48741308</v>
      </c>
      <c r="H767" s="13">
        <v>0</v>
      </c>
    </row>
    <row r="768" spans="1:8" x14ac:dyDescent="0.2">
      <c r="A768"/>
      <c r="B768" s="1">
        <v>62</v>
      </c>
      <c r="C768" s="6" t="s">
        <v>626</v>
      </c>
      <c r="D768" s="13">
        <v>0</v>
      </c>
      <c r="E768" s="13">
        <v>773174</v>
      </c>
      <c r="F768" s="13">
        <v>773174</v>
      </c>
      <c r="G768" s="13">
        <v>773174</v>
      </c>
      <c r="H768" s="13">
        <v>0</v>
      </c>
    </row>
    <row r="769" spans="1:8" ht="15" customHeight="1" x14ac:dyDescent="0.2">
      <c r="A769"/>
      <c r="B769" s="14" t="s">
        <v>13</v>
      </c>
      <c r="C769" s="15" t="s">
        <v>627</v>
      </c>
      <c r="D769" s="16">
        <f>SUBTOTAL(9,D767:D768)</f>
        <v>0</v>
      </c>
      <c r="E769" s="16">
        <f>SUBTOTAL(9,E767:E768)</f>
        <v>49514482</v>
      </c>
      <c r="F769" s="16">
        <f>SUBTOTAL(9,F767:F768)</f>
        <v>49514482</v>
      </c>
      <c r="G769" s="16">
        <f>SUBTOTAL(9,G767:G768)</f>
        <v>49514482</v>
      </c>
      <c r="H769" s="16">
        <f>SUBTOTAL(9,H767:H768)</f>
        <v>0</v>
      </c>
    </row>
    <row r="770" spans="1:8" ht="15" customHeight="1" x14ac:dyDescent="0.25">
      <c r="A770" s="11">
        <v>573</v>
      </c>
      <c r="B770" s="1"/>
      <c r="C770" s="6" t="s">
        <v>628</v>
      </c>
      <c r="D770" s="12"/>
      <c r="E770" s="3"/>
      <c r="G770" s="3"/>
      <c r="H770" s="3"/>
    </row>
    <row r="771" spans="1:8" x14ac:dyDescent="0.2">
      <c r="A771"/>
      <c r="B771" s="1">
        <v>62</v>
      </c>
      <c r="C771" s="6" t="s">
        <v>629</v>
      </c>
      <c r="D771" s="13">
        <v>0</v>
      </c>
      <c r="E771" s="13">
        <v>213674</v>
      </c>
      <c r="F771" s="13">
        <v>213674</v>
      </c>
      <c r="G771" s="13">
        <v>213700</v>
      </c>
      <c r="H771" s="13">
        <v>-26</v>
      </c>
    </row>
    <row r="772" spans="1:8" ht="15" customHeight="1" x14ac:dyDescent="0.2">
      <c r="A772"/>
      <c r="B772" s="14" t="s">
        <v>13</v>
      </c>
      <c r="C772" s="15" t="s">
        <v>630</v>
      </c>
      <c r="D772" s="16">
        <f>SUBTOTAL(9,D771:D771)</f>
        <v>0</v>
      </c>
      <c r="E772" s="16">
        <f>SUBTOTAL(9,E771:E771)</f>
        <v>213674</v>
      </c>
      <c r="F772" s="16">
        <f>SUBTOTAL(9,F771:F771)</f>
        <v>213674</v>
      </c>
      <c r="G772" s="16">
        <f>SUBTOTAL(9,G771:G771)</f>
        <v>213700</v>
      </c>
      <c r="H772" s="16">
        <f>SUBTOTAL(9,H771:H771)</f>
        <v>-26</v>
      </c>
    </row>
    <row r="773" spans="1:8" ht="15" customHeight="1" x14ac:dyDescent="0.25">
      <c r="A773" s="11">
        <v>575</v>
      </c>
      <c r="B773" s="1"/>
      <c r="C773" s="6" t="s">
        <v>631</v>
      </c>
      <c r="D773" s="12"/>
      <c r="E773" s="3"/>
      <c r="G773" s="3"/>
      <c r="H773" s="3"/>
    </row>
    <row r="774" spans="1:8" x14ac:dyDescent="0.2">
      <c r="A774"/>
      <c r="B774" s="1">
        <v>60</v>
      </c>
      <c r="C774" s="6" t="s">
        <v>632</v>
      </c>
      <c r="D774" s="13">
        <v>0</v>
      </c>
      <c r="E774" s="13">
        <v>13504511</v>
      </c>
      <c r="F774" s="13">
        <v>13504511</v>
      </c>
      <c r="G774" s="13">
        <v>13504511</v>
      </c>
      <c r="H774" s="13">
        <v>0</v>
      </c>
    </row>
    <row r="775" spans="1:8" x14ac:dyDescent="0.2">
      <c r="A775"/>
      <c r="B775" s="1">
        <v>61</v>
      </c>
      <c r="C775" s="6" t="s">
        <v>633</v>
      </c>
      <c r="D775" s="13">
        <v>0</v>
      </c>
      <c r="E775" s="13">
        <v>88409</v>
      </c>
      <c r="F775" s="13">
        <v>88409</v>
      </c>
      <c r="G775" s="13">
        <v>88409</v>
      </c>
      <c r="H775" s="13">
        <v>0</v>
      </c>
    </row>
    <row r="776" spans="1:8" ht="15" customHeight="1" x14ac:dyDescent="0.2">
      <c r="A776"/>
      <c r="B776" s="14" t="s">
        <v>13</v>
      </c>
      <c r="C776" s="15" t="s">
        <v>634</v>
      </c>
      <c r="D776" s="16">
        <f>SUBTOTAL(9,D774:D775)</f>
        <v>0</v>
      </c>
      <c r="E776" s="16">
        <f>SUBTOTAL(9,E774:E775)</f>
        <v>13592920</v>
      </c>
      <c r="F776" s="16">
        <f>SUBTOTAL(9,F774:F775)</f>
        <v>13592920</v>
      </c>
      <c r="G776" s="16">
        <f>SUBTOTAL(9,G774:G775)</f>
        <v>13592920</v>
      </c>
      <c r="H776" s="16">
        <f>SUBTOTAL(9,H774:H775)</f>
        <v>0</v>
      </c>
    </row>
    <row r="777" spans="1:8" ht="15" customHeight="1" x14ac:dyDescent="0.25">
      <c r="A777" s="11">
        <v>577</v>
      </c>
      <c r="B777" s="1"/>
      <c r="C777" s="6" t="s">
        <v>635</v>
      </c>
      <c r="D777" s="12"/>
      <c r="E777" s="3"/>
      <c r="G777" s="3"/>
      <c r="H777" s="3"/>
    </row>
    <row r="778" spans="1:8" x14ac:dyDescent="0.2">
      <c r="A778"/>
      <c r="B778" s="1">
        <v>1</v>
      </c>
      <c r="C778" s="6" t="s">
        <v>21</v>
      </c>
      <c r="D778" s="13">
        <v>383</v>
      </c>
      <c r="E778" s="13">
        <v>5891</v>
      </c>
      <c r="F778" s="13">
        <v>6274</v>
      </c>
      <c r="G778" s="13">
        <v>5489.4954799999996</v>
      </c>
      <c r="H778" s="13">
        <v>784.50451999999996</v>
      </c>
    </row>
    <row r="779" spans="1:8" x14ac:dyDescent="0.2">
      <c r="A779"/>
      <c r="B779" s="1">
        <v>70</v>
      </c>
      <c r="C779" s="6" t="s">
        <v>636</v>
      </c>
      <c r="D779" s="13">
        <v>0</v>
      </c>
      <c r="E779" s="13">
        <v>364019</v>
      </c>
      <c r="F779" s="13">
        <v>364019</v>
      </c>
      <c r="G779" s="13">
        <v>363504.58643000002</v>
      </c>
      <c r="H779" s="13">
        <v>514.41357000000005</v>
      </c>
    </row>
    <row r="780" spans="1:8" x14ac:dyDescent="0.2">
      <c r="A780"/>
      <c r="B780" s="1">
        <v>71</v>
      </c>
      <c r="C780" s="6" t="s">
        <v>637</v>
      </c>
      <c r="D780" s="13">
        <v>0</v>
      </c>
      <c r="E780" s="13">
        <v>39201</v>
      </c>
      <c r="F780" s="13">
        <v>39201</v>
      </c>
      <c r="G780" s="13">
        <v>38787.705329999997</v>
      </c>
      <c r="H780" s="13">
        <v>413.29467</v>
      </c>
    </row>
    <row r="781" spans="1:8" x14ac:dyDescent="0.2">
      <c r="A781"/>
      <c r="B781" s="1">
        <v>73</v>
      </c>
      <c r="C781" s="6" t="s">
        <v>638</v>
      </c>
      <c r="D781" s="13">
        <v>0</v>
      </c>
      <c r="E781" s="13">
        <v>85668</v>
      </c>
      <c r="F781" s="13">
        <v>85668</v>
      </c>
      <c r="G781" s="13">
        <v>85321.047500000001</v>
      </c>
      <c r="H781" s="13">
        <v>346.95249999999999</v>
      </c>
    </row>
    <row r="782" spans="1:8" x14ac:dyDescent="0.2">
      <c r="A782"/>
      <c r="B782" s="1">
        <v>75</v>
      </c>
      <c r="C782" s="6" t="s">
        <v>639</v>
      </c>
      <c r="D782" s="13">
        <v>0</v>
      </c>
      <c r="E782" s="13">
        <v>31036</v>
      </c>
      <c r="F782" s="13">
        <v>31036</v>
      </c>
      <c r="G782" s="13">
        <v>28702.30169</v>
      </c>
      <c r="H782" s="13">
        <v>2333.6983100000002</v>
      </c>
    </row>
    <row r="783" spans="1:8" x14ac:dyDescent="0.2">
      <c r="A783"/>
      <c r="B783" s="1">
        <v>76</v>
      </c>
      <c r="C783" s="6" t="s">
        <v>640</v>
      </c>
      <c r="D783" s="13">
        <v>0</v>
      </c>
      <c r="E783" s="13">
        <v>12349</v>
      </c>
      <c r="F783" s="13">
        <v>12349</v>
      </c>
      <c r="G783" s="13">
        <v>12184.63956</v>
      </c>
      <c r="H783" s="13">
        <v>164.36044000000001</v>
      </c>
    </row>
    <row r="784" spans="1:8" ht="15" customHeight="1" x14ac:dyDescent="0.2">
      <c r="A784"/>
      <c r="B784" s="14" t="s">
        <v>13</v>
      </c>
      <c r="C784" s="15" t="s">
        <v>641</v>
      </c>
      <c r="D784" s="16">
        <f>SUBTOTAL(9,D778:D783)</f>
        <v>383</v>
      </c>
      <c r="E784" s="16">
        <f>SUBTOTAL(9,E778:E783)</f>
        <v>538164</v>
      </c>
      <c r="F784" s="16">
        <f>SUBTOTAL(9,F778:F783)</f>
        <v>538547</v>
      </c>
      <c r="G784" s="16">
        <f>SUBTOTAL(9,G778:G783)</f>
        <v>533989.77598999999</v>
      </c>
      <c r="H784" s="16">
        <f>SUBTOTAL(9,H778:H783)</f>
        <v>4557.2240100000008</v>
      </c>
    </row>
    <row r="785" spans="1:8" ht="15" customHeight="1" x14ac:dyDescent="0.25">
      <c r="A785" s="11">
        <v>578</v>
      </c>
      <c r="B785" s="1"/>
      <c r="C785" s="6" t="s">
        <v>642</v>
      </c>
      <c r="D785" s="12"/>
      <c r="E785" s="3"/>
      <c r="G785" s="3"/>
      <c r="H785" s="3"/>
    </row>
    <row r="786" spans="1:8" x14ac:dyDescent="0.2">
      <c r="A786"/>
      <c r="B786" s="1">
        <v>1</v>
      </c>
      <c r="C786" s="6" t="s">
        <v>21</v>
      </c>
      <c r="D786" s="13">
        <v>5479</v>
      </c>
      <c r="E786" s="13">
        <v>64220</v>
      </c>
      <c r="F786" s="13">
        <v>69699</v>
      </c>
      <c r="G786" s="13">
        <v>69541.770300000004</v>
      </c>
      <c r="H786" s="13">
        <v>157.22970000000001</v>
      </c>
    </row>
    <row r="787" spans="1:8" ht="15" customHeight="1" x14ac:dyDescent="0.2">
      <c r="A787"/>
      <c r="B787" s="14" t="s">
        <v>13</v>
      </c>
      <c r="C787" s="15" t="s">
        <v>643</v>
      </c>
      <c r="D787" s="16">
        <f>SUBTOTAL(9,D786:D786)</f>
        <v>5479</v>
      </c>
      <c r="E787" s="16">
        <f>SUBTOTAL(9,E786:E786)</f>
        <v>64220</v>
      </c>
      <c r="F787" s="16">
        <f>SUBTOTAL(9,F786:F786)</f>
        <v>69699</v>
      </c>
      <c r="G787" s="16">
        <f>SUBTOTAL(9,G786:G786)</f>
        <v>69541.770300000004</v>
      </c>
      <c r="H787" s="16">
        <f>SUBTOTAL(9,H786:H786)</f>
        <v>157.22970000000001</v>
      </c>
    </row>
    <row r="788" spans="1:8" ht="15" customHeight="1" x14ac:dyDescent="0.2">
      <c r="B788" s="17"/>
      <c r="C788" s="15" t="s">
        <v>644</v>
      </c>
      <c r="D788" s="18">
        <f>SUBTOTAL(9,D756:D787)</f>
        <v>1141828</v>
      </c>
      <c r="E788" s="18">
        <f>SUBTOTAL(9,E756:E787)</f>
        <v>244334535</v>
      </c>
      <c r="F788" s="18">
        <f>SUBTOTAL(9,F756:F787)</f>
        <v>245476363</v>
      </c>
      <c r="G788" s="18">
        <f>SUBTOTAL(9,G756:G787)</f>
        <v>245316105.8952601</v>
      </c>
      <c r="H788" s="18">
        <f>SUBTOTAL(9,H756:H787)</f>
        <v>160257.10473999998</v>
      </c>
    </row>
    <row r="789" spans="1:8" ht="27" customHeight="1" x14ac:dyDescent="0.25">
      <c r="A789" s="3"/>
      <c r="B789" s="1"/>
      <c r="C789" s="10" t="s">
        <v>645</v>
      </c>
      <c r="D789" s="3"/>
      <c r="E789" s="3"/>
      <c r="F789" s="3"/>
      <c r="G789" s="3"/>
      <c r="H789" s="3"/>
    </row>
    <row r="790" spans="1:8" ht="15" customHeight="1" x14ac:dyDescent="0.25">
      <c r="A790" s="11">
        <v>581</v>
      </c>
      <c r="B790" s="1"/>
      <c r="C790" s="6" t="s">
        <v>646</v>
      </c>
      <c r="D790" s="12"/>
      <c r="E790" s="3"/>
      <c r="G790" s="3"/>
      <c r="H790" s="3"/>
    </row>
    <row r="791" spans="1:8" x14ac:dyDescent="0.2">
      <c r="A791"/>
      <c r="B791" s="1">
        <v>70</v>
      </c>
      <c r="C791" s="6" t="s">
        <v>647</v>
      </c>
      <c r="D791" s="13">
        <v>0</v>
      </c>
      <c r="E791" s="13">
        <v>4394000</v>
      </c>
      <c r="F791" s="13">
        <v>4394000</v>
      </c>
      <c r="G791" s="13">
        <v>4349956.4350699997</v>
      </c>
      <c r="H791" s="13">
        <v>44043.56493</v>
      </c>
    </row>
    <row r="792" spans="1:8" x14ac:dyDescent="0.2">
      <c r="A792"/>
      <c r="B792" s="1">
        <v>76</v>
      </c>
      <c r="C792" s="6" t="s">
        <v>648</v>
      </c>
      <c r="D792" s="13">
        <v>31601</v>
      </c>
      <c r="E792" s="13">
        <v>177816</v>
      </c>
      <c r="F792" s="13">
        <v>209417</v>
      </c>
      <c r="G792" s="13">
        <v>180708.30900000001</v>
      </c>
      <c r="H792" s="13">
        <v>28708.690999999999</v>
      </c>
    </row>
    <row r="793" spans="1:8" x14ac:dyDescent="0.2">
      <c r="A793"/>
      <c r="B793" s="1">
        <v>78</v>
      </c>
      <c r="C793" s="6" t="s">
        <v>649</v>
      </c>
      <c r="D793" s="13">
        <v>8400</v>
      </c>
      <c r="E793" s="13">
        <v>26799</v>
      </c>
      <c r="F793" s="13">
        <v>35199</v>
      </c>
      <c r="G793" s="13">
        <v>14134.918</v>
      </c>
      <c r="H793" s="13">
        <v>21064.081999999999</v>
      </c>
    </row>
    <row r="794" spans="1:8" x14ac:dyDescent="0.2">
      <c r="A794"/>
      <c r="B794" s="1">
        <v>79</v>
      </c>
      <c r="C794" s="6" t="s">
        <v>650</v>
      </c>
      <c r="D794" s="13">
        <v>30000</v>
      </c>
      <c r="E794" s="13">
        <v>27810</v>
      </c>
      <c r="F794" s="13">
        <v>57810</v>
      </c>
      <c r="G794" s="13">
        <v>2606.614</v>
      </c>
      <c r="H794" s="13">
        <v>55203.385999999999</v>
      </c>
    </row>
    <row r="795" spans="1:8" ht="15" customHeight="1" x14ac:dyDescent="0.2">
      <c r="A795"/>
      <c r="B795" s="14" t="s">
        <v>13</v>
      </c>
      <c r="C795" s="15" t="s">
        <v>651</v>
      </c>
      <c r="D795" s="16">
        <f>SUBTOTAL(9,D791:D794)</f>
        <v>70001</v>
      </c>
      <c r="E795" s="16">
        <f>SUBTOTAL(9,E791:E794)</f>
        <v>4626425</v>
      </c>
      <c r="F795" s="16">
        <f>SUBTOTAL(9,F791:F794)</f>
        <v>4696426</v>
      </c>
      <c r="G795" s="16">
        <f>SUBTOTAL(9,G791:G794)</f>
        <v>4547406.2760699997</v>
      </c>
      <c r="H795" s="16">
        <f>SUBTOTAL(9,H791:H794)</f>
        <v>149019.72392999998</v>
      </c>
    </row>
    <row r="796" spans="1:8" ht="15" customHeight="1" x14ac:dyDescent="0.25">
      <c r="A796" s="11">
        <v>585</v>
      </c>
      <c r="B796" s="1"/>
      <c r="C796" s="6" t="s">
        <v>652</v>
      </c>
      <c r="D796" s="12"/>
      <c r="E796" s="3"/>
      <c r="G796" s="3"/>
      <c r="H796" s="3"/>
    </row>
    <row r="797" spans="1:8" x14ac:dyDescent="0.2">
      <c r="A797"/>
      <c r="B797" s="1">
        <v>1</v>
      </c>
      <c r="C797" s="6" t="s">
        <v>21</v>
      </c>
      <c r="D797" s="13">
        <v>1962</v>
      </c>
      <c r="E797" s="13">
        <v>40963</v>
      </c>
      <c r="F797" s="13">
        <v>42925</v>
      </c>
      <c r="G797" s="13">
        <v>39657.798569999999</v>
      </c>
      <c r="H797" s="13">
        <v>3267.2014300000001</v>
      </c>
    </row>
    <row r="798" spans="1:8" ht="15" customHeight="1" x14ac:dyDescent="0.2">
      <c r="A798"/>
      <c r="B798" s="14" t="s">
        <v>13</v>
      </c>
      <c r="C798" s="15" t="s">
        <v>653</v>
      </c>
      <c r="D798" s="16">
        <f>SUBTOTAL(9,D797:D797)</f>
        <v>1962</v>
      </c>
      <c r="E798" s="16">
        <f>SUBTOTAL(9,E797:E797)</f>
        <v>40963</v>
      </c>
      <c r="F798" s="16">
        <f>SUBTOTAL(9,F797:F797)</f>
        <v>42925</v>
      </c>
      <c r="G798" s="16">
        <f>SUBTOTAL(9,G797:G797)</f>
        <v>39657.798569999999</v>
      </c>
      <c r="H798" s="16">
        <f>SUBTOTAL(9,H797:H797)</f>
        <v>3267.2014300000001</v>
      </c>
    </row>
    <row r="799" spans="1:8" ht="15" customHeight="1" x14ac:dyDescent="0.25">
      <c r="A799" s="11">
        <v>587</v>
      </c>
      <c r="B799" s="1"/>
      <c r="C799" s="6" t="s">
        <v>654</v>
      </c>
      <c r="D799" s="12"/>
      <c r="E799" s="3"/>
      <c r="G799" s="3"/>
      <c r="H799" s="3"/>
    </row>
    <row r="800" spans="1:8" x14ac:dyDescent="0.2">
      <c r="A800"/>
      <c r="B800" s="1">
        <v>1</v>
      </c>
      <c r="C800" s="6" t="s">
        <v>21</v>
      </c>
      <c r="D800" s="13">
        <v>3620</v>
      </c>
      <c r="E800" s="13">
        <v>128718</v>
      </c>
      <c r="F800" s="13">
        <v>132338</v>
      </c>
      <c r="G800" s="13">
        <v>124117.70285</v>
      </c>
      <c r="H800" s="13">
        <v>8220.2971500000003</v>
      </c>
    </row>
    <row r="801" spans="1:8" x14ac:dyDescent="0.2">
      <c r="A801"/>
      <c r="B801" s="1">
        <v>22</v>
      </c>
      <c r="C801" s="6" t="s">
        <v>655</v>
      </c>
      <c r="D801" s="13">
        <v>4958</v>
      </c>
      <c r="E801" s="13">
        <v>36370</v>
      </c>
      <c r="F801" s="13">
        <v>41328</v>
      </c>
      <c r="G801" s="13">
        <v>38302.555520000002</v>
      </c>
      <c r="H801" s="13">
        <v>3025.4444800000001</v>
      </c>
    </row>
    <row r="802" spans="1:8" ht="15" customHeight="1" x14ac:dyDescent="0.2">
      <c r="A802"/>
      <c r="B802" s="14" t="s">
        <v>13</v>
      </c>
      <c r="C802" s="15" t="s">
        <v>656</v>
      </c>
      <c r="D802" s="16">
        <f>SUBTOTAL(9,D800:D801)</f>
        <v>8578</v>
      </c>
      <c r="E802" s="16">
        <f>SUBTOTAL(9,E800:E801)</f>
        <v>165088</v>
      </c>
      <c r="F802" s="16">
        <f>SUBTOTAL(9,F800:F801)</f>
        <v>173666</v>
      </c>
      <c r="G802" s="16">
        <f>SUBTOTAL(9,G800:G801)</f>
        <v>162420.25837</v>
      </c>
      <c r="H802" s="16">
        <f>SUBTOTAL(9,H800:H801)</f>
        <v>11245.74163</v>
      </c>
    </row>
    <row r="803" spans="1:8" ht="15" customHeight="1" x14ac:dyDescent="0.2">
      <c r="B803" s="17"/>
      <c r="C803" s="15" t="s">
        <v>657</v>
      </c>
      <c r="D803" s="18">
        <f>SUBTOTAL(9,D790:D802)</f>
        <v>80541</v>
      </c>
      <c r="E803" s="18">
        <f>SUBTOTAL(9,E790:E802)</f>
        <v>4832476</v>
      </c>
      <c r="F803" s="18">
        <f>SUBTOTAL(9,F790:F802)</f>
        <v>4913017</v>
      </c>
      <c r="G803" s="18">
        <f>SUBTOTAL(9,G790:G802)</f>
        <v>4749484.3330099992</v>
      </c>
      <c r="H803" s="18">
        <f>SUBTOTAL(9,H790:H802)</f>
        <v>163532.66698999997</v>
      </c>
    </row>
    <row r="804" spans="1:8" ht="27" customHeight="1" x14ac:dyDescent="0.25">
      <c r="A804" s="3"/>
      <c r="B804" s="1"/>
      <c r="C804" s="10" t="s">
        <v>658</v>
      </c>
      <c r="D804" s="3"/>
      <c r="E804" s="3"/>
      <c r="F804" s="3"/>
      <c r="G804" s="3"/>
      <c r="H804" s="3"/>
    </row>
    <row r="805" spans="1:8" ht="15" customHeight="1" x14ac:dyDescent="0.25">
      <c r="A805" s="11">
        <v>590</v>
      </c>
      <c r="B805" s="1"/>
      <c r="C805" s="6" t="s">
        <v>659</v>
      </c>
      <c r="D805" s="12"/>
      <c r="E805" s="3"/>
      <c r="G805" s="3"/>
      <c r="H805" s="3"/>
    </row>
    <row r="806" spans="1:8" x14ac:dyDescent="0.2">
      <c r="A806"/>
      <c r="B806" s="1">
        <v>65</v>
      </c>
      <c r="C806" s="6" t="s">
        <v>660</v>
      </c>
      <c r="D806" s="13">
        <v>0</v>
      </c>
      <c r="E806" s="13">
        <v>152650</v>
      </c>
      <c r="F806" s="13">
        <v>152650</v>
      </c>
      <c r="G806" s="13">
        <v>152650</v>
      </c>
      <c r="H806" s="13">
        <v>0</v>
      </c>
    </row>
    <row r="807" spans="1:8" x14ac:dyDescent="0.2">
      <c r="A807"/>
      <c r="B807" s="1">
        <v>71</v>
      </c>
      <c r="C807" s="6" t="s">
        <v>661</v>
      </c>
      <c r="D807" s="13">
        <v>0</v>
      </c>
      <c r="E807" s="13">
        <v>43813</v>
      </c>
      <c r="F807" s="13">
        <v>43813</v>
      </c>
      <c r="G807" s="13">
        <v>43813</v>
      </c>
      <c r="H807" s="13">
        <v>0</v>
      </c>
    </row>
    <row r="808" spans="1:8" x14ac:dyDescent="0.2">
      <c r="A808"/>
      <c r="B808" s="1">
        <v>72</v>
      </c>
      <c r="C808" s="6" t="s">
        <v>662</v>
      </c>
      <c r="D808" s="13">
        <v>1221</v>
      </c>
      <c r="E808" s="13">
        <v>20870</v>
      </c>
      <c r="F808" s="13">
        <v>22091</v>
      </c>
      <c r="G808" s="13">
        <v>18908.874</v>
      </c>
      <c r="H808" s="13">
        <v>3182.1260000000002</v>
      </c>
    </row>
    <row r="809" spans="1:8" x14ac:dyDescent="0.2">
      <c r="A809"/>
      <c r="B809" s="1">
        <v>81</v>
      </c>
      <c r="C809" s="6" t="s">
        <v>663</v>
      </c>
      <c r="D809" s="13">
        <v>105</v>
      </c>
      <c r="E809" s="13">
        <v>6714</v>
      </c>
      <c r="F809" s="13">
        <v>6819</v>
      </c>
      <c r="G809" s="13">
        <v>6700.6957300000004</v>
      </c>
      <c r="H809" s="13">
        <v>118.30427</v>
      </c>
    </row>
    <row r="810" spans="1:8" ht="15" customHeight="1" x14ac:dyDescent="0.2">
      <c r="A810"/>
      <c r="B810" s="14" t="s">
        <v>13</v>
      </c>
      <c r="C810" s="15" t="s">
        <v>664</v>
      </c>
      <c r="D810" s="16">
        <f>SUBTOTAL(9,D806:D809)</f>
        <v>1326</v>
      </c>
      <c r="E810" s="16">
        <f>SUBTOTAL(9,E806:E809)</f>
        <v>224047</v>
      </c>
      <c r="F810" s="16">
        <f>SUBTOTAL(9,F806:F809)</f>
        <v>225373</v>
      </c>
      <c r="G810" s="16">
        <f>SUBTOTAL(9,G806:G809)</f>
        <v>222072.56973000002</v>
      </c>
      <c r="H810" s="16">
        <f>SUBTOTAL(9,H806:H809)</f>
        <v>3300.4302700000003</v>
      </c>
    </row>
    <row r="811" spans="1:8" ht="15" customHeight="1" x14ac:dyDescent="0.25">
      <c r="A811" s="11">
        <v>595</v>
      </c>
      <c r="B811" s="1"/>
      <c r="C811" s="6" t="s">
        <v>665</v>
      </c>
      <c r="D811" s="12"/>
      <c r="E811" s="3"/>
      <c r="G811" s="3"/>
      <c r="H811" s="3"/>
    </row>
    <row r="812" spans="1:8" x14ac:dyDescent="0.2">
      <c r="A812"/>
      <c r="B812" s="1">
        <v>1</v>
      </c>
      <c r="C812" s="6" t="s">
        <v>666</v>
      </c>
      <c r="D812" s="13">
        <v>0</v>
      </c>
      <c r="E812" s="13">
        <v>1059934</v>
      </c>
      <c r="F812" s="13">
        <v>1059934</v>
      </c>
      <c r="G812" s="13">
        <v>1035501.66578</v>
      </c>
      <c r="H812" s="13">
        <v>24432.334220000001</v>
      </c>
    </row>
    <row r="813" spans="1:8" x14ac:dyDescent="0.2">
      <c r="A813"/>
      <c r="B813" s="1">
        <v>21</v>
      </c>
      <c r="C813" s="6" t="s">
        <v>667</v>
      </c>
      <c r="D813" s="13">
        <v>11272</v>
      </c>
      <c r="E813" s="13">
        <v>359736</v>
      </c>
      <c r="F813" s="13">
        <v>371008</v>
      </c>
      <c r="G813" s="13">
        <v>321438.05284000002</v>
      </c>
      <c r="H813" s="13">
        <v>49569.947160000003</v>
      </c>
    </row>
    <row r="814" spans="1:8" x14ac:dyDescent="0.2">
      <c r="A814"/>
      <c r="B814" s="1">
        <v>30</v>
      </c>
      <c r="C814" s="6" t="s">
        <v>668</v>
      </c>
      <c r="D814" s="13">
        <v>2600</v>
      </c>
      <c r="E814" s="13">
        <v>31500</v>
      </c>
      <c r="F814" s="13">
        <v>34100</v>
      </c>
      <c r="G814" s="13">
        <v>25921.697370000002</v>
      </c>
      <c r="H814" s="13">
        <v>8178.3026300000001</v>
      </c>
    </row>
    <row r="815" spans="1:8" ht="15" customHeight="1" x14ac:dyDescent="0.2">
      <c r="A815"/>
      <c r="B815" s="14" t="s">
        <v>13</v>
      </c>
      <c r="C815" s="15" t="s">
        <v>669</v>
      </c>
      <c r="D815" s="16">
        <f>SUBTOTAL(9,D812:D814)</f>
        <v>13872</v>
      </c>
      <c r="E815" s="16">
        <f>SUBTOTAL(9,E812:E814)</f>
        <v>1451170</v>
      </c>
      <c r="F815" s="16">
        <f>SUBTOTAL(9,F812:F814)</f>
        <v>1465042</v>
      </c>
      <c r="G815" s="16">
        <f>SUBTOTAL(9,G812:G814)</f>
        <v>1382861.4159899999</v>
      </c>
      <c r="H815" s="16">
        <f>SUBTOTAL(9,H812:H814)</f>
        <v>82180.584010000006</v>
      </c>
    </row>
    <row r="816" spans="1:8" ht="15" customHeight="1" x14ac:dyDescent="0.2">
      <c r="B816" s="17"/>
      <c r="C816" s="15" t="s">
        <v>670</v>
      </c>
      <c r="D816" s="18">
        <f>SUBTOTAL(9,D805:D815)</f>
        <v>15198</v>
      </c>
      <c r="E816" s="18">
        <f>SUBTOTAL(9,E805:E815)</f>
        <v>1675217</v>
      </c>
      <c r="F816" s="18">
        <f>SUBTOTAL(9,F805:F815)</f>
        <v>1690415</v>
      </c>
      <c r="G816" s="18">
        <f>SUBTOTAL(9,G805:G815)</f>
        <v>1604933.98572</v>
      </c>
      <c r="H816" s="18">
        <f>SUBTOTAL(9,H805:H815)</f>
        <v>85481.014280000018</v>
      </c>
    </row>
    <row r="817" spans="1:8" ht="15" customHeight="1" x14ac:dyDescent="0.2">
      <c r="B817" s="17"/>
      <c r="C817" s="15" t="s">
        <v>671</v>
      </c>
      <c r="D817" s="18">
        <f>SUBTOTAL(9,D707:D816)</f>
        <v>1370188</v>
      </c>
      <c r="E817" s="18">
        <f>SUBTOTAL(9,E707:E816)</f>
        <v>253746007</v>
      </c>
      <c r="F817" s="18">
        <f>SUBTOTAL(9,F707:F816)</f>
        <v>255116195</v>
      </c>
      <c r="G817" s="18">
        <f>SUBTOTAL(9,G707:G816)</f>
        <v>254546911.57567012</v>
      </c>
      <c r="H817" s="18">
        <f>SUBTOTAL(9,H707:H816)</f>
        <v>569283.42433000007</v>
      </c>
    </row>
    <row r="818" spans="1:8" x14ac:dyDescent="0.2">
      <c r="B818" s="17"/>
      <c r="C818" s="19"/>
      <c r="D818" s="20"/>
      <c r="E818" s="20"/>
      <c r="F818" s="20"/>
      <c r="G818" s="20"/>
      <c r="H818" s="20"/>
    </row>
    <row r="819" spans="1:8" ht="15" customHeight="1" x14ac:dyDescent="0.2">
      <c r="A819" s="3"/>
      <c r="B819" s="1"/>
      <c r="C819" s="4" t="s">
        <v>672</v>
      </c>
      <c r="D819" s="3"/>
      <c r="E819" s="3"/>
      <c r="F819" s="3"/>
      <c r="G819" s="3"/>
      <c r="H819" s="3"/>
    </row>
    <row r="820" spans="1:8" ht="27" customHeight="1" x14ac:dyDescent="0.25">
      <c r="A820" s="3"/>
      <c r="B820" s="1"/>
      <c r="C820" s="10" t="s">
        <v>182</v>
      </c>
      <c r="D820" s="3"/>
      <c r="E820" s="3"/>
      <c r="F820" s="3"/>
      <c r="G820" s="3"/>
      <c r="H820" s="3"/>
    </row>
    <row r="821" spans="1:8" ht="15" customHeight="1" x14ac:dyDescent="0.25">
      <c r="A821" s="11">
        <v>600</v>
      </c>
      <c r="B821" s="1"/>
      <c r="C821" s="6" t="s">
        <v>673</v>
      </c>
      <c r="D821" s="12"/>
      <c r="E821" s="3"/>
      <c r="G821" s="3"/>
      <c r="H821" s="3"/>
    </row>
    <row r="822" spans="1:8" x14ac:dyDescent="0.2">
      <c r="A822"/>
      <c r="B822" s="1">
        <v>1</v>
      </c>
      <c r="C822" s="6" t="s">
        <v>21</v>
      </c>
      <c r="D822" s="13">
        <v>5335</v>
      </c>
      <c r="E822" s="13">
        <v>292531</v>
      </c>
      <c r="F822" s="13">
        <v>297866</v>
      </c>
      <c r="G822" s="13">
        <v>287908.43452000001</v>
      </c>
      <c r="H822" s="13">
        <v>9957.5654799999993</v>
      </c>
    </row>
    <row r="823" spans="1:8" ht="15" customHeight="1" x14ac:dyDescent="0.2">
      <c r="A823"/>
      <c r="B823" s="14" t="s">
        <v>13</v>
      </c>
      <c r="C823" s="15" t="s">
        <v>674</v>
      </c>
      <c r="D823" s="16">
        <f>SUBTOTAL(9,D822:D822)</f>
        <v>5335</v>
      </c>
      <c r="E823" s="16">
        <f>SUBTOTAL(9,E822:E822)</f>
        <v>292531</v>
      </c>
      <c r="F823" s="16">
        <f>SUBTOTAL(9,F822:F822)</f>
        <v>297866</v>
      </c>
      <c r="G823" s="16">
        <f>SUBTOTAL(9,G822:G822)</f>
        <v>287908.43452000001</v>
      </c>
      <c r="H823" s="16">
        <f>SUBTOTAL(9,H822:H822)</f>
        <v>9957.5654799999993</v>
      </c>
    </row>
    <row r="824" spans="1:8" ht="15" customHeight="1" x14ac:dyDescent="0.25">
      <c r="A824" s="11">
        <v>601</v>
      </c>
      <c r="B824" s="1"/>
      <c r="C824" s="6" t="s">
        <v>675</v>
      </c>
      <c r="D824" s="12"/>
      <c r="E824" s="3"/>
      <c r="G824" s="3"/>
      <c r="H824" s="3"/>
    </row>
    <row r="825" spans="1:8" x14ac:dyDescent="0.2">
      <c r="A825"/>
      <c r="B825" s="1">
        <v>21</v>
      </c>
      <c r="C825" s="6" t="s">
        <v>31</v>
      </c>
      <c r="D825" s="13">
        <v>24339</v>
      </c>
      <c r="E825" s="13">
        <v>115130</v>
      </c>
      <c r="F825" s="13">
        <v>139469</v>
      </c>
      <c r="G825" s="13">
        <v>127248.62529</v>
      </c>
      <c r="H825" s="13">
        <v>12220.37471</v>
      </c>
    </row>
    <row r="826" spans="1:8" x14ac:dyDescent="0.2">
      <c r="A826"/>
      <c r="B826" s="1">
        <v>22</v>
      </c>
      <c r="C826" s="6" t="s">
        <v>676</v>
      </c>
      <c r="D826" s="13">
        <v>23339</v>
      </c>
      <c r="E826" s="13">
        <v>28200</v>
      </c>
      <c r="F826" s="13">
        <v>51539</v>
      </c>
      <c r="G826" s="13">
        <v>21732.145369999998</v>
      </c>
      <c r="H826" s="13">
        <v>29806.854630000002</v>
      </c>
    </row>
    <row r="827" spans="1:8" x14ac:dyDescent="0.2">
      <c r="A827"/>
      <c r="B827" s="1">
        <v>23</v>
      </c>
      <c r="C827" s="6" t="s">
        <v>677</v>
      </c>
      <c r="D827" s="13">
        <v>2091</v>
      </c>
      <c r="E827" s="13">
        <v>15090</v>
      </c>
      <c r="F827" s="13">
        <v>17181</v>
      </c>
      <c r="G827" s="13">
        <v>15694.01281</v>
      </c>
      <c r="H827" s="13">
        <v>1486.9871900000001</v>
      </c>
    </row>
    <row r="828" spans="1:8" x14ac:dyDescent="0.2">
      <c r="A828"/>
      <c r="B828" s="1">
        <v>50</v>
      </c>
      <c r="C828" s="6" t="s">
        <v>375</v>
      </c>
      <c r="D828" s="13">
        <v>0</v>
      </c>
      <c r="E828" s="13">
        <v>165150</v>
      </c>
      <c r="F828" s="13">
        <v>165150</v>
      </c>
      <c r="G828" s="13">
        <v>165150</v>
      </c>
      <c r="H828" s="13">
        <v>0</v>
      </c>
    </row>
    <row r="829" spans="1:8" x14ac:dyDescent="0.2">
      <c r="A829"/>
      <c r="B829" s="1">
        <v>70</v>
      </c>
      <c r="C829" s="6" t="s">
        <v>224</v>
      </c>
      <c r="D829" s="13">
        <v>0</v>
      </c>
      <c r="E829" s="13">
        <v>51015</v>
      </c>
      <c r="F829" s="13">
        <v>51015</v>
      </c>
      <c r="G829" s="13">
        <v>50388.553390000001</v>
      </c>
      <c r="H829" s="13">
        <v>626.44660999999996</v>
      </c>
    </row>
    <row r="830" spans="1:8" x14ac:dyDescent="0.2">
      <c r="A830"/>
      <c r="B830" s="1">
        <v>71</v>
      </c>
      <c r="C830" s="6" t="s">
        <v>678</v>
      </c>
      <c r="D830" s="13">
        <v>0</v>
      </c>
      <c r="E830" s="13">
        <v>62368</v>
      </c>
      <c r="F830" s="13">
        <v>62368</v>
      </c>
      <c r="G830" s="13">
        <v>62368</v>
      </c>
      <c r="H830" s="13">
        <v>0</v>
      </c>
    </row>
    <row r="831" spans="1:8" x14ac:dyDescent="0.2">
      <c r="A831"/>
      <c r="B831" s="1">
        <v>72</v>
      </c>
      <c r="C831" s="6" t="s">
        <v>679</v>
      </c>
      <c r="D831" s="13">
        <v>0</v>
      </c>
      <c r="E831" s="13">
        <v>18830</v>
      </c>
      <c r="F831" s="13">
        <v>18830</v>
      </c>
      <c r="G831" s="13">
        <v>18830</v>
      </c>
      <c r="H831" s="13">
        <v>0</v>
      </c>
    </row>
    <row r="832" spans="1:8" x14ac:dyDescent="0.2">
      <c r="A832"/>
      <c r="B832" s="1">
        <v>73</v>
      </c>
      <c r="C832" s="6" t="s">
        <v>680</v>
      </c>
      <c r="D832" s="13">
        <v>0</v>
      </c>
      <c r="E832" s="13">
        <v>4046</v>
      </c>
      <c r="F832" s="13">
        <v>4046</v>
      </c>
      <c r="G832" s="13">
        <v>4046</v>
      </c>
      <c r="H832" s="13">
        <v>0</v>
      </c>
    </row>
    <row r="833" spans="1:8" ht="15" customHeight="1" x14ac:dyDescent="0.2">
      <c r="A833"/>
      <c r="B833" s="14" t="s">
        <v>13</v>
      </c>
      <c r="C833" s="15" t="s">
        <v>681</v>
      </c>
      <c r="D833" s="16">
        <f>SUBTOTAL(9,D825:D832)</f>
        <v>49769</v>
      </c>
      <c r="E833" s="16">
        <f>SUBTOTAL(9,E825:E832)</f>
        <v>459829</v>
      </c>
      <c r="F833" s="16">
        <f>SUBTOTAL(9,F825:F832)</f>
        <v>509598</v>
      </c>
      <c r="G833" s="16">
        <f>SUBTOTAL(9,G825:G832)</f>
        <v>465457.33685999998</v>
      </c>
      <c r="H833" s="16">
        <f>SUBTOTAL(9,H825:H832)</f>
        <v>44140.663140000004</v>
      </c>
    </row>
    <row r="834" spans="1:8" ht="15" customHeight="1" x14ac:dyDescent="0.2">
      <c r="B834" s="17"/>
      <c r="C834" s="15" t="s">
        <v>188</v>
      </c>
      <c r="D834" s="18">
        <f>SUBTOTAL(9,D821:D833)</f>
        <v>55104</v>
      </c>
      <c r="E834" s="18">
        <f>SUBTOTAL(9,E821:E833)</f>
        <v>752360</v>
      </c>
      <c r="F834" s="18">
        <f>SUBTOTAL(9,F821:F833)</f>
        <v>807464</v>
      </c>
      <c r="G834" s="18">
        <f>SUBTOTAL(9,G821:G833)</f>
        <v>753365.77138000005</v>
      </c>
      <c r="H834" s="18">
        <f>SUBTOTAL(9,H821:H833)</f>
        <v>54098.228620000002</v>
      </c>
    </row>
    <row r="835" spans="1:8" ht="27" customHeight="1" x14ac:dyDescent="0.25">
      <c r="A835" s="3"/>
      <c r="B835" s="1"/>
      <c r="C835" s="10" t="s">
        <v>682</v>
      </c>
      <c r="D835" s="3"/>
      <c r="E835" s="3"/>
      <c r="F835" s="3"/>
      <c r="G835" s="3"/>
      <c r="H835" s="3"/>
    </row>
    <row r="836" spans="1:8" ht="15" customHeight="1" x14ac:dyDescent="0.25">
      <c r="A836" s="11">
        <v>604</v>
      </c>
      <c r="B836" s="1"/>
      <c r="C836" s="6" t="s">
        <v>683</v>
      </c>
      <c r="D836" s="12"/>
      <c r="E836" s="3"/>
      <c r="G836" s="3"/>
      <c r="H836" s="3"/>
    </row>
    <row r="837" spans="1:8" x14ac:dyDescent="0.2">
      <c r="A837"/>
      <c r="B837" s="1">
        <v>21</v>
      </c>
      <c r="C837" s="6" t="s">
        <v>684</v>
      </c>
      <c r="D837" s="13">
        <v>31504</v>
      </c>
      <c r="E837" s="13">
        <v>136930</v>
      </c>
      <c r="F837" s="13">
        <v>168434</v>
      </c>
      <c r="G837" s="13">
        <v>144498.00231000001</v>
      </c>
      <c r="H837" s="13">
        <v>23935.99769</v>
      </c>
    </row>
    <row r="838" spans="1:8" x14ac:dyDescent="0.2">
      <c r="A838"/>
      <c r="B838" s="1">
        <v>45</v>
      </c>
      <c r="C838" s="6" t="s">
        <v>685</v>
      </c>
      <c r="D838" s="13">
        <v>15605</v>
      </c>
      <c r="E838" s="13">
        <v>117149</v>
      </c>
      <c r="F838" s="13">
        <v>132754</v>
      </c>
      <c r="G838" s="13">
        <v>127230.78006999999</v>
      </c>
      <c r="H838" s="13">
        <v>5523.2199300000002</v>
      </c>
    </row>
    <row r="839" spans="1:8" ht="15" customHeight="1" x14ac:dyDescent="0.2">
      <c r="A839"/>
      <c r="B839" s="14" t="s">
        <v>13</v>
      </c>
      <c r="C839" s="15" t="s">
        <v>686</v>
      </c>
      <c r="D839" s="16">
        <f>SUBTOTAL(9,D837:D838)</f>
        <v>47109</v>
      </c>
      <c r="E839" s="16">
        <f>SUBTOTAL(9,E837:E838)</f>
        <v>254079</v>
      </c>
      <c r="F839" s="16">
        <f>SUBTOTAL(9,F837:F838)</f>
        <v>301188</v>
      </c>
      <c r="G839" s="16">
        <f>SUBTOTAL(9,G837:G838)</f>
        <v>271728.78237999999</v>
      </c>
      <c r="H839" s="16">
        <f>SUBTOTAL(9,H837:H838)</f>
        <v>29459.217619999999</v>
      </c>
    </row>
    <row r="840" spans="1:8" ht="15" customHeight="1" x14ac:dyDescent="0.25">
      <c r="A840" s="11">
        <v>605</v>
      </c>
      <c r="B840" s="1"/>
      <c r="C840" s="6" t="s">
        <v>687</v>
      </c>
      <c r="D840" s="12"/>
      <c r="E840" s="3"/>
      <c r="G840" s="3"/>
      <c r="H840" s="3"/>
    </row>
    <row r="841" spans="1:8" x14ac:dyDescent="0.2">
      <c r="A841"/>
      <c r="B841" s="1">
        <v>1</v>
      </c>
      <c r="C841" s="6" t="s">
        <v>21</v>
      </c>
      <c r="D841" s="13">
        <v>160473</v>
      </c>
      <c r="E841" s="13">
        <v>14169387</v>
      </c>
      <c r="F841" s="13">
        <v>14329860</v>
      </c>
      <c r="G841" s="13">
        <v>13942813.89824</v>
      </c>
      <c r="H841" s="13">
        <v>387046.10175999999</v>
      </c>
    </row>
    <row r="842" spans="1:8" x14ac:dyDescent="0.2">
      <c r="A842"/>
      <c r="B842" s="1">
        <v>22</v>
      </c>
      <c r="C842" s="6" t="s">
        <v>688</v>
      </c>
      <c r="D842" s="13">
        <v>10281</v>
      </c>
      <c r="E842" s="13">
        <v>67435</v>
      </c>
      <c r="F842" s="13">
        <v>77716</v>
      </c>
      <c r="G842" s="13">
        <v>57950.782189999998</v>
      </c>
      <c r="H842" s="13">
        <v>19765.217809999998</v>
      </c>
    </row>
    <row r="843" spans="1:8" x14ac:dyDescent="0.2">
      <c r="A843"/>
      <c r="B843" s="1">
        <v>45</v>
      </c>
      <c r="C843" s="6" t="s">
        <v>32</v>
      </c>
      <c r="D843" s="13">
        <v>24118</v>
      </c>
      <c r="E843" s="13">
        <v>343155</v>
      </c>
      <c r="F843" s="13">
        <v>367273</v>
      </c>
      <c r="G843" s="13">
        <v>332177.24845000001</v>
      </c>
      <c r="H843" s="13">
        <v>35095.751550000001</v>
      </c>
    </row>
    <row r="844" spans="1:8" ht="15" customHeight="1" x14ac:dyDescent="0.2">
      <c r="A844"/>
      <c r="B844" s="14" t="s">
        <v>13</v>
      </c>
      <c r="C844" s="15" t="s">
        <v>689</v>
      </c>
      <c r="D844" s="16">
        <f>SUBTOTAL(9,D841:D843)</f>
        <v>194872</v>
      </c>
      <c r="E844" s="16">
        <f>SUBTOTAL(9,E841:E843)</f>
        <v>14579977</v>
      </c>
      <c r="F844" s="16">
        <f>SUBTOTAL(9,F841:F843)</f>
        <v>14774849</v>
      </c>
      <c r="G844" s="16">
        <f>SUBTOTAL(9,G841:G843)</f>
        <v>14332941.92888</v>
      </c>
      <c r="H844" s="16">
        <f>SUBTOTAL(9,H841:H843)</f>
        <v>441907.07111999998</v>
      </c>
    </row>
    <row r="845" spans="1:8" ht="15" customHeight="1" x14ac:dyDescent="0.25">
      <c r="A845" s="11">
        <v>606</v>
      </c>
      <c r="B845" s="1"/>
      <c r="C845" s="6" t="s">
        <v>690</v>
      </c>
      <c r="D845" s="12"/>
      <c r="E845" s="3"/>
      <c r="G845" s="3"/>
      <c r="H845" s="3"/>
    </row>
    <row r="846" spans="1:8" x14ac:dyDescent="0.2">
      <c r="A846"/>
      <c r="B846" s="1">
        <v>1</v>
      </c>
      <c r="C846" s="6" t="s">
        <v>21</v>
      </c>
      <c r="D846" s="13">
        <v>2415</v>
      </c>
      <c r="E846" s="13">
        <v>121910</v>
      </c>
      <c r="F846" s="13">
        <v>124325</v>
      </c>
      <c r="G846" s="13">
        <v>118222.87523999999</v>
      </c>
      <c r="H846" s="13">
        <v>6102.1247599999997</v>
      </c>
    </row>
    <row r="847" spans="1:8" ht="15" customHeight="1" x14ac:dyDescent="0.2">
      <c r="A847"/>
      <c r="B847" s="14" t="s">
        <v>13</v>
      </c>
      <c r="C847" s="15" t="s">
        <v>691</v>
      </c>
      <c r="D847" s="16">
        <f>SUBTOTAL(9,D846:D846)</f>
        <v>2415</v>
      </c>
      <c r="E847" s="16">
        <f>SUBTOTAL(9,E846:E846)</f>
        <v>121910</v>
      </c>
      <c r="F847" s="16">
        <f>SUBTOTAL(9,F846:F846)</f>
        <v>124325</v>
      </c>
      <c r="G847" s="16">
        <f>SUBTOTAL(9,G846:G846)</f>
        <v>118222.87523999999</v>
      </c>
      <c r="H847" s="16">
        <f>SUBTOTAL(9,H846:H846)</f>
        <v>6102.1247599999997</v>
      </c>
    </row>
    <row r="848" spans="1:8" ht="15" customHeight="1" x14ac:dyDescent="0.2">
      <c r="B848" s="17"/>
      <c r="C848" s="15" t="s">
        <v>692</v>
      </c>
      <c r="D848" s="18">
        <f>SUBTOTAL(9,D836:D847)</f>
        <v>244396</v>
      </c>
      <c r="E848" s="18">
        <f>SUBTOTAL(9,E836:E847)</f>
        <v>14955966</v>
      </c>
      <c r="F848" s="18">
        <f>SUBTOTAL(9,F836:F847)</f>
        <v>15200362</v>
      </c>
      <c r="G848" s="18">
        <f>SUBTOTAL(9,G836:G847)</f>
        <v>14722893.5865</v>
      </c>
      <c r="H848" s="18">
        <f>SUBTOTAL(9,H836:H847)</f>
        <v>477468.41349999997</v>
      </c>
    </row>
    <row r="849" spans="1:8" ht="27" customHeight="1" x14ac:dyDescent="0.25">
      <c r="A849" s="3"/>
      <c r="B849" s="1"/>
      <c r="C849" s="10" t="s">
        <v>693</v>
      </c>
      <c r="D849" s="3"/>
      <c r="E849" s="3"/>
      <c r="F849" s="3"/>
      <c r="G849" s="3"/>
      <c r="H849" s="3"/>
    </row>
    <row r="850" spans="1:8" ht="15" customHeight="1" x14ac:dyDescent="0.25">
      <c r="A850" s="11">
        <v>611</v>
      </c>
      <c r="B850" s="1"/>
      <c r="C850" s="6" t="s">
        <v>694</v>
      </c>
      <c r="D850" s="12"/>
      <c r="E850" s="3"/>
      <c r="G850" s="3"/>
      <c r="H850" s="3"/>
    </row>
    <row r="851" spans="1:8" x14ac:dyDescent="0.2">
      <c r="A851"/>
      <c r="B851" s="1">
        <v>1</v>
      </c>
      <c r="C851" s="6" t="s">
        <v>544</v>
      </c>
      <c r="D851" s="13">
        <v>0</v>
      </c>
      <c r="E851" s="13">
        <v>18300</v>
      </c>
      <c r="F851" s="13">
        <v>18300</v>
      </c>
      <c r="G851" s="13">
        <v>17748.854950000001</v>
      </c>
      <c r="H851" s="13">
        <v>551.14504999999997</v>
      </c>
    </row>
    <row r="852" spans="1:8" ht="15" customHeight="1" x14ac:dyDescent="0.2">
      <c r="A852"/>
      <c r="B852" s="14" t="s">
        <v>13</v>
      </c>
      <c r="C852" s="15" t="s">
        <v>695</v>
      </c>
      <c r="D852" s="16">
        <f>SUBTOTAL(9,D851:D851)</f>
        <v>0</v>
      </c>
      <c r="E852" s="16">
        <f>SUBTOTAL(9,E851:E851)</f>
        <v>18300</v>
      </c>
      <c r="F852" s="16">
        <f>SUBTOTAL(9,F851:F851)</f>
        <v>18300</v>
      </c>
      <c r="G852" s="16">
        <f>SUBTOTAL(9,G851:G851)</f>
        <v>17748.854950000001</v>
      </c>
      <c r="H852" s="16">
        <f>SUBTOTAL(9,H851:H851)</f>
        <v>551.14504999999997</v>
      </c>
    </row>
    <row r="853" spans="1:8" ht="15" customHeight="1" x14ac:dyDescent="0.25">
      <c r="A853" s="11">
        <v>612</v>
      </c>
      <c r="B853" s="1"/>
      <c r="C853" s="6" t="s">
        <v>696</v>
      </c>
      <c r="D853" s="12"/>
      <c r="E853" s="3"/>
      <c r="G853" s="3"/>
      <c r="H853" s="3"/>
    </row>
    <row r="854" spans="1:8" x14ac:dyDescent="0.2">
      <c r="A854"/>
      <c r="B854" s="1">
        <v>1</v>
      </c>
      <c r="C854" s="6" t="s">
        <v>544</v>
      </c>
      <c r="D854" s="13">
        <v>0</v>
      </c>
      <c r="E854" s="13">
        <v>8118000</v>
      </c>
      <c r="F854" s="13">
        <v>8118000</v>
      </c>
      <c r="G854" s="13">
        <v>7696118.9192300001</v>
      </c>
      <c r="H854" s="13">
        <v>421881.08077</v>
      </c>
    </row>
    <row r="855" spans="1:8" x14ac:dyDescent="0.2">
      <c r="A855"/>
      <c r="B855" s="1">
        <v>70</v>
      </c>
      <c r="C855" s="6" t="s">
        <v>697</v>
      </c>
      <c r="D855" s="13">
        <v>0</v>
      </c>
      <c r="E855" s="13">
        <v>91000</v>
      </c>
      <c r="F855" s="13">
        <v>91000</v>
      </c>
      <c r="G855" s="13">
        <v>65924.322</v>
      </c>
      <c r="H855" s="13">
        <v>25075.678</v>
      </c>
    </row>
    <row r="856" spans="1:8" ht="15" customHeight="1" x14ac:dyDescent="0.2">
      <c r="A856"/>
      <c r="B856" s="14" t="s">
        <v>13</v>
      </c>
      <c r="C856" s="15" t="s">
        <v>698</v>
      </c>
      <c r="D856" s="16">
        <f>SUBTOTAL(9,D854:D855)</f>
        <v>0</v>
      </c>
      <c r="E856" s="16">
        <f>SUBTOTAL(9,E854:E855)</f>
        <v>8209000</v>
      </c>
      <c r="F856" s="16">
        <f>SUBTOTAL(9,F854:F855)</f>
        <v>8209000</v>
      </c>
      <c r="G856" s="16">
        <f>SUBTOTAL(9,G854:G855)</f>
        <v>7762043.2412299998</v>
      </c>
      <c r="H856" s="16">
        <f>SUBTOTAL(9,H854:H855)</f>
        <v>446956.75877000001</v>
      </c>
    </row>
    <row r="857" spans="1:8" ht="15" customHeight="1" x14ac:dyDescent="0.25">
      <c r="A857" s="11">
        <v>613</v>
      </c>
      <c r="B857" s="1"/>
      <c r="C857" s="6" t="s">
        <v>699</v>
      </c>
      <c r="D857" s="12"/>
      <c r="E857" s="3"/>
      <c r="G857" s="3"/>
      <c r="H857" s="3"/>
    </row>
    <row r="858" spans="1:8" x14ac:dyDescent="0.2">
      <c r="A858"/>
      <c r="B858" s="1">
        <v>1</v>
      </c>
      <c r="C858" s="6" t="s">
        <v>544</v>
      </c>
      <c r="D858" s="13">
        <v>0</v>
      </c>
      <c r="E858" s="13">
        <v>1000</v>
      </c>
      <c r="F858" s="13">
        <v>1000</v>
      </c>
      <c r="G858" s="13">
        <v>1000</v>
      </c>
      <c r="H858" s="13">
        <v>0</v>
      </c>
    </row>
    <row r="859" spans="1:8" ht="15" customHeight="1" x14ac:dyDescent="0.2">
      <c r="A859"/>
      <c r="B859" s="14" t="s">
        <v>13</v>
      </c>
      <c r="C859" s="15" t="s">
        <v>700</v>
      </c>
      <c r="D859" s="16">
        <f>SUBTOTAL(9,D858:D858)</f>
        <v>0</v>
      </c>
      <c r="E859" s="16">
        <f>SUBTOTAL(9,E858:E858)</f>
        <v>1000</v>
      </c>
      <c r="F859" s="16">
        <f>SUBTOTAL(9,F858:F858)</f>
        <v>1000</v>
      </c>
      <c r="G859" s="16">
        <f>SUBTOTAL(9,G858:G858)</f>
        <v>1000</v>
      </c>
      <c r="H859" s="16">
        <f>SUBTOTAL(9,H858:H858)</f>
        <v>0</v>
      </c>
    </row>
    <row r="860" spans="1:8" ht="15" customHeight="1" x14ac:dyDescent="0.2">
      <c r="B860" s="17"/>
      <c r="C860" s="15" t="s">
        <v>701</v>
      </c>
      <c r="D860" s="18">
        <f>SUBTOTAL(9,D850:D859)</f>
        <v>0</v>
      </c>
      <c r="E860" s="18">
        <f>SUBTOTAL(9,E850:E859)</f>
        <v>8228300</v>
      </c>
      <c r="F860" s="18">
        <f>SUBTOTAL(9,F850:F859)</f>
        <v>8228300</v>
      </c>
      <c r="G860" s="18">
        <f>SUBTOTAL(9,G850:G859)</f>
        <v>7780792.0961799994</v>
      </c>
      <c r="H860" s="18">
        <f>SUBTOTAL(9,H850:H859)</f>
        <v>447507.90382000001</v>
      </c>
    </row>
    <row r="861" spans="1:8" ht="27" customHeight="1" x14ac:dyDescent="0.25">
      <c r="A861" s="3"/>
      <c r="B861" s="1"/>
      <c r="C861" s="10" t="s">
        <v>702</v>
      </c>
      <c r="D861" s="3"/>
      <c r="E861" s="3"/>
      <c r="F861" s="3"/>
      <c r="G861" s="3"/>
      <c r="H861" s="3"/>
    </row>
    <row r="862" spans="1:8" ht="15" customHeight="1" x14ac:dyDescent="0.25">
      <c r="A862" s="11">
        <v>621</v>
      </c>
      <c r="B862" s="1"/>
      <c r="C862" s="6" t="s">
        <v>703</v>
      </c>
      <c r="D862" s="12"/>
      <c r="E862" s="3"/>
      <c r="G862" s="3"/>
      <c r="H862" s="3"/>
    </row>
    <row r="863" spans="1:8" x14ac:dyDescent="0.2">
      <c r="A863"/>
      <c r="B863" s="1">
        <v>21</v>
      </c>
      <c r="C863" s="6" t="s">
        <v>26</v>
      </c>
      <c r="D863" s="13">
        <v>4621</v>
      </c>
      <c r="E863" s="13">
        <v>103505</v>
      </c>
      <c r="F863" s="13">
        <v>108126</v>
      </c>
      <c r="G863" s="13">
        <v>101708.72399</v>
      </c>
      <c r="H863" s="13">
        <v>6417.2760099999996</v>
      </c>
    </row>
    <row r="864" spans="1:8" x14ac:dyDescent="0.2">
      <c r="A864"/>
      <c r="B864" s="1">
        <v>63</v>
      </c>
      <c r="C864" s="6" t="s">
        <v>704</v>
      </c>
      <c r="D864" s="13">
        <v>38682</v>
      </c>
      <c r="E864" s="13">
        <v>174790</v>
      </c>
      <c r="F864" s="13">
        <v>213472</v>
      </c>
      <c r="G864" s="13">
        <v>207663.05123000001</v>
      </c>
      <c r="H864" s="13">
        <v>5808.94877</v>
      </c>
    </row>
    <row r="865" spans="1:8" x14ac:dyDescent="0.2">
      <c r="A865"/>
      <c r="B865" s="1">
        <v>70</v>
      </c>
      <c r="C865" s="6" t="s">
        <v>705</v>
      </c>
      <c r="D865" s="13">
        <v>4639</v>
      </c>
      <c r="E865" s="13">
        <v>108230</v>
      </c>
      <c r="F865" s="13">
        <v>112869</v>
      </c>
      <c r="G865" s="13">
        <v>111041.91767</v>
      </c>
      <c r="H865" s="13">
        <v>1827.08233</v>
      </c>
    </row>
    <row r="866" spans="1:8" x14ac:dyDescent="0.2">
      <c r="A866"/>
      <c r="B866" s="1">
        <v>74</v>
      </c>
      <c r="C866" s="6" t="s">
        <v>706</v>
      </c>
      <c r="D866" s="13">
        <v>0</v>
      </c>
      <c r="E866" s="13">
        <v>15885</v>
      </c>
      <c r="F866" s="13">
        <v>15885</v>
      </c>
      <c r="G866" s="13">
        <v>15885</v>
      </c>
      <c r="H866" s="13">
        <v>0</v>
      </c>
    </row>
    <row r="867" spans="1:8" ht="15" customHeight="1" x14ac:dyDescent="0.2">
      <c r="A867"/>
      <c r="B867" s="14" t="s">
        <v>13</v>
      </c>
      <c r="C867" s="15" t="s">
        <v>707</v>
      </c>
      <c r="D867" s="16">
        <f>SUBTOTAL(9,D863:D866)</f>
        <v>47942</v>
      </c>
      <c r="E867" s="16">
        <f>SUBTOTAL(9,E863:E866)</f>
        <v>402410</v>
      </c>
      <c r="F867" s="16">
        <f>SUBTOTAL(9,F863:F866)</f>
        <v>450352</v>
      </c>
      <c r="G867" s="16">
        <f>SUBTOTAL(9,G863:G866)</f>
        <v>436298.69289000001</v>
      </c>
      <c r="H867" s="16">
        <f>SUBTOTAL(9,H863:H866)</f>
        <v>14053.30711</v>
      </c>
    </row>
    <row r="868" spans="1:8" ht="15" customHeight="1" x14ac:dyDescent="0.2">
      <c r="B868" s="17"/>
      <c r="C868" s="15" t="s">
        <v>708</v>
      </c>
      <c r="D868" s="18">
        <f>SUBTOTAL(9,D862:D867)</f>
        <v>47942</v>
      </c>
      <c r="E868" s="18">
        <f>SUBTOTAL(9,E862:E867)</f>
        <v>402410</v>
      </c>
      <c r="F868" s="18">
        <f>SUBTOTAL(9,F862:F867)</f>
        <v>450352</v>
      </c>
      <c r="G868" s="18">
        <f>SUBTOTAL(9,G862:G867)</f>
        <v>436298.69289000001</v>
      </c>
      <c r="H868" s="18">
        <f>SUBTOTAL(9,H862:H867)</f>
        <v>14053.30711</v>
      </c>
    </row>
    <row r="869" spans="1:8" ht="27" customHeight="1" x14ac:dyDescent="0.25">
      <c r="A869" s="3"/>
      <c r="B869" s="1"/>
      <c r="C869" s="10" t="s">
        <v>709</v>
      </c>
      <c r="D869" s="3"/>
      <c r="E869" s="3"/>
      <c r="F869" s="3"/>
      <c r="G869" s="3"/>
      <c r="H869" s="3"/>
    </row>
    <row r="870" spans="1:8" ht="15" customHeight="1" x14ac:dyDescent="0.25">
      <c r="A870" s="11">
        <v>634</v>
      </c>
      <c r="B870" s="1"/>
      <c r="C870" s="6" t="s">
        <v>710</v>
      </c>
      <c r="D870" s="12"/>
      <c r="E870" s="3"/>
      <c r="G870" s="3"/>
      <c r="H870" s="3"/>
    </row>
    <row r="871" spans="1:8" x14ac:dyDescent="0.2">
      <c r="A871"/>
      <c r="B871" s="1">
        <v>1</v>
      </c>
      <c r="C871" s="6" t="s">
        <v>21</v>
      </c>
      <c r="D871" s="13">
        <v>0</v>
      </c>
      <c r="E871" s="13">
        <v>599443</v>
      </c>
      <c r="F871" s="13">
        <v>599443</v>
      </c>
      <c r="G871" s="13">
        <v>575555.44585999998</v>
      </c>
      <c r="H871" s="13">
        <v>23887.55414</v>
      </c>
    </row>
    <row r="872" spans="1:8" x14ac:dyDescent="0.2">
      <c r="A872"/>
      <c r="B872" s="1">
        <v>21</v>
      </c>
      <c r="C872" s="6" t="s">
        <v>711</v>
      </c>
      <c r="D872" s="13">
        <v>8000</v>
      </c>
      <c r="E872" s="13">
        <v>43876</v>
      </c>
      <c r="F872" s="13">
        <v>51876</v>
      </c>
      <c r="G872" s="13">
        <v>34403.522969999998</v>
      </c>
      <c r="H872" s="13">
        <v>17472.477029999998</v>
      </c>
    </row>
    <row r="873" spans="1:8" x14ac:dyDescent="0.2">
      <c r="A873"/>
      <c r="B873" s="1">
        <v>76</v>
      </c>
      <c r="C873" s="6" t="s">
        <v>712</v>
      </c>
      <c r="D873" s="13">
        <v>158441</v>
      </c>
      <c r="E873" s="13">
        <v>7837805</v>
      </c>
      <c r="F873" s="13">
        <v>7996246</v>
      </c>
      <c r="G873" s="13">
        <v>8311577.33366</v>
      </c>
      <c r="H873" s="13">
        <v>-315331.33366</v>
      </c>
    </row>
    <row r="874" spans="1:8" x14ac:dyDescent="0.2">
      <c r="A874"/>
      <c r="B874" s="1">
        <v>77</v>
      </c>
      <c r="C874" s="6" t="s">
        <v>713</v>
      </c>
      <c r="D874" s="13">
        <v>47400</v>
      </c>
      <c r="E874" s="13">
        <v>2072020</v>
      </c>
      <c r="F874" s="13">
        <v>2119420</v>
      </c>
      <c r="G874" s="13">
        <v>2053052.70472</v>
      </c>
      <c r="H874" s="13">
        <v>66367.295280000006</v>
      </c>
    </row>
    <row r="875" spans="1:8" x14ac:dyDescent="0.2">
      <c r="A875"/>
      <c r="B875" s="1">
        <v>78</v>
      </c>
      <c r="C875" s="6" t="s">
        <v>714</v>
      </c>
      <c r="D875" s="13">
        <v>0</v>
      </c>
      <c r="E875" s="13">
        <v>106720</v>
      </c>
      <c r="F875" s="13">
        <v>106720</v>
      </c>
      <c r="G875" s="13">
        <v>108508.19102</v>
      </c>
      <c r="H875" s="13">
        <v>-1788.19102</v>
      </c>
    </row>
    <row r="876" spans="1:8" x14ac:dyDescent="0.2">
      <c r="A876"/>
      <c r="B876" s="1">
        <v>79</v>
      </c>
      <c r="C876" s="6" t="s">
        <v>715</v>
      </c>
      <c r="D876" s="13">
        <v>7394</v>
      </c>
      <c r="E876" s="13">
        <v>124110</v>
      </c>
      <c r="F876" s="13">
        <v>131504</v>
      </c>
      <c r="G876" s="13">
        <v>124639.70699999999</v>
      </c>
      <c r="H876" s="13">
        <v>6864.2929999999997</v>
      </c>
    </row>
    <row r="877" spans="1:8" ht="15" customHeight="1" x14ac:dyDescent="0.2">
      <c r="A877"/>
      <c r="B877" s="14" t="s">
        <v>13</v>
      </c>
      <c r="C877" s="15" t="s">
        <v>716</v>
      </c>
      <c r="D877" s="16">
        <f>SUBTOTAL(9,D871:D876)</f>
        <v>221235</v>
      </c>
      <c r="E877" s="16">
        <f>SUBTOTAL(9,E871:E876)</f>
        <v>10783974</v>
      </c>
      <c r="F877" s="16">
        <f>SUBTOTAL(9,F871:F876)</f>
        <v>11005209</v>
      </c>
      <c r="G877" s="16">
        <f>SUBTOTAL(9,G871:G876)</f>
        <v>11207736.905230001</v>
      </c>
      <c r="H877" s="16">
        <f>SUBTOTAL(9,H871:H876)</f>
        <v>-202527.90523</v>
      </c>
    </row>
    <row r="878" spans="1:8" ht="15" customHeight="1" x14ac:dyDescent="0.25">
      <c r="A878" s="11">
        <v>635</v>
      </c>
      <c r="B878" s="1"/>
      <c r="C878" s="6" t="s">
        <v>717</v>
      </c>
      <c r="D878" s="12"/>
      <c r="E878" s="3"/>
      <c r="G878" s="3"/>
      <c r="H878" s="3"/>
    </row>
    <row r="879" spans="1:8" x14ac:dyDescent="0.2">
      <c r="A879"/>
      <c r="B879" s="1">
        <v>1</v>
      </c>
      <c r="C879" s="6" t="s">
        <v>544</v>
      </c>
      <c r="D879" s="13">
        <v>0</v>
      </c>
      <c r="E879" s="13">
        <v>700</v>
      </c>
      <c r="F879" s="13">
        <v>700</v>
      </c>
      <c r="G879" s="13">
        <v>686.79359999999997</v>
      </c>
      <c r="H879" s="13">
        <v>13.2064</v>
      </c>
    </row>
    <row r="880" spans="1:8" ht="15" customHeight="1" x14ac:dyDescent="0.2">
      <c r="A880"/>
      <c r="B880" s="14" t="s">
        <v>13</v>
      </c>
      <c r="C880" s="15" t="s">
        <v>718</v>
      </c>
      <c r="D880" s="16">
        <f>SUBTOTAL(9,D879:D879)</f>
        <v>0</v>
      </c>
      <c r="E880" s="16">
        <f>SUBTOTAL(9,E879:E879)</f>
        <v>700</v>
      </c>
      <c r="F880" s="16">
        <f>SUBTOTAL(9,F879:F879)</f>
        <v>700</v>
      </c>
      <c r="G880" s="16">
        <f>SUBTOTAL(9,G879:G879)</f>
        <v>686.79359999999997</v>
      </c>
      <c r="H880" s="16">
        <f>SUBTOTAL(9,H879:H879)</f>
        <v>13.2064</v>
      </c>
    </row>
    <row r="881" spans="1:8" ht="15" customHeight="1" x14ac:dyDescent="0.2">
      <c r="B881" s="17"/>
      <c r="C881" s="15" t="s">
        <v>719</v>
      </c>
      <c r="D881" s="18">
        <f>SUBTOTAL(9,D870:D880)</f>
        <v>221235</v>
      </c>
      <c r="E881" s="18">
        <f>SUBTOTAL(9,E870:E880)</f>
        <v>10784674</v>
      </c>
      <c r="F881" s="18">
        <f>SUBTOTAL(9,F870:F880)</f>
        <v>11005909</v>
      </c>
      <c r="G881" s="18">
        <f>SUBTOTAL(9,G870:G880)</f>
        <v>11208423.698830001</v>
      </c>
      <c r="H881" s="18">
        <f>SUBTOTAL(9,H870:H880)</f>
        <v>-202514.69883000001</v>
      </c>
    </row>
    <row r="882" spans="1:8" ht="27" customHeight="1" x14ac:dyDescent="0.25">
      <c r="A882" s="3"/>
      <c r="B882" s="1"/>
      <c r="C882" s="10" t="s">
        <v>720</v>
      </c>
      <c r="D882" s="3"/>
      <c r="E882" s="3"/>
      <c r="F882" s="3"/>
      <c r="G882" s="3"/>
      <c r="H882" s="3"/>
    </row>
    <row r="883" spans="1:8" ht="15" customHeight="1" x14ac:dyDescent="0.25">
      <c r="A883" s="11">
        <v>640</v>
      </c>
      <c r="B883" s="1"/>
      <c r="C883" s="6" t="s">
        <v>721</v>
      </c>
      <c r="D883" s="12"/>
      <c r="E883" s="3"/>
      <c r="G883" s="3"/>
      <c r="H883" s="3"/>
    </row>
    <row r="884" spans="1:8" x14ac:dyDescent="0.2">
      <c r="A884"/>
      <c r="B884" s="1">
        <v>1</v>
      </c>
      <c r="C884" s="6" t="s">
        <v>21</v>
      </c>
      <c r="D884" s="13">
        <v>10348</v>
      </c>
      <c r="E884" s="13">
        <v>872841</v>
      </c>
      <c r="F884" s="13">
        <v>883189</v>
      </c>
      <c r="G884" s="13">
        <v>839499.65104999999</v>
      </c>
      <c r="H884" s="13">
        <v>43689.34895</v>
      </c>
    </row>
    <row r="885" spans="1:8" x14ac:dyDescent="0.2">
      <c r="A885"/>
      <c r="B885" s="1">
        <v>21</v>
      </c>
      <c r="C885" s="6" t="s">
        <v>722</v>
      </c>
      <c r="D885" s="13">
        <v>0</v>
      </c>
      <c r="E885" s="13">
        <v>17330</v>
      </c>
      <c r="F885" s="13">
        <v>17330</v>
      </c>
      <c r="G885" s="13">
        <v>17555.42352</v>
      </c>
      <c r="H885" s="13">
        <v>-225.42352</v>
      </c>
    </row>
    <row r="886" spans="1:8" ht="15" customHeight="1" x14ac:dyDescent="0.2">
      <c r="A886"/>
      <c r="B886" s="14" t="s">
        <v>13</v>
      </c>
      <c r="C886" s="15" t="s">
        <v>723</v>
      </c>
      <c r="D886" s="16">
        <f>SUBTOTAL(9,D884:D885)</f>
        <v>10348</v>
      </c>
      <c r="E886" s="16">
        <f>SUBTOTAL(9,E884:E885)</f>
        <v>890171</v>
      </c>
      <c r="F886" s="16">
        <f>SUBTOTAL(9,F884:F885)</f>
        <v>900519</v>
      </c>
      <c r="G886" s="16">
        <f>SUBTOTAL(9,G884:G885)</f>
        <v>857055.07456999994</v>
      </c>
      <c r="H886" s="16">
        <f>SUBTOTAL(9,H884:H885)</f>
        <v>43463.925430000003</v>
      </c>
    </row>
    <row r="887" spans="1:8" ht="15" customHeight="1" x14ac:dyDescent="0.25">
      <c r="A887" s="11">
        <v>643</v>
      </c>
      <c r="B887" s="1"/>
      <c r="C887" s="6" t="s">
        <v>724</v>
      </c>
      <c r="D887" s="12"/>
      <c r="E887" s="3"/>
      <c r="G887" s="3"/>
      <c r="H887" s="3"/>
    </row>
    <row r="888" spans="1:8" x14ac:dyDescent="0.2">
      <c r="A888"/>
      <c r="B888" s="1">
        <v>50</v>
      </c>
      <c r="C888" s="6" t="s">
        <v>725</v>
      </c>
      <c r="D888" s="13">
        <v>0</v>
      </c>
      <c r="E888" s="13">
        <v>173450</v>
      </c>
      <c r="F888" s="13">
        <v>173450</v>
      </c>
      <c r="G888" s="13">
        <v>173450</v>
      </c>
      <c r="H888" s="13">
        <v>0</v>
      </c>
    </row>
    <row r="889" spans="1:8" ht="15" customHeight="1" x14ac:dyDescent="0.2">
      <c r="A889"/>
      <c r="B889" s="14" t="s">
        <v>13</v>
      </c>
      <c r="C889" s="15" t="s">
        <v>726</v>
      </c>
      <c r="D889" s="16">
        <f>SUBTOTAL(9,D888:D888)</f>
        <v>0</v>
      </c>
      <c r="E889" s="16">
        <f>SUBTOTAL(9,E888:E888)</f>
        <v>173450</v>
      </c>
      <c r="F889" s="16">
        <f>SUBTOTAL(9,F888:F888)</f>
        <v>173450</v>
      </c>
      <c r="G889" s="16">
        <f>SUBTOTAL(9,G888:G888)</f>
        <v>173450</v>
      </c>
      <c r="H889" s="16">
        <f>SUBTOTAL(9,H888:H888)</f>
        <v>0</v>
      </c>
    </row>
    <row r="890" spans="1:8" ht="15" customHeight="1" x14ac:dyDescent="0.25">
      <c r="A890" s="11">
        <v>646</v>
      </c>
      <c r="B890" s="1"/>
      <c r="C890" s="6" t="s">
        <v>727</v>
      </c>
      <c r="D890" s="12"/>
      <c r="E890" s="3"/>
      <c r="G890" s="3"/>
      <c r="H890" s="3"/>
    </row>
    <row r="891" spans="1:8" x14ac:dyDescent="0.2">
      <c r="A891"/>
      <c r="B891" s="1">
        <v>71</v>
      </c>
      <c r="C891" s="6" t="s">
        <v>728</v>
      </c>
      <c r="D891" s="13">
        <v>264</v>
      </c>
      <c r="E891" s="13">
        <v>0</v>
      </c>
      <c r="F891" s="13">
        <v>264</v>
      </c>
      <c r="G891" s="13">
        <v>0</v>
      </c>
      <c r="H891" s="13">
        <v>264</v>
      </c>
    </row>
    <row r="892" spans="1:8" x14ac:dyDescent="0.2">
      <c r="A892"/>
      <c r="B892" s="1">
        <v>72</v>
      </c>
      <c r="C892" s="6" t="s">
        <v>280</v>
      </c>
      <c r="D892" s="13">
        <v>101</v>
      </c>
      <c r="E892" s="13">
        <v>1625</v>
      </c>
      <c r="F892" s="13">
        <v>1726</v>
      </c>
      <c r="G892" s="13">
        <v>1625</v>
      </c>
      <c r="H892" s="13">
        <v>101</v>
      </c>
    </row>
    <row r="893" spans="1:8" ht="15" customHeight="1" x14ac:dyDescent="0.2">
      <c r="A893"/>
      <c r="B893" s="14" t="s">
        <v>13</v>
      </c>
      <c r="C893" s="15" t="s">
        <v>729</v>
      </c>
      <c r="D893" s="16">
        <f>SUBTOTAL(9,D891:D892)</f>
        <v>365</v>
      </c>
      <c r="E893" s="16">
        <f>SUBTOTAL(9,E891:E892)</f>
        <v>1625</v>
      </c>
      <c r="F893" s="16">
        <f>SUBTOTAL(9,F891:F892)</f>
        <v>1990</v>
      </c>
      <c r="G893" s="16">
        <f>SUBTOTAL(9,G891:G892)</f>
        <v>1625</v>
      </c>
      <c r="H893" s="16">
        <f>SUBTOTAL(9,H891:H892)</f>
        <v>365</v>
      </c>
    </row>
    <row r="894" spans="1:8" ht="15" customHeight="1" x14ac:dyDescent="0.25">
      <c r="A894" s="11">
        <v>648</v>
      </c>
      <c r="B894" s="1"/>
      <c r="C894" s="6" t="s">
        <v>730</v>
      </c>
      <c r="D894" s="12"/>
      <c r="E894" s="3"/>
      <c r="G894" s="3"/>
      <c r="H894" s="3"/>
    </row>
    <row r="895" spans="1:8" x14ac:dyDescent="0.2">
      <c r="A895"/>
      <c r="B895" s="1">
        <v>1</v>
      </c>
      <c r="C895" s="6" t="s">
        <v>21</v>
      </c>
      <c r="D895" s="13">
        <v>0</v>
      </c>
      <c r="E895" s="13">
        <v>35800</v>
      </c>
      <c r="F895" s="13">
        <v>35800</v>
      </c>
      <c r="G895" s="13">
        <v>34814.860229999998</v>
      </c>
      <c r="H895" s="13">
        <v>985.13977</v>
      </c>
    </row>
    <row r="896" spans="1:8" x14ac:dyDescent="0.2">
      <c r="A896"/>
      <c r="B896" s="1">
        <v>21</v>
      </c>
      <c r="C896" s="6" t="s">
        <v>731</v>
      </c>
      <c r="D896" s="13">
        <v>0</v>
      </c>
      <c r="E896" s="13">
        <v>0</v>
      </c>
      <c r="F896" s="13">
        <v>0</v>
      </c>
      <c r="G896" s="13">
        <v>0</v>
      </c>
      <c r="H896" s="13">
        <v>0</v>
      </c>
    </row>
    <row r="897" spans="1:8" x14ac:dyDescent="0.2">
      <c r="A897"/>
      <c r="B897" s="1">
        <v>70</v>
      </c>
      <c r="C897" s="6" t="s">
        <v>732</v>
      </c>
      <c r="D897" s="13">
        <v>0</v>
      </c>
      <c r="E897" s="13">
        <v>2130</v>
      </c>
      <c r="F897" s="13">
        <v>2130</v>
      </c>
      <c r="G897" s="13">
        <v>2130</v>
      </c>
      <c r="H897" s="13">
        <v>0</v>
      </c>
    </row>
    <row r="898" spans="1:8" ht="15" customHeight="1" x14ac:dyDescent="0.2">
      <c r="A898"/>
      <c r="B898" s="14" t="s">
        <v>13</v>
      </c>
      <c r="C898" s="15" t="s">
        <v>733</v>
      </c>
      <c r="D898" s="16">
        <f>SUBTOTAL(9,D895:D897)</f>
        <v>0</v>
      </c>
      <c r="E898" s="16">
        <f>SUBTOTAL(9,E895:E897)</f>
        <v>37930</v>
      </c>
      <c r="F898" s="16">
        <f>SUBTOTAL(9,F895:F897)</f>
        <v>37930</v>
      </c>
      <c r="G898" s="16">
        <f>SUBTOTAL(9,G895:G897)</f>
        <v>36944.860229999998</v>
      </c>
      <c r="H898" s="16">
        <f>SUBTOTAL(9,H895:H897)</f>
        <v>985.13977</v>
      </c>
    </row>
    <row r="899" spans="1:8" ht="15" customHeight="1" x14ac:dyDescent="0.2">
      <c r="B899" s="17"/>
      <c r="C899" s="15" t="s">
        <v>734</v>
      </c>
      <c r="D899" s="18">
        <f>SUBTOTAL(9,D883:D898)</f>
        <v>10713</v>
      </c>
      <c r="E899" s="18">
        <f>SUBTOTAL(9,E883:E898)</f>
        <v>1103176</v>
      </c>
      <c r="F899" s="18">
        <f>SUBTOTAL(9,F883:F898)</f>
        <v>1113889</v>
      </c>
      <c r="G899" s="18">
        <f>SUBTOTAL(9,G883:G898)</f>
        <v>1069074.9347999999</v>
      </c>
      <c r="H899" s="18">
        <f>SUBTOTAL(9,H883:H898)</f>
        <v>44814.065200000005</v>
      </c>
    </row>
    <row r="900" spans="1:8" ht="27" customHeight="1" x14ac:dyDescent="0.25">
      <c r="A900" s="3"/>
      <c r="B900" s="1"/>
      <c r="C900" s="10" t="s">
        <v>735</v>
      </c>
      <c r="D900" s="3"/>
      <c r="E900" s="3"/>
      <c r="F900" s="3"/>
      <c r="G900" s="3"/>
      <c r="H900" s="3"/>
    </row>
    <row r="901" spans="1:8" ht="15" customHeight="1" x14ac:dyDescent="0.25">
      <c r="A901" s="11">
        <v>660</v>
      </c>
      <c r="B901" s="1"/>
      <c r="C901" s="6" t="s">
        <v>736</v>
      </c>
      <c r="D901" s="12"/>
      <c r="E901" s="3"/>
      <c r="G901" s="3"/>
      <c r="H901" s="3"/>
    </row>
    <row r="902" spans="1:8" x14ac:dyDescent="0.2">
      <c r="A902"/>
      <c r="B902" s="1">
        <v>70</v>
      </c>
      <c r="C902" s="6" t="s">
        <v>737</v>
      </c>
      <c r="D902" s="13">
        <v>0</v>
      </c>
      <c r="E902" s="13">
        <v>23000</v>
      </c>
      <c r="F902" s="13">
        <v>23000</v>
      </c>
      <c r="G902" s="13">
        <v>21520.866000000002</v>
      </c>
      <c r="H902" s="13">
        <v>1479.134</v>
      </c>
    </row>
    <row r="903" spans="1:8" x14ac:dyDescent="0.2">
      <c r="A903"/>
      <c r="B903" s="1">
        <v>71</v>
      </c>
      <c r="C903" s="6" t="s">
        <v>738</v>
      </c>
      <c r="D903" s="13">
        <v>0</v>
      </c>
      <c r="E903" s="13">
        <v>74000</v>
      </c>
      <c r="F903" s="13">
        <v>74000</v>
      </c>
      <c r="G903" s="13">
        <v>75497.744999999995</v>
      </c>
      <c r="H903" s="13">
        <v>-1497.7449999999999</v>
      </c>
    </row>
    <row r="904" spans="1:8" ht="15" customHeight="1" x14ac:dyDescent="0.2">
      <c r="A904"/>
      <c r="B904" s="14" t="s">
        <v>13</v>
      </c>
      <c r="C904" s="15" t="s">
        <v>739</v>
      </c>
      <c r="D904" s="16">
        <f>SUBTOTAL(9,D902:D903)</f>
        <v>0</v>
      </c>
      <c r="E904" s="16">
        <f>SUBTOTAL(9,E902:E903)</f>
        <v>97000</v>
      </c>
      <c r="F904" s="16">
        <f>SUBTOTAL(9,F902:F903)</f>
        <v>97000</v>
      </c>
      <c r="G904" s="16">
        <f>SUBTOTAL(9,G902:G903)</f>
        <v>97018.611000000004</v>
      </c>
      <c r="H904" s="16">
        <f>SUBTOTAL(9,H902:H903)</f>
        <v>-18.610999999999876</v>
      </c>
    </row>
    <row r="905" spans="1:8" ht="15" customHeight="1" x14ac:dyDescent="0.25">
      <c r="A905" s="11">
        <v>664</v>
      </c>
      <c r="B905" s="1"/>
      <c r="C905" s="6" t="s">
        <v>740</v>
      </c>
      <c r="D905" s="12"/>
      <c r="E905" s="3"/>
      <c r="G905" s="3"/>
      <c r="H905" s="3"/>
    </row>
    <row r="906" spans="1:8" x14ac:dyDescent="0.2">
      <c r="A906"/>
      <c r="B906" s="1">
        <v>70</v>
      </c>
      <c r="C906" s="6" t="s">
        <v>224</v>
      </c>
      <c r="D906" s="13">
        <v>0</v>
      </c>
      <c r="E906" s="13">
        <v>21000</v>
      </c>
      <c r="F906" s="13">
        <v>21000</v>
      </c>
      <c r="G906" s="13">
        <v>21000</v>
      </c>
      <c r="H906" s="13">
        <v>0</v>
      </c>
    </row>
    <row r="907" spans="1:8" ht="15" customHeight="1" x14ac:dyDescent="0.2">
      <c r="A907"/>
      <c r="B907" s="14" t="s">
        <v>13</v>
      </c>
      <c r="C907" s="15" t="s">
        <v>741</v>
      </c>
      <c r="D907" s="16">
        <f>SUBTOTAL(9,D906:D906)</f>
        <v>0</v>
      </c>
      <c r="E907" s="16">
        <f>SUBTOTAL(9,E906:E906)</f>
        <v>21000</v>
      </c>
      <c r="F907" s="16">
        <f>SUBTOTAL(9,F906:F906)</f>
        <v>21000</v>
      </c>
      <c r="G907" s="16">
        <f>SUBTOTAL(9,G906:G906)</f>
        <v>21000</v>
      </c>
      <c r="H907" s="16">
        <f>SUBTOTAL(9,H906:H906)</f>
        <v>0</v>
      </c>
    </row>
    <row r="908" spans="1:8" ht="15" customHeight="1" x14ac:dyDescent="0.25">
      <c r="A908" s="11">
        <v>666</v>
      </c>
      <c r="B908" s="1"/>
      <c r="C908" s="6" t="s">
        <v>742</v>
      </c>
      <c r="D908" s="12"/>
      <c r="E908" s="3"/>
      <c r="G908" s="3"/>
      <c r="H908" s="3"/>
    </row>
    <row r="909" spans="1:8" x14ac:dyDescent="0.2">
      <c r="A909"/>
      <c r="B909" s="1">
        <v>70</v>
      </c>
      <c r="C909" s="6" t="s">
        <v>743</v>
      </c>
      <c r="D909" s="13">
        <v>0</v>
      </c>
      <c r="E909" s="13">
        <v>4030000</v>
      </c>
      <c r="F909" s="13">
        <v>4030000</v>
      </c>
      <c r="G909" s="13">
        <v>4036066.148</v>
      </c>
      <c r="H909" s="13">
        <v>-6066.1480000000001</v>
      </c>
    </row>
    <row r="910" spans="1:8" ht="15" customHeight="1" x14ac:dyDescent="0.2">
      <c r="A910"/>
      <c r="B910" s="14" t="s">
        <v>13</v>
      </c>
      <c r="C910" s="15" t="s">
        <v>744</v>
      </c>
      <c r="D910" s="16">
        <f>SUBTOTAL(9,D909:D909)</f>
        <v>0</v>
      </c>
      <c r="E910" s="16">
        <f>SUBTOTAL(9,E909:E909)</f>
        <v>4030000</v>
      </c>
      <c r="F910" s="16">
        <f>SUBTOTAL(9,F909:F909)</f>
        <v>4030000</v>
      </c>
      <c r="G910" s="16">
        <f>SUBTOTAL(9,G909:G909)</f>
        <v>4036066.148</v>
      </c>
      <c r="H910" s="16">
        <f>SUBTOTAL(9,H909:H909)</f>
        <v>-6066.1480000000001</v>
      </c>
    </row>
    <row r="911" spans="1:8" ht="15" customHeight="1" x14ac:dyDescent="0.25">
      <c r="A911" s="11">
        <v>667</v>
      </c>
      <c r="B911" s="1"/>
      <c r="C911" s="6" t="s">
        <v>745</v>
      </c>
      <c r="D911" s="12"/>
      <c r="E911" s="3"/>
      <c r="G911" s="3"/>
      <c r="H911" s="3"/>
    </row>
    <row r="912" spans="1:8" x14ac:dyDescent="0.2">
      <c r="A912"/>
      <c r="B912" s="1">
        <v>70</v>
      </c>
      <c r="C912" s="6" t="s">
        <v>746</v>
      </c>
      <c r="D912" s="13">
        <v>0</v>
      </c>
      <c r="E912" s="13">
        <v>390000</v>
      </c>
      <c r="F912" s="13">
        <v>390000</v>
      </c>
      <c r="G912" s="13">
        <v>385181.21799999999</v>
      </c>
      <c r="H912" s="13">
        <v>4818.7820000000002</v>
      </c>
    </row>
    <row r="913" spans="1:8" x14ac:dyDescent="0.2">
      <c r="A913"/>
      <c r="B913" s="1">
        <v>71</v>
      </c>
      <c r="C913" s="6" t="s">
        <v>747</v>
      </c>
      <c r="D913" s="13">
        <v>0</v>
      </c>
      <c r="E913" s="13">
        <v>196000</v>
      </c>
      <c r="F913" s="13">
        <v>196000</v>
      </c>
      <c r="G913" s="13">
        <v>198827.065</v>
      </c>
      <c r="H913" s="13">
        <v>-2827.0650000000001</v>
      </c>
    </row>
    <row r="914" spans="1:8" ht="15" customHeight="1" x14ac:dyDescent="0.2">
      <c r="A914"/>
      <c r="B914" s="14" t="s">
        <v>13</v>
      </c>
      <c r="C914" s="15" t="s">
        <v>748</v>
      </c>
      <c r="D914" s="16">
        <f>SUBTOTAL(9,D912:D913)</f>
        <v>0</v>
      </c>
      <c r="E914" s="16">
        <f>SUBTOTAL(9,E912:E913)</f>
        <v>586000</v>
      </c>
      <c r="F914" s="16">
        <f>SUBTOTAL(9,F912:F913)</f>
        <v>586000</v>
      </c>
      <c r="G914" s="16">
        <f>SUBTOTAL(9,G912:G913)</f>
        <v>584008.28300000005</v>
      </c>
      <c r="H914" s="16">
        <f>SUBTOTAL(9,H912:H913)</f>
        <v>1991.7170000000001</v>
      </c>
    </row>
    <row r="915" spans="1:8" ht="15" customHeight="1" x14ac:dyDescent="0.2">
      <c r="B915" s="17"/>
      <c r="C915" s="15" t="s">
        <v>749</v>
      </c>
      <c r="D915" s="18">
        <f>SUBTOTAL(9,D901:D914)</f>
        <v>0</v>
      </c>
      <c r="E915" s="18">
        <f>SUBTOTAL(9,E901:E914)</f>
        <v>4734000</v>
      </c>
      <c r="F915" s="18">
        <f>SUBTOTAL(9,F901:F914)</f>
        <v>4734000</v>
      </c>
      <c r="G915" s="18">
        <f>SUBTOTAL(9,G901:G914)</f>
        <v>4738093.0420000004</v>
      </c>
      <c r="H915" s="18">
        <f>SUBTOTAL(9,H901:H914)</f>
        <v>-4093.0419999999999</v>
      </c>
    </row>
    <row r="916" spans="1:8" ht="27" customHeight="1" x14ac:dyDescent="0.25">
      <c r="A916" s="3"/>
      <c r="B916" s="1"/>
      <c r="C916" s="10" t="s">
        <v>750</v>
      </c>
      <c r="D916" s="3"/>
      <c r="E916" s="3"/>
      <c r="F916" s="3"/>
      <c r="G916" s="3"/>
      <c r="H916" s="3"/>
    </row>
    <row r="917" spans="1:8" ht="15" customHeight="1" x14ac:dyDescent="0.25">
      <c r="A917" s="11">
        <v>670</v>
      </c>
      <c r="B917" s="1"/>
      <c r="C917" s="6" t="s">
        <v>751</v>
      </c>
      <c r="D917" s="12"/>
      <c r="E917" s="3"/>
      <c r="G917" s="3"/>
      <c r="H917" s="3"/>
    </row>
    <row r="918" spans="1:8" x14ac:dyDescent="0.2">
      <c r="A918"/>
      <c r="B918" s="1">
        <v>1</v>
      </c>
      <c r="C918" s="6" t="s">
        <v>21</v>
      </c>
      <c r="D918" s="13">
        <v>17002</v>
      </c>
      <c r="E918" s="13">
        <v>383646</v>
      </c>
      <c r="F918" s="13">
        <v>400648</v>
      </c>
      <c r="G918" s="13">
        <v>388810.16168000002</v>
      </c>
      <c r="H918" s="13">
        <v>11837.838320000001</v>
      </c>
    </row>
    <row r="919" spans="1:8" ht="15" customHeight="1" x14ac:dyDescent="0.2">
      <c r="A919"/>
      <c r="B919" s="14" t="s">
        <v>13</v>
      </c>
      <c r="C919" s="15" t="s">
        <v>752</v>
      </c>
      <c r="D919" s="16">
        <f>SUBTOTAL(9,D918:D918)</f>
        <v>17002</v>
      </c>
      <c r="E919" s="16">
        <f>SUBTOTAL(9,E918:E918)</f>
        <v>383646</v>
      </c>
      <c r="F919" s="16">
        <f>SUBTOTAL(9,F918:F918)</f>
        <v>400648</v>
      </c>
      <c r="G919" s="16">
        <f>SUBTOTAL(9,G918:G918)</f>
        <v>388810.16168000002</v>
      </c>
      <c r="H919" s="16">
        <f>SUBTOTAL(9,H918:H918)</f>
        <v>11837.838320000001</v>
      </c>
    </row>
    <row r="920" spans="1:8" ht="15" customHeight="1" x14ac:dyDescent="0.25">
      <c r="A920" s="11">
        <v>671</v>
      </c>
      <c r="B920" s="1"/>
      <c r="C920" s="6" t="s">
        <v>753</v>
      </c>
      <c r="D920" s="12"/>
      <c r="E920" s="3"/>
      <c r="G920" s="3"/>
      <c r="H920" s="3"/>
    </row>
    <row r="921" spans="1:8" x14ac:dyDescent="0.2">
      <c r="A921"/>
      <c r="B921" s="1">
        <v>45</v>
      </c>
      <c r="C921" s="6" t="s">
        <v>32</v>
      </c>
      <c r="D921" s="13">
        <v>12501</v>
      </c>
      <c r="E921" s="13">
        <v>48940</v>
      </c>
      <c r="F921" s="13">
        <v>61441</v>
      </c>
      <c r="G921" s="13">
        <v>51962.073380000002</v>
      </c>
      <c r="H921" s="13">
        <v>9478.9266200000002</v>
      </c>
    </row>
    <row r="922" spans="1:8" x14ac:dyDescent="0.2">
      <c r="A922"/>
      <c r="B922" s="1">
        <v>60</v>
      </c>
      <c r="C922" s="6" t="s">
        <v>754</v>
      </c>
      <c r="D922" s="13">
        <v>0</v>
      </c>
      <c r="E922" s="13">
        <v>21995974</v>
      </c>
      <c r="F922" s="13">
        <v>21995974</v>
      </c>
      <c r="G922" s="13">
        <v>21504528.523699999</v>
      </c>
      <c r="H922" s="13">
        <v>491445.47629999998</v>
      </c>
    </row>
    <row r="923" spans="1:8" x14ac:dyDescent="0.2">
      <c r="A923"/>
      <c r="B923" s="1">
        <v>61</v>
      </c>
      <c r="C923" s="6" t="s">
        <v>755</v>
      </c>
      <c r="D923" s="13">
        <v>0</v>
      </c>
      <c r="E923" s="13">
        <v>1802566</v>
      </c>
      <c r="F923" s="13">
        <v>1802566</v>
      </c>
      <c r="G923" s="13">
        <v>1622179.4040000001</v>
      </c>
      <c r="H923" s="13">
        <v>180386.59599999999</v>
      </c>
    </row>
    <row r="924" spans="1:8" x14ac:dyDescent="0.2">
      <c r="A924"/>
      <c r="B924" s="1">
        <v>62</v>
      </c>
      <c r="C924" s="6" t="s">
        <v>756</v>
      </c>
      <c r="D924" s="13">
        <v>0</v>
      </c>
      <c r="E924" s="13">
        <v>278651</v>
      </c>
      <c r="F924" s="13">
        <v>278651</v>
      </c>
      <c r="G924" s="13">
        <v>268832.87900000002</v>
      </c>
      <c r="H924" s="13">
        <v>9818.1209999999992</v>
      </c>
    </row>
    <row r="925" spans="1:8" x14ac:dyDescent="0.2">
      <c r="A925"/>
      <c r="B925" s="1">
        <v>70</v>
      </c>
      <c r="C925" s="6" t="s">
        <v>757</v>
      </c>
      <c r="D925" s="13">
        <v>0</v>
      </c>
      <c r="E925" s="13">
        <v>2645</v>
      </c>
      <c r="F925" s="13">
        <v>2645</v>
      </c>
      <c r="G925" s="13">
        <v>2645</v>
      </c>
      <c r="H925" s="13">
        <v>0</v>
      </c>
    </row>
    <row r="926" spans="1:8" x14ac:dyDescent="0.2">
      <c r="A926"/>
      <c r="B926" s="1">
        <v>71</v>
      </c>
      <c r="C926" s="6" t="s">
        <v>758</v>
      </c>
      <c r="D926" s="13">
        <v>0</v>
      </c>
      <c r="E926" s="13">
        <v>217493</v>
      </c>
      <c r="F926" s="13">
        <v>217493</v>
      </c>
      <c r="G926" s="13">
        <v>215218.595</v>
      </c>
      <c r="H926" s="13">
        <v>2274.4050000000002</v>
      </c>
    </row>
    <row r="927" spans="1:8" x14ac:dyDescent="0.2">
      <c r="A927"/>
      <c r="B927" s="1">
        <v>72</v>
      </c>
      <c r="C927" s="6" t="s">
        <v>759</v>
      </c>
      <c r="D927" s="13">
        <v>0</v>
      </c>
      <c r="E927" s="13">
        <v>21513</v>
      </c>
      <c r="F927" s="13">
        <v>21513</v>
      </c>
      <c r="G927" s="13">
        <v>21480</v>
      </c>
      <c r="H927" s="13">
        <v>33</v>
      </c>
    </row>
    <row r="928" spans="1:8" x14ac:dyDescent="0.2">
      <c r="A928"/>
      <c r="B928" s="1">
        <v>73</v>
      </c>
      <c r="C928" s="6" t="s">
        <v>224</v>
      </c>
      <c r="D928" s="13">
        <v>0</v>
      </c>
      <c r="E928" s="13">
        <v>20150</v>
      </c>
      <c r="F928" s="13">
        <v>20150</v>
      </c>
      <c r="G928" s="13">
        <v>19968.264999999999</v>
      </c>
      <c r="H928" s="13">
        <v>181.73500000000001</v>
      </c>
    </row>
    <row r="929" spans="1:8" ht="15" customHeight="1" x14ac:dyDescent="0.2">
      <c r="A929"/>
      <c r="B929" s="14" t="s">
        <v>13</v>
      </c>
      <c r="C929" s="15" t="s">
        <v>760</v>
      </c>
      <c r="D929" s="16">
        <f>SUBTOTAL(9,D921:D928)</f>
        <v>12501</v>
      </c>
      <c r="E929" s="16">
        <f>SUBTOTAL(9,E921:E928)</f>
        <v>24387932</v>
      </c>
      <c r="F929" s="16">
        <f>SUBTOTAL(9,F921:F928)</f>
        <v>24400433</v>
      </c>
      <c r="G929" s="16">
        <f>SUBTOTAL(9,G921:G928)</f>
        <v>23706814.740079999</v>
      </c>
      <c r="H929" s="16">
        <f>SUBTOTAL(9,H921:H928)</f>
        <v>693618.25991999998</v>
      </c>
    </row>
    <row r="930" spans="1:8" ht="15" customHeight="1" x14ac:dyDescent="0.25">
      <c r="A930" s="11">
        <v>672</v>
      </c>
      <c r="B930" s="1"/>
      <c r="C930" s="6" t="s">
        <v>761</v>
      </c>
      <c r="D930" s="12"/>
      <c r="E930" s="3"/>
      <c r="G930" s="3"/>
      <c r="H930" s="3"/>
    </row>
    <row r="931" spans="1:8" x14ac:dyDescent="0.2">
      <c r="A931"/>
      <c r="B931" s="1">
        <v>21</v>
      </c>
      <c r="C931" s="6" t="s">
        <v>31</v>
      </c>
      <c r="D931" s="13">
        <v>39753</v>
      </c>
      <c r="E931" s="13">
        <v>95665</v>
      </c>
      <c r="F931" s="13">
        <v>135418</v>
      </c>
      <c r="G931" s="13">
        <v>115019.20008</v>
      </c>
      <c r="H931" s="13">
        <v>20398.799920000001</v>
      </c>
    </row>
    <row r="932" spans="1:8" x14ac:dyDescent="0.2">
      <c r="A932"/>
      <c r="B932" s="1">
        <v>22</v>
      </c>
      <c r="C932" s="6" t="s">
        <v>762</v>
      </c>
      <c r="D932" s="13">
        <v>1922</v>
      </c>
      <c r="E932" s="13">
        <v>34225</v>
      </c>
      <c r="F932" s="13">
        <v>36147</v>
      </c>
      <c r="G932" s="13">
        <v>35396.305849999997</v>
      </c>
      <c r="H932" s="13">
        <v>750.69415000000004</v>
      </c>
    </row>
    <row r="933" spans="1:8" x14ac:dyDescent="0.2">
      <c r="A933"/>
      <c r="B933" s="1">
        <v>45</v>
      </c>
      <c r="C933" s="6" t="s">
        <v>32</v>
      </c>
      <c r="D933" s="13">
        <v>6100</v>
      </c>
      <c r="E933" s="13">
        <v>12000</v>
      </c>
      <c r="F933" s="13">
        <v>18100</v>
      </c>
      <c r="G933" s="13">
        <v>18099.999960000001</v>
      </c>
      <c r="H933" s="13">
        <v>4.0000000000000003E-5</v>
      </c>
    </row>
    <row r="934" spans="1:8" x14ac:dyDescent="0.2">
      <c r="A934"/>
      <c r="B934" s="1">
        <v>60</v>
      </c>
      <c r="C934" s="6" t="s">
        <v>763</v>
      </c>
      <c r="D934" s="13">
        <v>0</v>
      </c>
      <c r="E934" s="13">
        <v>2105801</v>
      </c>
      <c r="F934" s="13">
        <v>2105801</v>
      </c>
      <c r="G934" s="13">
        <v>2122754.1527499999</v>
      </c>
      <c r="H934" s="13">
        <v>-16953.152750000001</v>
      </c>
    </row>
    <row r="935" spans="1:8" x14ac:dyDescent="0.2">
      <c r="A935"/>
      <c r="B935" s="1">
        <v>61</v>
      </c>
      <c r="C935" s="6" t="s">
        <v>764</v>
      </c>
      <c r="D935" s="13">
        <v>0</v>
      </c>
      <c r="E935" s="13">
        <v>1066</v>
      </c>
      <c r="F935" s="13">
        <v>1066</v>
      </c>
      <c r="G935" s="13">
        <v>731.71299999999997</v>
      </c>
      <c r="H935" s="13">
        <v>334.28699999999998</v>
      </c>
    </row>
    <row r="936" spans="1:8" ht="15" customHeight="1" x14ac:dyDescent="0.2">
      <c r="A936"/>
      <c r="B936" s="14" t="s">
        <v>13</v>
      </c>
      <c r="C936" s="15" t="s">
        <v>765</v>
      </c>
      <c r="D936" s="16">
        <f>SUBTOTAL(9,D931:D935)</f>
        <v>47775</v>
      </c>
      <c r="E936" s="16">
        <f>SUBTOTAL(9,E931:E935)</f>
        <v>2248757</v>
      </c>
      <c r="F936" s="16">
        <f>SUBTOTAL(9,F931:F935)</f>
        <v>2296532</v>
      </c>
      <c r="G936" s="16">
        <f>SUBTOTAL(9,G931:G935)</f>
        <v>2292001.37164</v>
      </c>
      <c r="H936" s="16">
        <f>SUBTOTAL(9,H931:H935)</f>
        <v>4530.6283599999988</v>
      </c>
    </row>
    <row r="937" spans="1:8" ht="15" customHeight="1" x14ac:dyDescent="0.2">
      <c r="B937" s="17"/>
      <c r="C937" s="15" t="s">
        <v>766</v>
      </c>
      <c r="D937" s="18">
        <f>SUBTOTAL(9,D917:D936)</f>
        <v>77278</v>
      </c>
      <c r="E937" s="18">
        <f>SUBTOTAL(9,E917:E936)</f>
        <v>27020335</v>
      </c>
      <c r="F937" s="18">
        <f>SUBTOTAL(9,F917:F936)</f>
        <v>27097613</v>
      </c>
      <c r="G937" s="18">
        <f>SUBTOTAL(9,G917:G936)</f>
        <v>26387626.273399998</v>
      </c>
      <c r="H937" s="18">
        <f>SUBTOTAL(9,H917:H936)</f>
        <v>709986.72660000005</v>
      </c>
    </row>
    <row r="938" spans="1:8" ht="15" customHeight="1" x14ac:dyDescent="0.2">
      <c r="B938" s="17"/>
      <c r="C938" s="15" t="s">
        <v>767</v>
      </c>
      <c r="D938" s="18">
        <f>SUBTOTAL(9,D820:D937)</f>
        <v>656668</v>
      </c>
      <c r="E938" s="18">
        <f>SUBTOTAL(9,E820:E937)</f>
        <v>67981221</v>
      </c>
      <c r="F938" s="18">
        <f>SUBTOTAL(9,F820:F937)</f>
        <v>68637889</v>
      </c>
      <c r="G938" s="18">
        <f>SUBTOTAL(9,G820:G937)</f>
        <v>67096568.095979981</v>
      </c>
      <c r="H938" s="18">
        <f>SUBTOTAL(9,H820:H937)</f>
        <v>1541320.9040200002</v>
      </c>
    </row>
    <row r="939" spans="1:8" x14ac:dyDescent="0.2">
      <c r="B939" s="17"/>
      <c r="C939" s="19"/>
      <c r="D939" s="20"/>
      <c r="E939" s="20"/>
      <c r="F939" s="20"/>
      <c r="G939" s="20"/>
      <c r="H939" s="20"/>
    </row>
    <row r="940" spans="1:8" ht="15" customHeight="1" x14ac:dyDescent="0.2">
      <c r="A940" s="3"/>
      <c r="B940" s="1"/>
      <c r="C940" s="4" t="s">
        <v>768</v>
      </c>
      <c r="D940" s="3"/>
      <c r="E940" s="3"/>
      <c r="F940" s="3"/>
      <c r="G940" s="3"/>
      <c r="H940" s="3"/>
    </row>
    <row r="941" spans="1:8" ht="27" customHeight="1" x14ac:dyDescent="0.25">
      <c r="A941" s="3"/>
      <c r="B941" s="1"/>
      <c r="C941" s="10" t="s">
        <v>769</v>
      </c>
      <c r="D941" s="3"/>
      <c r="E941" s="3"/>
      <c r="F941" s="3"/>
      <c r="G941" s="3"/>
      <c r="H941" s="3"/>
    </row>
    <row r="942" spans="1:8" ht="15" customHeight="1" x14ac:dyDescent="0.25">
      <c r="A942" s="11">
        <v>700</v>
      </c>
      <c r="B942" s="1"/>
      <c r="C942" s="6" t="s">
        <v>770</v>
      </c>
      <c r="D942" s="12"/>
      <c r="E942" s="3"/>
      <c r="G942" s="3"/>
      <c r="H942" s="3"/>
    </row>
    <row r="943" spans="1:8" x14ac:dyDescent="0.2">
      <c r="A943"/>
      <c r="B943" s="1">
        <v>1</v>
      </c>
      <c r="C943" s="6" t="s">
        <v>21</v>
      </c>
      <c r="D943" s="13">
        <v>14371</v>
      </c>
      <c r="E943" s="13">
        <v>310675</v>
      </c>
      <c r="F943" s="13">
        <v>325046</v>
      </c>
      <c r="G943" s="13">
        <v>304140.92063000001</v>
      </c>
      <c r="H943" s="13">
        <v>20905.079369999999</v>
      </c>
    </row>
    <row r="944" spans="1:8" ht="15" customHeight="1" x14ac:dyDescent="0.2">
      <c r="A944"/>
      <c r="B944" s="14" t="s">
        <v>13</v>
      </c>
      <c r="C944" s="15" t="s">
        <v>771</v>
      </c>
      <c r="D944" s="16">
        <f>SUBTOTAL(9,D943:D943)</f>
        <v>14371</v>
      </c>
      <c r="E944" s="16">
        <f>SUBTOTAL(9,E943:E943)</f>
        <v>310675</v>
      </c>
      <c r="F944" s="16">
        <f>SUBTOTAL(9,F943:F943)</f>
        <v>325046</v>
      </c>
      <c r="G944" s="16">
        <f>SUBTOTAL(9,G943:G943)</f>
        <v>304140.92063000001</v>
      </c>
      <c r="H944" s="16">
        <f>SUBTOTAL(9,H943:H943)</f>
        <v>20905.079369999999</v>
      </c>
    </row>
    <row r="945" spans="1:8" ht="15" customHeight="1" x14ac:dyDescent="0.25">
      <c r="A945" s="11">
        <v>701</v>
      </c>
      <c r="B945" s="1"/>
      <c r="C945" s="6" t="s">
        <v>772</v>
      </c>
      <c r="D945" s="12"/>
      <c r="E945" s="3"/>
      <c r="G945" s="3"/>
      <c r="H945" s="3"/>
    </row>
    <row r="946" spans="1:8" x14ac:dyDescent="0.2">
      <c r="A946"/>
      <c r="B946" s="1">
        <v>21</v>
      </c>
      <c r="C946" s="6" t="s">
        <v>309</v>
      </c>
      <c r="D946" s="13">
        <v>96993</v>
      </c>
      <c r="E946" s="13">
        <v>388751</v>
      </c>
      <c r="F946" s="13">
        <v>485744</v>
      </c>
      <c r="G946" s="13">
        <v>379703.32014999999</v>
      </c>
      <c r="H946" s="13">
        <v>106040.67985</v>
      </c>
    </row>
    <row r="947" spans="1:8" x14ac:dyDescent="0.2">
      <c r="A947"/>
      <c r="B947" s="1">
        <v>60</v>
      </c>
      <c r="C947" s="6" t="s">
        <v>773</v>
      </c>
      <c r="D947" s="13">
        <v>0</v>
      </c>
      <c r="E947" s="13">
        <v>56700</v>
      </c>
      <c r="F947" s="13">
        <v>56700</v>
      </c>
      <c r="G947" s="13">
        <v>71200</v>
      </c>
      <c r="H947" s="13">
        <v>-14500</v>
      </c>
    </row>
    <row r="948" spans="1:8" x14ac:dyDescent="0.2">
      <c r="A948"/>
      <c r="B948" s="1">
        <v>70</v>
      </c>
      <c r="C948" s="6" t="s">
        <v>774</v>
      </c>
      <c r="D948" s="13">
        <v>0</v>
      </c>
      <c r="E948" s="13">
        <v>72244</v>
      </c>
      <c r="F948" s="13">
        <v>72244</v>
      </c>
      <c r="G948" s="13">
        <v>72244</v>
      </c>
      <c r="H948" s="13">
        <v>0</v>
      </c>
    </row>
    <row r="949" spans="1:8" x14ac:dyDescent="0.2">
      <c r="A949"/>
      <c r="B949" s="1">
        <v>73</v>
      </c>
      <c r="C949" s="6" t="s">
        <v>775</v>
      </c>
      <c r="D949" s="13">
        <v>0</v>
      </c>
      <c r="E949" s="13">
        <v>43225</v>
      </c>
      <c r="F949" s="13">
        <v>43225</v>
      </c>
      <c r="G949" s="13">
        <v>43225</v>
      </c>
      <c r="H949" s="13">
        <v>0</v>
      </c>
    </row>
    <row r="950" spans="1:8" ht="15" customHeight="1" x14ac:dyDescent="0.2">
      <c r="A950"/>
      <c r="B950" s="14" t="s">
        <v>13</v>
      </c>
      <c r="C950" s="15" t="s">
        <v>776</v>
      </c>
      <c r="D950" s="16">
        <f>SUBTOTAL(9,D946:D949)</f>
        <v>96993</v>
      </c>
      <c r="E950" s="16">
        <f>SUBTOTAL(9,E946:E949)</f>
        <v>560920</v>
      </c>
      <c r="F950" s="16">
        <f>SUBTOTAL(9,F946:F949)</f>
        <v>657913</v>
      </c>
      <c r="G950" s="16">
        <f>SUBTOTAL(9,G946:G949)</f>
        <v>566372.32015000004</v>
      </c>
      <c r="H950" s="16">
        <f>SUBTOTAL(9,H946:H949)</f>
        <v>91540.67985</v>
      </c>
    </row>
    <row r="951" spans="1:8" ht="15" customHeight="1" x14ac:dyDescent="0.25">
      <c r="A951" s="11">
        <v>702</v>
      </c>
      <c r="B951" s="1"/>
      <c r="C951" s="6" t="s">
        <v>777</v>
      </c>
      <c r="D951" s="12"/>
      <c r="E951" s="3"/>
      <c r="G951" s="3"/>
      <c r="H951" s="3"/>
    </row>
    <row r="952" spans="1:8" x14ac:dyDescent="0.2">
      <c r="A952"/>
      <c r="B952" s="1">
        <v>21</v>
      </c>
      <c r="C952" s="6" t="s">
        <v>309</v>
      </c>
      <c r="D952" s="13">
        <v>3049</v>
      </c>
      <c r="E952" s="13">
        <v>36073</v>
      </c>
      <c r="F952" s="13">
        <v>39122</v>
      </c>
      <c r="G952" s="13">
        <v>32789.707849999999</v>
      </c>
      <c r="H952" s="13">
        <v>6332.2921500000002</v>
      </c>
    </row>
    <row r="953" spans="1:8" x14ac:dyDescent="0.2">
      <c r="A953"/>
      <c r="B953" s="1">
        <v>22</v>
      </c>
      <c r="C953" s="6" t="s">
        <v>778</v>
      </c>
      <c r="D953" s="13">
        <v>99962</v>
      </c>
      <c r="E953" s="13">
        <v>-10000</v>
      </c>
      <c r="F953" s="13">
        <v>89962</v>
      </c>
      <c r="G953" s="13">
        <v>34330.126179999999</v>
      </c>
      <c r="H953" s="13">
        <v>55631.873820000001</v>
      </c>
    </row>
    <row r="954" spans="1:8" x14ac:dyDescent="0.2">
      <c r="A954"/>
      <c r="B954" s="1">
        <v>70</v>
      </c>
      <c r="C954" s="6" t="s">
        <v>779</v>
      </c>
      <c r="D954" s="13">
        <v>0</v>
      </c>
      <c r="E954" s="13">
        <v>4635</v>
      </c>
      <c r="F954" s="13">
        <v>4635</v>
      </c>
      <c r="G954" s="13">
        <v>4635</v>
      </c>
      <c r="H954" s="13">
        <v>0</v>
      </c>
    </row>
    <row r="955" spans="1:8" x14ac:dyDescent="0.2">
      <c r="A955"/>
      <c r="B955" s="1">
        <v>72</v>
      </c>
      <c r="C955" s="6" t="s">
        <v>780</v>
      </c>
      <c r="D955" s="13">
        <v>0</v>
      </c>
      <c r="E955" s="13">
        <v>74892</v>
      </c>
      <c r="F955" s="13">
        <v>74892</v>
      </c>
      <c r="G955" s="13">
        <v>74836.030239999993</v>
      </c>
      <c r="H955" s="13">
        <v>55.969760000000001</v>
      </c>
    </row>
    <row r="956" spans="1:8" ht="15" customHeight="1" x14ac:dyDescent="0.2">
      <c r="A956"/>
      <c r="B956" s="14" t="s">
        <v>13</v>
      </c>
      <c r="C956" s="15" t="s">
        <v>781</v>
      </c>
      <c r="D956" s="16">
        <f>SUBTOTAL(9,D952:D955)</f>
        <v>103011</v>
      </c>
      <c r="E956" s="16">
        <f>SUBTOTAL(9,E952:E955)</f>
        <v>105600</v>
      </c>
      <c r="F956" s="16">
        <f>SUBTOTAL(9,F952:F955)</f>
        <v>208611</v>
      </c>
      <c r="G956" s="16">
        <f>SUBTOTAL(9,G952:G955)</f>
        <v>146590.86426999999</v>
      </c>
      <c r="H956" s="16">
        <f>SUBTOTAL(9,H952:H955)</f>
        <v>62020.135730000002</v>
      </c>
    </row>
    <row r="957" spans="1:8" ht="15" customHeight="1" x14ac:dyDescent="0.25">
      <c r="A957" s="11">
        <v>703</v>
      </c>
      <c r="B957" s="1"/>
      <c r="C957" s="6" t="s">
        <v>782</v>
      </c>
      <c r="D957" s="12"/>
      <c r="E957" s="3"/>
      <c r="G957" s="3"/>
      <c r="H957" s="3"/>
    </row>
    <row r="958" spans="1:8" x14ac:dyDescent="0.2">
      <c r="A958"/>
      <c r="B958" s="1">
        <v>21</v>
      </c>
      <c r="C958" s="6" t="s">
        <v>31</v>
      </c>
      <c r="D958" s="13">
        <v>0</v>
      </c>
      <c r="E958" s="13">
        <v>12813</v>
      </c>
      <c r="F958" s="13">
        <v>12813</v>
      </c>
      <c r="G958" s="13">
        <v>9066.1479400000007</v>
      </c>
      <c r="H958" s="13">
        <v>3746.8520600000002</v>
      </c>
    </row>
    <row r="959" spans="1:8" x14ac:dyDescent="0.2">
      <c r="A959"/>
      <c r="B959" s="1">
        <v>71</v>
      </c>
      <c r="C959" s="6" t="s">
        <v>783</v>
      </c>
      <c r="D959" s="13">
        <v>0</v>
      </c>
      <c r="E959" s="13">
        <v>339783</v>
      </c>
      <c r="F959" s="13">
        <v>339783</v>
      </c>
      <c r="G959" s="13">
        <v>339054.04480999999</v>
      </c>
      <c r="H959" s="13">
        <v>728.95519000000002</v>
      </c>
    </row>
    <row r="960" spans="1:8" x14ac:dyDescent="0.2">
      <c r="A960"/>
      <c r="B960" s="1">
        <v>72</v>
      </c>
      <c r="C960" s="6" t="s">
        <v>784</v>
      </c>
      <c r="D960" s="13">
        <v>0</v>
      </c>
      <c r="E960" s="13">
        <v>22453</v>
      </c>
      <c r="F960" s="13">
        <v>22453</v>
      </c>
      <c r="G960" s="13">
        <v>15646.236000000001</v>
      </c>
      <c r="H960" s="13">
        <v>6806.7640000000001</v>
      </c>
    </row>
    <row r="961" spans="1:8" ht="15" customHeight="1" x14ac:dyDescent="0.2">
      <c r="A961"/>
      <c r="B961" s="14" t="s">
        <v>13</v>
      </c>
      <c r="C961" s="15" t="s">
        <v>785</v>
      </c>
      <c r="D961" s="16">
        <f>SUBTOTAL(9,D958:D960)</f>
        <v>0</v>
      </c>
      <c r="E961" s="16">
        <f>SUBTOTAL(9,E958:E960)</f>
        <v>375049</v>
      </c>
      <c r="F961" s="16">
        <f>SUBTOTAL(9,F958:F960)</f>
        <v>375049</v>
      </c>
      <c r="G961" s="16">
        <f>SUBTOTAL(9,G958:G960)</f>
        <v>363766.42874999996</v>
      </c>
      <c r="H961" s="16">
        <f>SUBTOTAL(9,H958:H960)</f>
        <v>11282.571250000001</v>
      </c>
    </row>
    <row r="962" spans="1:8" ht="15" customHeight="1" x14ac:dyDescent="0.25">
      <c r="A962" s="11">
        <v>704</v>
      </c>
      <c r="B962" s="1"/>
      <c r="C962" s="6" t="s">
        <v>786</v>
      </c>
      <c r="D962" s="12"/>
      <c r="E962" s="3"/>
      <c r="G962" s="3"/>
      <c r="H962" s="3"/>
    </row>
    <row r="963" spans="1:8" x14ac:dyDescent="0.2">
      <c r="A963"/>
      <c r="B963" s="1">
        <v>1</v>
      </c>
      <c r="C963" s="6" t="s">
        <v>21</v>
      </c>
      <c r="D963" s="13">
        <v>86</v>
      </c>
      <c r="E963" s="13">
        <v>71935</v>
      </c>
      <c r="F963" s="13">
        <v>72021</v>
      </c>
      <c r="G963" s="13">
        <v>71090.297500000001</v>
      </c>
      <c r="H963" s="13">
        <v>930.70249999999999</v>
      </c>
    </row>
    <row r="964" spans="1:8" x14ac:dyDescent="0.2">
      <c r="A964"/>
      <c r="B964" s="1">
        <v>21</v>
      </c>
      <c r="C964" s="6" t="s">
        <v>31</v>
      </c>
      <c r="D964" s="13">
        <v>465</v>
      </c>
      <c r="E964" s="13">
        <v>9498</v>
      </c>
      <c r="F964" s="13">
        <v>9963</v>
      </c>
      <c r="G964" s="13">
        <v>10543.343349999999</v>
      </c>
      <c r="H964" s="13">
        <v>-580.34334999999999</v>
      </c>
    </row>
    <row r="965" spans="1:8" ht="15" customHeight="1" x14ac:dyDescent="0.2">
      <c r="A965"/>
      <c r="B965" s="14" t="s">
        <v>13</v>
      </c>
      <c r="C965" s="15" t="s">
        <v>787</v>
      </c>
      <c r="D965" s="16">
        <f>SUBTOTAL(9,D963:D964)</f>
        <v>551</v>
      </c>
      <c r="E965" s="16">
        <f>SUBTOTAL(9,E963:E964)</f>
        <v>81433</v>
      </c>
      <c r="F965" s="16">
        <f>SUBTOTAL(9,F963:F964)</f>
        <v>81984</v>
      </c>
      <c r="G965" s="16">
        <f>SUBTOTAL(9,G963:G964)</f>
        <v>81633.640849999996</v>
      </c>
      <c r="H965" s="16">
        <f>SUBTOTAL(9,H963:H964)</f>
        <v>350.35915</v>
      </c>
    </row>
    <row r="966" spans="1:8" ht="15" customHeight="1" x14ac:dyDescent="0.25">
      <c r="A966" s="11">
        <v>709</v>
      </c>
      <c r="B966" s="1"/>
      <c r="C966" s="6" t="s">
        <v>788</v>
      </c>
      <c r="D966" s="12"/>
      <c r="E966" s="3"/>
      <c r="G966" s="3"/>
      <c r="H966" s="3"/>
    </row>
    <row r="967" spans="1:8" x14ac:dyDescent="0.2">
      <c r="A967"/>
      <c r="B967" s="1">
        <v>1</v>
      </c>
      <c r="C967" s="6" t="s">
        <v>21</v>
      </c>
      <c r="D967" s="13">
        <v>2230</v>
      </c>
      <c r="E967" s="13">
        <v>88601</v>
      </c>
      <c r="F967" s="13">
        <v>90831</v>
      </c>
      <c r="G967" s="13">
        <v>84058.486959999995</v>
      </c>
      <c r="H967" s="13">
        <v>6772.5130399999998</v>
      </c>
    </row>
    <row r="968" spans="1:8" ht="15" customHeight="1" x14ac:dyDescent="0.2">
      <c r="A968"/>
      <c r="B968" s="14" t="s">
        <v>13</v>
      </c>
      <c r="C968" s="15" t="s">
        <v>789</v>
      </c>
      <c r="D968" s="16">
        <f>SUBTOTAL(9,D967:D967)</f>
        <v>2230</v>
      </c>
      <c r="E968" s="16">
        <f>SUBTOTAL(9,E967:E967)</f>
        <v>88601</v>
      </c>
      <c r="F968" s="16">
        <f>SUBTOTAL(9,F967:F967)</f>
        <v>90831</v>
      </c>
      <c r="G968" s="16">
        <f>SUBTOTAL(9,G967:G967)</f>
        <v>84058.486959999995</v>
      </c>
      <c r="H968" s="16">
        <f>SUBTOTAL(9,H967:H967)</f>
        <v>6772.5130399999998</v>
      </c>
    </row>
    <row r="969" spans="1:8" ht="15" customHeight="1" x14ac:dyDescent="0.2">
      <c r="B969" s="17"/>
      <c r="C969" s="15" t="s">
        <v>790</v>
      </c>
      <c r="D969" s="18">
        <f>SUBTOTAL(9,D942:D968)</f>
        <v>217156</v>
      </c>
      <c r="E969" s="18">
        <f>SUBTOTAL(9,E942:E968)</f>
        <v>1522278</v>
      </c>
      <c r="F969" s="18">
        <f>SUBTOTAL(9,F942:F968)</f>
        <v>1739434</v>
      </c>
      <c r="G969" s="18">
        <f>SUBTOTAL(9,G942:G968)</f>
        <v>1546562.6616100001</v>
      </c>
      <c r="H969" s="18">
        <f>SUBTOTAL(9,H942:H968)</f>
        <v>192871.33839000002</v>
      </c>
    </row>
    <row r="970" spans="1:8" ht="27" customHeight="1" x14ac:dyDescent="0.25">
      <c r="A970" s="3"/>
      <c r="B970" s="1"/>
      <c r="C970" s="10" t="s">
        <v>791</v>
      </c>
      <c r="D970" s="3"/>
      <c r="E970" s="3"/>
      <c r="F970" s="3"/>
      <c r="G970" s="3"/>
      <c r="H970" s="3"/>
    </row>
    <row r="971" spans="1:8" ht="15" customHeight="1" x14ac:dyDescent="0.25">
      <c r="A971" s="11">
        <v>710</v>
      </c>
      <c r="B971" s="1"/>
      <c r="C971" s="6" t="s">
        <v>792</v>
      </c>
      <c r="D971" s="12"/>
      <c r="E971" s="3"/>
      <c r="G971" s="3"/>
      <c r="H971" s="3"/>
    </row>
    <row r="972" spans="1:8" x14ac:dyDescent="0.2">
      <c r="A972"/>
      <c r="B972" s="1">
        <v>21</v>
      </c>
      <c r="C972" s="6" t="s">
        <v>31</v>
      </c>
      <c r="D972" s="13">
        <v>10000</v>
      </c>
      <c r="E972" s="13">
        <v>223402</v>
      </c>
      <c r="F972" s="13">
        <v>233402</v>
      </c>
      <c r="G972" s="13">
        <v>241022.32662000001</v>
      </c>
      <c r="H972" s="13">
        <v>-7620.3266199999998</v>
      </c>
    </row>
    <row r="973" spans="1:8" x14ac:dyDescent="0.2">
      <c r="A973"/>
      <c r="B973" s="1">
        <v>22</v>
      </c>
      <c r="C973" s="6" t="s">
        <v>793</v>
      </c>
      <c r="D973" s="13">
        <v>0</v>
      </c>
      <c r="E973" s="13">
        <v>258009</v>
      </c>
      <c r="F973" s="13">
        <v>258009</v>
      </c>
      <c r="G973" s="13">
        <v>253540.87664999999</v>
      </c>
      <c r="H973" s="13">
        <v>4468.1233499999998</v>
      </c>
    </row>
    <row r="974" spans="1:8" x14ac:dyDescent="0.2">
      <c r="A974"/>
      <c r="B974" s="1">
        <v>23</v>
      </c>
      <c r="C974" s="6" t="s">
        <v>794</v>
      </c>
      <c r="D974" s="13">
        <v>597000</v>
      </c>
      <c r="E974" s="13">
        <v>0</v>
      </c>
      <c r="F974" s="13">
        <v>597000</v>
      </c>
      <c r="G974" s="13">
        <v>289788.72194999998</v>
      </c>
      <c r="H974" s="13">
        <v>307211.27805000002</v>
      </c>
    </row>
    <row r="975" spans="1:8" ht="15" customHeight="1" x14ac:dyDescent="0.2">
      <c r="A975"/>
      <c r="B975" s="14" t="s">
        <v>13</v>
      </c>
      <c r="C975" s="15" t="s">
        <v>795</v>
      </c>
      <c r="D975" s="16">
        <f>SUBTOTAL(9,D972:D974)</f>
        <v>607000</v>
      </c>
      <c r="E975" s="16">
        <f>SUBTOTAL(9,E972:E974)</f>
        <v>481411</v>
      </c>
      <c r="F975" s="16">
        <f>SUBTOTAL(9,F972:F974)</f>
        <v>1088411</v>
      </c>
      <c r="G975" s="16">
        <f>SUBTOTAL(9,G972:G974)</f>
        <v>784351.92521999998</v>
      </c>
      <c r="H975" s="16">
        <f>SUBTOTAL(9,H972:H974)</f>
        <v>304059.07478000002</v>
      </c>
    </row>
    <row r="976" spans="1:8" ht="15" customHeight="1" x14ac:dyDescent="0.25">
      <c r="A976" s="11">
        <v>712</v>
      </c>
      <c r="B976" s="1"/>
      <c r="C976" s="6" t="s">
        <v>796</v>
      </c>
      <c r="D976" s="12"/>
      <c r="E976" s="3"/>
      <c r="G976" s="3"/>
      <c r="H976" s="3"/>
    </row>
    <row r="977" spans="1:8" x14ac:dyDescent="0.2">
      <c r="A977"/>
      <c r="B977" s="1">
        <v>1</v>
      </c>
      <c r="C977" s="6" t="s">
        <v>21</v>
      </c>
      <c r="D977" s="13">
        <v>692</v>
      </c>
      <c r="E977" s="13">
        <v>14238</v>
      </c>
      <c r="F977" s="13">
        <v>14930</v>
      </c>
      <c r="G977" s="13">
        <v>13695.95804</v>
      </c>
      <c r="H977" s="13">
        <v>1234.04196</v>
      </c>
    </row>
    <row r="978" spans="1:8" ht="15" customHeight="1" x14ac:dyDescent="0.2">
      <c r="A978"/>
      <c r="B978" s="14" t="s">
        <v>13</v>
      </c>
      <c r="C978" s="15" t="s">
        <v>797</v>
      </c>
      <c r="D978" s="16">
        <f>SUBTOTAL(9,D977:D977)</f>
        <v>692</v>
      </c>
      <c r="E978" s="16">
        <f>SUBTOTAL(9,E977:E977)</f>
        <v>14238</v>
      </c>
      <c r="F978" s="16">
        <f>SUBTOTAL(9,F977:F977)</f>
        <v>14930</v>
      </c>
      <c r="G978" s="16">
        <f>SUBTOTAL(9,G977:G977)</f>
        <v>13695.95804</v>
      </c>
      <c r="H978" s="16">
        <f>SUBTOTAL(9,H977:H977)</f>
        <v>1234.04196</v>
      </c>
    </row>
    <row r="979" spans="1:8" ht="15" customHeight="1" x14ac:dyDescent="0.25">
      <c r="A979" s="11">
        <v>714</v>
      </c>
      <c r="B979" s="1"/>
      <c r="C979" s="6" t="s">
        <v>798</v>
      </c>
      <c r="D979" s="12"/>
      <c r="E979" s="3"/>
      <c r="G979" s="3"/>
      <c r="H979" s="3"/>
    </row>
    <row r="980" spans="1:8" x14ac:dyDescent="0.2">
      <c r="A980"/>
      <c r="B980" s="1">
        <v>21</v>
      </c>
      <c r="C980" s="6" t="s">
        <v>799</v>
      </c>
      <c r="D980" s="13">
        <v>0</v>
      </c>
      <c r="E980" s="13">
        <v>128962</v>
      </c>
      <c r="F980" s="13">
        <v>128962</v>
      </c>
      <c r="G980" s="13">
        <v>113779.15828</v>
      </c>
      <c r="H980" s="13">
        <v>15182.84172</v>
      </c>
    </row>
    <row r="981" spans="1:8" x14ac:dyDescent="0.2">
      <c r="A981"/>
      <c r="B981" s="1">
        <v>22</v>
      </c>
      <c r="C981" s="6" t="s">
        <v>800</v>
      </c>
      <c r="D981" s="13">
        <v>0</v>
      </c>
      <c r="E981" s="13">
        <v>20241</v>
      </c>
      <c r="F981" s="13">
        <v>20241</v>
      </c>
      <c r="G981" s="13">
        <v>19994.821749999999</v>
      </c>
      <c r="H981" s="13">
        <v>246.17824999999999</v>
      </c>
    </row>
    <row r="982" spans="1:8" x14ac:dyDescent="0.2">
      <c r="A982"/>
      <c r="B982" s="1">
        <v>60</v>
      </c>
      <c r="C982" s="6" t="s">
        <v>801</v>
      </c>
      <c r="D982" s="13">
        <v>0</v>
      </c>
      <c r="E982" s="13">
        <v>95118</v>
      </c>
      <c r="F982" s="13">
        <v>95118</v>
      </c>
      <c r="G982" s="13">
        <v>93387.920379999996</v>
      </c>
      <c r="H982" s="13">
        <v>1730.07962</v>
      </c>
    </row>
    <row r="983" spans="1:8" x14ac:dyDescent="0.2">
      <c r="A983"/>
      <c r="B983" s="1">
        <v>70</v>
      </c>
      <c r="C983" s="6" t="s">
        <v>802</v>
      </c>
      <c r="D983" s="13">
        <v>2500</v>
      </c>
      <c r="E983" s="13">
        <v>193004</v>
      </c>
      <c r="F983" s="13">
        <v>195504</v>
      </c>
      <c r="G983" s="13">
        <v>195342.07</v>
      </c>
      <c r="H983" s="13">
        <v>161.93</v>
      </c>
    </row>
    <row r="984" spans="1:8" x14ac:dyDescent="0.2">
      <c r="A984"/>
      <c r="B984" s="1">
        <v>74</v>
      </c>
      <c r="C984" s="6" t="s">
        <v>803</v>
      </c>
      <c r="D984" s="13">
        <v>0</v>
      </c>
      <c r="E984" s="13">
        <v>22880</v>
      </c>
      <c r="F984" s="13">
        <v>22880</v>
      </c>
      <c r="G984" s="13">
        <v>20660.249</v>
      </c>
      <c r="H984" s="13">
        <v>2219.7510000000002</v>
      </c>
    </row>
    <row r="985" spans="1:8" x14ac:dyDescent="0.2">
      <c r="A985"/>
      <c r="B985" s="1">
        <v>79</v>
      </c>
      <c r="C985" s="6" t="s">
        <v>804</v>
      </c>
      <c r="D985" s="13">
        <v>12860</v>
      </c>
      <c r="E985" s="13">
        <v>61472</v>
      </c>
      <c r="F985" s="13">
        <v>74332</v>
      </c>
      <c r="G985" s="13">
        <v>64957.883999999998</v>
      </c>
      <c r="H985" s="13">
        <v>9374.116</v>
      </c>
    </row>
    <row r="986" spans="1:8" ht="15" customHeight="1" x14ac:dyDescent="0.2">
      <c r="A986"/>
      <c r="B986" s="14" t="s">
        <v>13</v>
      </c>
      <c r="C986" s="15" t="s">
        <v>805</v>
      </c>
      <c r="D986" s="16">
        <f>SUBTOTAL(9,D980:D985)</f>
        <v>15360</v>
      </c>
      <c r="E986" s="16">
        <f>SUBTOTAL(9,E980:E985)</f>
        <v>521677</v>
      </c>
      <c r="F986" s="16">
        <f>SUBTOTAL(9,F980:F985)</f>
        <v>537037</v>
      </c>
      <c r="G986" s="16">
        <f>SUBTOTAL(9,G980:G985)</f>
        <v>508122.10341000004</v>
      </c>
      <c r="H986" s="16">
        <f>SUBTOTAL(9,H980:H985)</f>
        <v>28914.896590000004</v>
      </c>
    </row>
    <row r="987" spans="1:8" ht="15" customHeight="1" x14ac:dyDescent="0.25">
      <c r="A987" s="11">
        <v>717</v>
      </c>
      <c r="B987" s="1"/>
      <c r="C987" s="6" t="s">
        <v>806</v>
      </c>
      <c r="D987" s="12"/>
      <c r="E987" s="3"/>
      <c r="G987" s="3"/>
      <c r="H987" s="3"/>
    </row>
    <row r="988" spans="1:8" x14ac:dyDescent="0.2">
      <c r="A988"/>
      <c r="B988" s="1">
        <v>21</v>
      </c>
      <c r="C988" s="6" t="s">
        <v>31</v>
      </c>
      <c r="D988" s="13">
        <v>681</v>
      </c>
      <c r="E988" s="13">
        <v>9854</v>
      </c>
      <c r="F988" s="13">
        <v>10535</v>
      </c>
      <c r="G988" s="13">
        <v>10200</v>
      </c>
      <c r="H988" s="13">
        <v>335</v>
      </c>
    </row>
    <row r="989" spans="1:8" x14ac:dyDescent="0.2">
      <c r="A989"/>
      <c r="B989" s="1">
        <v>70</v>
      </c>
      <c r="C989" s="6" t="s">
        <v>224</v>
      </c>
      <c r="D989" s="13">
        <v>0</v>
      </c>
      <c r="E989" s="13">
        <v>72300</v>
      </c>
      <c r="F989" s="13">
        <v>72300</v>
      </c>
      <c r="G989" s="13">
        <v>72304.75</v>
      </c>
      <c r="H989" s="13">
        <v>-4.75</v>
      </c>
    </row>
    <row r="990" spans="1:8" ht="15" customHeight="1" x14ac:dyDescent="0.2">
      <c r="A990"/>
      <c r="B990" s="14" t="s">
        <v>13</v>
      </c>
      <c r="C990" s="15" t="s">
        <v>807</v>
      </c>
      <c r="D990" s="16">
        <f>SUBTOTAL(9,D988:D989)</f>
        <v>681</v>
      </c>
      <c r="E990" s="16">
        <f>SUBTOTAL(9,E988:E989)</f>
        <v>82154</v>
      </c>
      <c r="F990" s="16">
        <f>SUBTOTAL(9,F988:F989)</f>
        <v>82835</v>
      </c>
      <c r="G990" s="16">
        <f>SUBTOTAL(9,G988:G989)</f>
        <v>82504.75</v>
      </c>
      <c r="H990" s="16">
        <f>SUBTOTAL(9,H988:H989)</f>
        <v>330.25</v>
      </c>
    </row>
    <row r="991" spans="1:8" ht="15" customHeight="1" x14ac:dyDescent="0.2">
      <c r="B991" s="17"/>
      <c r="C991" s="15" t="s">
        <v>808</v>
      </c>
      <c r="D991" s="18">
        <f>SUBTOTAL(9,D971:D990)</f>
        <v>623733</v>
      </c>
      <c r="E991" s="18">
        <f>SUBTOTAL(9,E971:E990)</f>
        <v>1099480</v>
      </c>
      <c r="F991" s="18">
        <f>SUBTOTAL(9,F971:F990)</f>
        <v>1723213</v>
      </c>
      <c r="G991" s="18">
        <f>SUBTOTAL(9,G971:G990)</f>
        <v>1388674.7366700002</v>
      </c>
      <c r="H991" s="18">
        <f>SUBTOTAL(9,H971:H990)</f>
        <v>334538.26332999999</v>
      </c>
    </row>
    <row r="992" spans="1:8" ht="27" customHeight="1" x14ac:dyDescent="0.25">
      <c r="A992" s="3"/>
      <c r="B992" s="1"/>
      <c r="C992" s="10" t="s">
        <v>809</v>
      </c>
      <c r="D992" s="3"/>
      <c r="E992" s="3"/>
      <c r="F992" s="3"/>
      <c r="G992" s="3"/>
      <c r="H992" s="3"/>
    </row>
    <row r="993" spans="1:8" ht="15" customHeight="1" x14ac:dyDescent="0.25">
      <c r="A993" s="11">
        <v>732</v>
      </c>
      <c r="B993" s="1"/>
      <c r="C993" s="6" t="s">
        <v>810</v>
      </c>
      <c r="D993" s="12"/>
      <c r="E993" s="3"/>
      <c r="G993" s="3"/>
      <c r="H993" s="3"/>
    </row>
    <row r="994" spans="1:8" x14ac:dyDescent="0.2">
      <c r="A994"/>
      <c r="B994" s="1">
        <v>21</v>
      </c>
      <c r="C994" s="6" t="s">
        <v>31</v>
      </c>
      <c r="D994" s="13">
        <v>0</v>
      </c>
      <c r="E994" s="13">
        <v>70731</v>
      </c>
      <c r="F994" s="13">
        <v>70731</v>
      </c>
      <c r="G994" s="13">
        <v>67361.808180000007</v>
      </c>
      <c r="H994" s="13">
        <v>3369.19182</v>
      </c>
    </row>
    <row r="995" spans="1:8" x14ac:dyDescent="0.2">
      <c r="A995"/>
      <c r="B995" s="1">
        <v>70</v>
      </c>
      <c r="C995" s="6" t="s">
        <v>811</v>
      </c>
      <c r="D995" s="13">
        <v>0</v>
      </c>
      <c r="E995" s="13">
        <v>4009629</v>
      </c>
      <c r="F995" s="13">
        <v>4009629</v>
      </c>
      <c r="G995" s="13">
        <v>4009629</v>
      </c>
      <c r="H995" s="13">
        <v>0</v>
      </c>
    </row>
    <row r="996" spans="1:8" x14ac:dyDescent="0.2">
      <c r="A996"/>
      <c r="B996" s="1">
        <v>71</v>
      </c>
      <c r="C996" s="6" t="s">
        <v>812</v>
      </c>
      <c r="D996" s="13">
        <v>0</v>
      </c>
      <c r="E996" s="13">
        <v>646145</v>
      </c>
      <c r="F996" s="13">
        <v>646145</v>
      </c>
      <c r="G996" s="13">
        <v>646145</v>
      </c>
      <c r="H996" s="13">
        <v>0</v>
      </c>
    </row>
    <row r="997" spans="1:8" x14ac:dyDescent="0.2">
      <c r="A997"/>
      <c r="B997" s="1">
        <v>72</v>
      </c>
      <c r="C997" s="6" t="s">
        <v>813</v>
      </c>
      <c r="D997" s="13">
        <v>0</v>
      </c>
      <c r="E997" s="13">
        <v>78014868</v>
      </c>
      <c r="F997" s="13">
        <v>78014868</v>
      </c>
      <c r="G997" s="13">
        <v>78014867.996000007</v>
      </c>
      <c r="H997" s="13">
        <v>4.0000000000000001E-3</v>
      </c>
    </row>
    <row r="998" spans="1:8" x14ac:dyDescent="0.2">
      <c r="A998"/>
      <c r="B998" s="1">
        <v>73</v>
      </c>
      <c r="C998" s="6" t="s">
        <v>814</v>
      </c>
      <c r="D998" s="13">
        <v>0</v>
      </c>
      <c r="E998" s="13">
        <v>27539909</v>
      </c>
      <c r="F998" s="13">
        <v>27539909</v>
      </c>
      <c r="G998" s="13">
        <v>27539909.004000001</v>
      </c>
      <c r="H998" s="13">
        <v>-4.0000000000000001E-3</v>
      </c>
    </row>
    <row r="999" spans="1:8" x14ac:dyDescent="0.2">
      <c r="A999"/>
      <c r="B999" s="1">
        <v>74</v>
      </c>
      <c r="C999" s="6" t="s">
        <v>815</v>
      </c>
      <c r="D999" s="13">
        <v>0</v>
      </c>
      <c r="E999" s="13">
        <v>20442124</v>
      </c>
      <c r="F999" s="13">
        <v>20442124</v>
      </c>
      <c r="G999" s="13">
        <v>20442124.004000001</v>
      </c>
      <c r="H999" s="13">
        <v>-4.0000000000000001E-3</v>
      </c>
    </row>
    <row r="1000" spans="1:8" x14ac:dyDescent="0.2">
      <c r="A1000"/>
      <c r="B1000" s="1">
        <v>75</v>
      </c>
      <c r="C1000" s="6" t="s">
        <v>816</v>
      </c>
      <c r="D1000" s="13">
        <v>0</v>
      </c>
      <c r="E1000" s="13">
        <v>17651877</v>
      </c>
      <c r="F1000" s="13">
        <v>17651877</v>
      </c>
      <c r="G1000" s="13">
        <v>17651877.004000001</v>
      </c>
      <c r="H1000" s="13">
        <v>-4.0000000000000001E-3</v>
      </c>
    </row>
    <row r="1001" spans="1:8" x14ac:dyDescent="0.2">
      <c r="A1001"/>
      <c r="B1001" s="1">
        <v>76</v>
      </c>
      <c r="C1001" s="6" t="s">
        <v>817</v>
      </c>
      <c r="D1001" s="13">
        <v>0</v>
      </c>
      <c r="E1001" s="13">
        <v>39118664</v>
      </c>
      <c r="F1001" s="13">
        <v>39118664</v>
      </c>
      <c r="G1001" s="13">
        <v>39118664</v>
      </c>
      <c r="H1001" s="13">
        <v>0</v>
      </c>
    </row>
    <row r="1002" spans="1:8" x14ac:dyDescent="0.2">
      <c r="A1002"/>
      <c r="B1002" s="1">
        <v>77</v>
      </c>
      <c r="C1002" s="6" t="s">
        <v>818</v>
      </c>
      <c r="D1002" s="13">
        <v>0</v>
      </c>
      <c r="E1002" s="13">
        <v>4499644</v>
      </c>
      <c r="F1002" s="13">
        <v>4499644</v>
      </c>
      <c r="G1002" s="13">
        <v>4660799.0121299997</v>
      </c>
      <c r="H1002" s="13">
        <v>-161155.01212999999</v>
      </c>
    </row>
    <row r="1003" spans="1:8" x14ac:dyDescent="0.2">
      <c r="A1003"/>
      <c r="B1003" s="1">
        <v>78</v>
      </c>
      <c r="C1003" s="6" t="s">
        <v>819</v>
      </c>
      <c r="D1003" s="13">
        <v>0</v>
      </c>
      <c r="E1003" s="13">
        <v>1492468</v>
      </c>
      <c r="F1003" s="13">
        <v>1492468</v>
      </c>
      <c r="G1003" s="13">
        <v>1492468</v>
      </c>
      <c r="H1003" s="13">
        <v>0</v>
      </c>
    </row>
    <row r="1004" spans="1:8" x14ac:dyDescent="0.2">
      <c r="A1004"/>
      <c r="B1004" s="1">
        <v>80</v>
      </c>
      <c r="C1004" s="6" t="s">
        <v>820</v>
      </c>
      <c r="D1004" s="13">
        <v>0</v>
      </c>
      <c r="E1004" s="13">
        <v>10149658</v>
      </c>
      <c r="F1004" s="13">
        <v>10149658</v>
      </c>
      <c r="G1004" s="13">
        <v>10162285.268999999</v>
      </c>
      <c r="H1004" s="13">
        <v>-12627.269</v>
      </c>
    </row>
    <row r="1005" spans="1:8" x14ac:dyDescent="0.2">
      <c r="A1005"/>
      <c r="B1005" s="1">
        <v>81</v>
      </c>
      <c r="C1005" s="6" t="s">
        <v>821</v>
      </c>
      <c r="D1005" s="13">
        <v>0</v>
      </c>
      <c r="E1005" s="13">
        <v>212563</v>
      </c>
      <c r="F1005" s="13">
        <v>212563</v>
      </c>
      <c r="G1005" s="13">
        <v>212563</v>
      </c>
      <c r="H1005" s="13">
        <v>0</v>
      </c>
    </row>
    <row r="1006" spans="1:8" x14ac:dyDescent="0.2">
      <c r="A1006"/>
      <c r="B1006" s="1">
        <v>82</v>
      </c>
      <c r="C1006" s="6" t="s">
        <v>822</v>
      </c>
      <c r="D1006" s="13">
        <v>0</v>
      </c>
      <c r="E1006" s="13">
        <v>9711108</v>
      </c>
      <c r="F1006" s="13">
        <v>9711108</v>
      </c>
      <c r="G1006" s="13">
        <v>9711108</v>
      </c>
      <c r="H1006" s="13">
        <v>0</v>
      </c>
    </row>
    <row r="1007" spans="1:8" x14ac:dyDescent="0.2">
      <c r="A1007"/>
      <c r="B1007" s="1">
        <v>83</v>
      </c>
      <c r="C1007" s="6" t="s">
        <v>823</v>
      </c>
      <c r="D1007" s="13">
        <v>0</v>
      </c>
      <c r="E1007" s="13">
        <v>1782000</v>
      </c>
      <c r="F1007" s="13">
        <v>1782000</v>
      </c>
      <c r="G1007" s="13">
        <v>1773889.01685</v>
      </c>
      <c r="H1007" s="13">
        <v>8110.98315</v>
      </c>
    </row>
    <row r="1008" spans="1:8" x14ac:dyDescent="0.2">
      <c r="A1008"/>
      <c r="B1008" s="1">
        <v>86</v>
      </c>
      <c r="C1008" s="6" t="s">
        <v>824</v>
      </c>
      <c r="D1008" s="13">
        <v>0</v>
      </c>
      <c r="E1008" s="13">
        <v>1813000</v>
      </c>
      <c r="F1008" s="13">
        <v>1813000</v>
      </c>
      <c r="G1008" s="13">
        <v>1813000</v>
      </c>
      <c r="H1008" s="13">
        <v>0</v>
      </c>
    </row>
    <row r="1009" spans="1:8" ht="15" customHeight="1" x14ac:dyDescent="0.2">
      <c r="A1009"/>
      <c r="B1009" s="14" t="s">
        <v>13</v>
      </c>
      <c r="C1009" s="15" t="s">
        <v>825</v>
      </c>
      <c r="D1009" s="16">
        <f>SUBTOTAL(9,D994:D1008)</f>
        <v>0</v>
      </c>
      <c r="E1009" s="16">
        <f>SUBTOTAL(9,E994:E1008)</f>
        <v>217154388</v>
      </c>
      <c r="F1009" s="16">
        <f>SUBTOTAL(9,F994:F1008)</f>
        <v>217154388</v>
      </c>
      <c r="G1009" s="16">
        <f>SUBTOTAL(9,G994:G1008)</f>
        <v>217316690.11416</v>
      </c>
      <c r="H1009" s="16">
        <f>SUBTOTAL(9,H994:H1008)</f>
        <v>-162302.11416</v>
      </c>
    </row>
    <row r="1010" spans="1:8" ht="15" customHeight="1" x14ac:dyDescent="0.25">
      <c r="A1010" s="11">
        <v>733</v>
      </c>
      <c r="B1010" s="1"/>
      <c r="C1010" s="6" t="s">
        <v>826</v>
      </c>
      <c r="D1010" s="12"/>
      <c r="E1010" s="3"/>
      <c r="G1010" s="3"/>
      <c r="H1010" s="3"/>
    </row>
    <row r="1011" spans="1:8" x14ac:dyDescent="0.2">
      <c r="A1011"/>
      <c r="B1011" s="1">
        <v>21</v>
      </c>
      <c r="C1011" s="6" t="s">
        <v>827</v>
      </c>
      <c r="D1011" s="13">
        <v>0</v>
      </c>
      <c r="E1011" s="13">
        <v>3832</v>
      </c>
      <c r="F1011" s="13">
        <v>3832</v>
      </c>
      <c r="G1011" s="13">
        <v>4765.0518300000003</v>
      </c>
      <c r="H1011" s="13">
        <v>-933.05183</v>
      </c>
    </row>
    <row r="1012" spans="1:8" x14ac:dyDescent="0.2">
      <c r="A1012"/>
      <c r="B1012" s="1">
        <v>70</v>
      </c>
      <c r="C1012" s="6" t="s">
        <v>828</v>
      </c>
      <c r="D1012" s="13">
        <v>0</v>
      </c>
      <c r="E1012" s="13">
        <v>116949</v>
      </c>
      <c r="F1012" s="13">
        <v>116949</v>
      </c>
      <c r="G1012" s="13">
        <v>116949</v>
      </c>
      <c r="H1012" s="13">
        <v>0</v>
      </c>
    </row>
    <row r="1013" spans="1:8" x14ac:dyDescent="0.2">
      <c r="A1013"/>
      <c r="B1013" s="1">
        <v>79</v>
      </c>
      <c r="C1013" s="6" t="s">
        <v>829</v>
      </c>
      <c r="D1013" s="13">
        <v>0</v>
      </c>
      <c r="E1013" s="13">
        <v>3716</v>
      </c>
      <c r="F1013" s="13">
        <v>3716</v>
      </c>
      <c r="G1013" s="13">
        <v>1328</v>
      </c>
      <c r="H1013" s="13">
        <v>2388</v>
      </c>
    </row>
    <row r="1014" spans="1:8" ht="15" customHeight="1" x14ac:dyDescent="0.2">
      <c r="A1014"/>
      <c r="B1014" s="14" t="s">
        <v>13</v>
      </c>
      <c r="C1014" s="15" t="s">
        <v>830</v>
      </c>
      <c r="D1014" s="16">
        <f>SUBTOTAL(9,D1011:D1013)</f>
        <v>0</v>
      </c>
      <c r="E1014" s="16">
        <f>SUBTOTAL(9,E1011:E1013)</f>
        <v>124497</v>
      </c>
      <c r="F1014" s="16">
        <f>SUBTOTAL(9,F1011:F1013)</f>
        <v>124497</v>
      </c>
      <c r="G1014" s="16">
        <f>SUBTOTAL(9,G1011:G1013)</f>
        <v>123042.05183</v>
      </c>
      <c r="H1014" s="16">
        <f>SUBTOTAL(9,H1011:H1013)</f>
        <v>1454.9481700000001</v>
      </c>
    </row>
    <row r="1015" spans="1:8" ht="15" customHeight="1" x14ac:dyDescent="0.25">
      <c r="A1015" s="11">
        <v>734</v>
      </c>
      <c r="B1015" s="1"/>
      <c r="C1015" s="6" t="s">
        <v>831</v>
      </c>
      <c r="D1015" s="12"/>
      <c r="E1015" s="3"/>
      <c r="G1015" s="3"/>
      <c r="H1015" s="3"/>
    </row>
    <row r="1016" spans="1:8" x14ac:dyDescent="0.2">
      <c r="A1016"/>
      <c r="B1016" s="1">
        <v>1</v>
      </c>
      <c r="C1016" s="6" t="s">
        <v>21</v>
      </c>
      <c r="D1016" s="13">
        <v>0</v>
      </c>
      <c r="E1016" s="13">
        <v>107642</v>
      </c>
      <c r="F1016" s="13">
        <v>107642</v>
      </c>
      <c r="G1016" s="13">
        <v>119017.78031</v>
      </c>
      <c r="H1016" s="13">
        <v>-11375.78031</v>
      </c>
    </row>
    <row r="1017" spans="1:8" x14ac:dyDescent="0.2">
      <c r="A1017"/>
      <c r="B1017" s="1">
        <v>21</v>
      </c>
      <c r="C1017" s="6" t="s">
        <v>26</v>
      </c>
      <c r="D1017" s="13">
        <v>735</v>
      </c>
      <c r="E1017" s="13">
        <v>15942</v>
      </c>
      <c r="F1017" s="13">
        <v>16677</v>
      </c>
      <c r="G1017" s="13">
        <v>13422.80372</v>
      </c>
      <c r="H1017" s="13">
        <v>3254.1962800000001</v>
      </c>
    </row>
    <row r="1018" spans="1:8" x14ac:dyDescent="0.2">
      <c r="A1018"/>
      <c r="B1018" s="1">
        <v>70</v>
      </c>
      <c r="C1018" s="6" t="s">
        <v>832</v>
      </c>
      <c r="D1018" s="13">
        <v>0</v>
      </c>
      <c r="E1018" s="13">
        <v>3327</v>
      </c>
      <c r="F1018" s="13">
        <v>3327</v>
      </c>
      <c r="G1018" s="13">
        <v>1806.1922199999999</v>
      </c>
      <c r="H1018" s="13">
        <v>1520.8077800000001</v>
      </c>
    </row>
    <row r="1019" spans="1:8" x14ac:dyDescent="0.2">
      <c r="A1019"/>
      <c r="B1019" s="1">
        <v>71</v>
      </c>
      <c r="C1019" s="6" t="s">
        <v>833</v>
      </c>
      <c r="D1019" s="13">
        <v>0</v>
      </c>
      <c r="E1019" s="13">
        <v>425000</v>
      </c>
      <c r="F1019" s="13">
        <v>425000</v>
      </c>
      <c r="G1019" s="13">
        <v>422176.94235999999</v>
      </c>
      <c r="H1019" s="13">
        <v>2823.05764</v>
      </c>
    </row>
    <row r="1020" spans="1:8" x14ac:dyDescent="0.2">
      <c r="A1020"/>
      <c r="B1020" s="1">
        <v>72</v>
      </c>
      <c r="C1020" s="6" t="s">
        <v>834</v>
      </c>
      <c r="D1020" s="13">
        <v>0</v>
      </c>
      <c r="E1020" s="13">
        <v>14618</v>
      </c>
      <c r="F1020" s="13">
        <v>14618</v>
      </c>
      <c r="G1020" s="13">
        <v>14618</v>
      </c>
      <c r="H1020" s="13">
        <v>0</v>
      </c>
    </row>
    <row r="1021" spans="1:8" ht="15" customHeight="1" x14ac:dyDescent="0.2">
      <c r="A1021"/>
      <c r="B1021" s="14" t="s">
        <v>13</v>
      </c>
      <c r="C1021" s="15" t="s">
        <v>835</v>
      </c>
      <c r="D1021" s="16">
        <f>SUBTOTAL(9,D1016:D1020)</f>
        <v>735</v>
      </c>
      <c r="E1021" s="16">
        <f>SUBTOTAL(9,E1016:E1020)</f>
        <v>566529</v>
      </c>
      <c r="F1021" s="16">
        <f>SUBTOTAL(9,F1016:F1020)</f>
        <v>567264</v>
      </c>
      <c r="G1021" s="16">
        <f>SUBTOTAL(9,G1016:G1020)</f>
        <v>571041.71860999998</v>
      </c>
      <c r="H1021" s="16">
        <f>SUBTOTAL(9,H1016:H1020)</f>
        <v>-3777.7186099999999</v>
      </c>
    </row>
    <row r="1022" spans="1:8" ht="15" customHeight="1" x14ac:dyDescent="0.25">
      <c r="A1022" s="11">
        <v>737</v>
      </c>
      <c r="B1022" s="1"/>
      <c r="C1022" s="6" t="s">
        <v>836</v>
      </c>
      <c r="D1022" s="12"/>
      <c r="E1022" s="3"/>
      <c r="G1022" s="3"/>
      <c r="H1022" s="3"/>
    </row>
    <row r="1023" spans="1:8" x14ac:dyDescent="0.2">
      <c r="A1023"/>
      <c r="B1023" s="1">
        <v>70</v>
      </c>
      <c r="C1023" s="6" t="s">
        <v>743</v>
      </c>
      <c r="D1023" s="13">
        <v>0</v>
      </c>
      <c r="E1023" s="13">
        <v>130011</v>
      </c>
      <c r="F1023" s="13">
        <v>130011</v>
      </c>
      <c r="G1023" s="13">
        <v>83517.622000000003</v>
      </c>
      <c r="H1023" s="13">
        <v>46493.377999999997</v>
      </c>
    </row>
    <row r="1024" spans="1:8" ht="15" customHeight="1" x14ac:dyDescent="0.2">
      <c r="A1024"/>
      <c r="B1024" s="14" t="s">
        <v>13</v>
      </c>
      <c r="C1024" s="15" t="s">
        <v>837</v>
      </c>
      <c r="D1024" s="16">
        <f>SUBTOTAL(9,D1023:D1023)</f>
        <v>0</v>
      </c>
      <c r="E1024" s="16">
        <f>SUBTOTAL(9,E1023:E1023)</f>
        <v>130011</v>
      </c>
      <c r="F1024" s="16">
        <f>SUBTOTAL(9,F1023:F1023)</f>
        <v>130011</v>
      </c>
      <c r="G1024" s="16">
        <f>SUBTOTAL(9,G1023:G1023)</f>
        <v>83517.622000000003</v>
      </c>
      <c r="H1024" s="16">
        <f>SUBTOTAL(9,H1023:H1023)</f>
        <v>46493.377999999997</v>
      </c>
    </row>
    <row r="1025" spans="1:8" ht="15" customHeight="1" x14ac:dyDescent="0.2">
      <c r="B1025" s="17"/>
      <c r="C1025" s="15" t="s">
        <v>838</v>
      </c>
      <c r="D1025" s="18">
        <f>SUBTOTAL(9,D993:D1024)</f>
        <v>735</v>
      </c>
      <c r="E1025" s="18">
        <f>SUBTOTAL(9,E993:E1024)</f>
        <v>217975425</v>
      </c>
      <c r="F1025" s="18">
        <f>SUBTOTAL(9,F993:F1024)</f>
        <v>217976160</v>
      </c>
      <c r="G1025" s="18">
        <f>SUBTOTAL(9,G993:G1024)</f>
        <v>218094291.50660002</v>
      </c>
      <c r="H1025" s="18">
        <f>SUBTOTAL(9,H993:H1024)</f>
        <v>-118131.50659999999</v>
      </c>
    </row>
    <row r="1026" spans="1:8" ht="27" customHeight="1" x14ac:dyDescent="0.25">
      <c r="A1026" s="3"/>
      <c r="B1026" s="1"/>
      <c r="C1026" s="10" t="s">
        <v>839</v>
      </c>
      <c r="D1026" s="3"/>
      <c r="E1026" s="3"/>
      <c r="F1026" s="3"/>
      <c r="G1026" s="3"/>
      <c r="H1026" s="3"/>
    </row>
    <row r="1027" spans="1:8" ht="15" customHeight="1" x14ac:dyDescent="0.25">
      <c r="A1027" s="11">
        <v>740</v>
      </c>
      <c r="B1027" s="1"/>
      <c r="C1027" s="6" t="s">
        <v>840</v>
      </c>
      <c r="D1027" s="12"/>
      <c r="E1027" s="3"/>
      <c r="G1027" s="3"/>
      <c r="H1027" s="3"/>
    </row>
    <row r="1028" spans="1:8" x14ac:dyDescent="0.2">
      <c r="A1028"/>
      <c r="B1028" s="1">
        <v>1</v>
      </c>
      <c r="C1028" s="6" t="s">
        <v>21</v>
      </c>
      <c r="D1028" s="13">
        <v>1074</v>
      </c>
      <c r="E1028" s="13">
        <v>1545663</v>
      </c>
      <c r="F1028" s="13">
        <v>1546737</v>
      </c>
      <c r="G1028" s="13">
        <v>1523372.95881</v>
      </c>
      <c r="H1028" s="13">
        <v>23364.04119</v>
      </c>
    </row>
    <row r="1029" spans="1:8" x14ac:dyDescent="0.2">
      <c r="A1029"/>
      <c r="B1029" s="1">
        <v>21</v>
      </c>
      <c r="C1029" s="6" t="s">
        <v>31</v>
      </c>
      <c r="D1029" s="13">
        <v>26431</v>
      </c>
      <c r="E1029" s="13">
        <v>143091</v>
      </c>
      <c r="F1029" s="13">
        <v>169522</v>
      </c>
      <c r="G1029" s="13">
        <v>131752.45469000001</v>
      </c>
      <c r="H1029" s="13">
        <v>37769.545310000001</v>
      </c>
    </row>
    <row r="1030" spans="1:8" x14ac:dyDescent="0.2">
      <c r="A1030"/>
      <c r="B1030" s="1">
        <v>61</v>
      </c>
      <c r="C1030" s="6" t="s">
        <v>841</v>
      </c>
      <c r="D1030" s="13">
        <v>0</v>
      </c>
      <c r="E1030" s="13">
        <v>0</v>
      </c>
      <c r="F1030" s="13">
        <v>0</v>
      </c>
      <c r="G1030" s="13">
        <v>-7495.3249999999998</v>
      </c>
      <c r="H1030" s="13">
        <v>7495.3249999999998</v>
      </c>
    </row>
    <row r="1031" spans="1:8" x14ac:dyDescent="0.2">
      <c r="A1031"/>
      <c r="B1031" s="1">
        <v>70</v>
      </c>
      <c r="C1031" s="6" t="s">
        <v>842</v>
      </c>
      <c r="D1031" s="13">
        <v>0</v>
      </c>
      <c r="E1031" s="13">
        <v>0</v>
      </c>
      <c r="F1031" s="13">
        <v>0</v>
      </c>
      <c r="G1031" s="13">
        <v>-52.370699999999999</v>
      </c>
      <c r="H1031" s="13">
        <v>52.370699999999999</v>
      </c>
    </row>
    <row r="1032" spans="1:8" x14ac:dyDescent="0.2">
      <c r="A1032"/>
      <c r="B1032" s="1">
        <v>71</v>
      </c>
      <c r="C1032" s="6" t="s">
        <v>843</v>
      </c>
      <c r="D1032" s="13">
        <v>0</v>
      </c>
      <c r="E1032" s="13">
        <v>0</v>
      </c>
      <c r="F1032" s="13">
        <v>0</v>
      </c>
      <c r="G1032" s="13">
        <v>2388.2845699999998</v>
      </c>
      <c r="H1032" s="13">
        <v>-2388.2845699999998</v>
      </c>
    </row>
    <row r="1033" spans="1:8" x14ac:dyDescent="0.2">
      <c r="A1033"/>
      <c r="B1033" s="1">
        <v>72</v>
      </c>
      <c r="C1033" s="6" t="s">
        <v>844</v>
      </c>
      <c r="D1033" s="13">
        <v>0</v>
      </c>
      <c r="E1033" s="13">
        <v>0</v>
      </c>
      <c r="F1033" s="13">
        <v>0</v>
      </c>
      <c r="G1033" s="13">
        <v>6821.665</v>
      </c>
      <c r="H1033" s="13">
        <v>-6821.665</v>
      </c>
    </row>
    <row r="1034" spans="1:8" x14ac:dyDescent="0.2">
      <c r="A1034"/>
      <c r="B1034" s="1">
        <v>73</v>
      </c>
      <c r="C1034" s="6" t="s">
        <v>845</v>
      </c>
      <c r="D1034" s="13">
        <v>0</v>
      </c>
      <c r="E1034" s="13">
        <v>0</v>
      </c>
      <c r="F1034" s="13">
        <v>0</v>
      </c>
      <c r="G1034" s="13">
        <v>14.305</v>
      </c>
      <c r="H1034" s="13">
        <v>-14.305</v>
      </c>
    </row>
    <row r="1035" spans="1:8" ht="15" customHeight="1" x14ac:dyDescent="0.2">
      <c r="A1035"/>
      <c r="B1035" s="14" t="s">
        <v>13</v>
      </c>
      <c r="C1035" s="15" t="s">
        <v>846</v>
      </c>
      <c r="D1035" s="16">
        <f>SUBTOTAL(9,D1028:D1034)</f>
        <v>27505</v>
      </c>
      <c r="E1035" s="16">
        <f>SUBTOTAL(9,E1028:E1034)</f>
        <v>1688754</v>
      </c>
      <c r="F1035" s="16">
        <f>SUBTOTAL(9,F1028:F1034)</f>
        <v>1716259</v>
      </c>
      <c r="G1035" s="16">
        <f>SUBTOTAL(9,G1028:G1034)</f>
        <v>1656801.9723699999</v>
      </c>
      <c r="H1035" s="16">
        <f>SUBTOTAL(9,H1028:H1034)</f>
        <v>59457.027629999997</v>
      </c>
    </row>
    <row r="1036" spans="1:8" ht="15" customHeight="1" x14ac:dyDescent="0.25">
      <c r="A1036" s="11">
        <v>741</v>
      </c>
      <c r="B1036" s="1"/>
      <c r="C1036" s="6" t="s">
        <v>847</v>
      </c>
      <c r="D1036" s="12"/>
      <c r="E1036" s="3"/>
      <c r="G1036" s="3"/>
      <c r="H1036" s="3"/>
    </row>
    <row r="1037" spans="1:8" x14ac:dyDescent="0.2">
      <c r="A1037"/>
      <c r="B1037" s="1">
        <v>1</v>
      </c>
      <c r="C1037" s="6" t="s">
        <v>21</v>
      </c>
      <c r="D1037" s="13">
        <v>0</v>
      </c>
      <c r="E1037" s="13">
        <v>253928</v>
      </c>
      <c r="F1037" s="13">
        <v>253928</v>
      </c>
      <c r="G1037" s="13">
        <v>289579.78213000001</v>
      </c>
      <c r="H1037" s="13">
        <v>-35651.78213</v>
      </c>
    </row>
    <row r="1038" spans="1:8" x14ac:dyDescent="0.2">
      <c r="A1038"/>
      <c r="B1038" s="1">
        <v>70</v>
      </c>
      <c r="C1038" s="6" t="s">
        <v>848</v>
      </c>
      <c r="D1038" s="13">
        <v>0</v>
      </c>
      <c r="E1038" s="13">
        <v>54780</v>
      </c>
      <c r="F1038" s="13">
        <v>54780</v>
      </c>
      <c r="G1038" s="13">
        <v>50056.890979999996</v>
      </c>
      <c r="H1038" s="13">
        <v>4723.1090199999999</v>
      </c>
    </row>
    <row r="1039" spans="1:8" x14ac:dyDescent="0.2">
      <c r="A1039"/>
      <c r="B1039" s="1">
        <v>71</v>
      </c>
      <c r="C1039" s="6" t="s">
        <v>849</v>
      </c>
      <c r="D1039" s="13">
        <v>0</v>
      </c>
      <c r="E1039" s="13">
        <v>34931</v>
      </c>
      <c r="F1039" s="13">
        <v>34931</v>
      </c>
      <c r="G1039" s="13">
        <v>36002.879000000001</v>
      </c>
      <c r="H1039" s="13">
        <v>-1071.8789999999999</v>
      </c>
    </row>
    <row r="1040" spans="1:8" ht="15" customHeight="1" x14ac:dyDescent="0.2">
      <c r="A1040"/>
      <c r="B1040" s="14" t="s">
        <v>13</v>
      </c>
      <c r="C1040" s="15" t="s">
        <v>850</v>
      </c>
      <c r="D1040" s="16">
        <f>SUBTOTAL(9,D1037:D1039)</f>
        <v>0</v>
      </c>
      <c r="E1040" s="16">
        <f>SUBTOTAL(9,E1037:E1039)</f>
        <v>343639</v>
      </c>
      <c r="F1040" s="16">
        <f>SUBTOTAL(9,F1037:F1039)</f>
        <v>343639</v>
      </c>
      <c r="G1040" s="16">
        <f>SUBTOTAL(9,G1037:G1039)</f>
        <v>375639.55210999999</v>
      </c>
      <c r="H1040" s="16">
        <f>SUBTOTAL(9,H1037:H1039)</f>
        <v>-32000.552110000001</v>
      </c>
    </row>
    <row r="1041" spans="1:8" ht="15" customHeight="1" x14ac:dyDescent="0.25">
      <c r="A1041" s="11">
        <v>742</v>
      </c>
      <c r="B1041" s="1"/>
      <c r="C1041" s="6" t="s">
        <v>851</v>
      </c>
      <c r="D1041" s="12"/>
      <c r="E1041" s="3"/>
      <c r="G1041" s="3"/>
      <c r="H1041" s="3"/>
    </row>
    <row r="1042" spans="1:8" x14ac:dyDescent="0.2">
      <c r="A1042"/>
      <c r="B1042" s="1">
        <v>1</v>
      </c>
      <c r="C1042" s="6" t="s">
        <v>21</v>
      </c>
      <c r="D1042" s="13">
        <v>3678</v>
      </c>
      <c r="E1042" s="13">
        <v>192123</v>
      </c>
      <c r="F1042" s="13">
        <v>195801</v>
      </c>
      <c r="G1042" s="13">
        <v>198654.55097000001</v>
      </c>
      <c r="H1042" s="13">
        <v>-2853.5509699999998</v>
      </c>
    </row>
    <row r="1043" spans="1:8" x14ac:dyDescent="0.2">
      <c r="A1043"/>
      <c r="B1043" s="1">
        <v>21</v>
      </c>
      <c r="C1043" s="6" t="s">
        <v>31</v>
      </c>
      <c r="D1043" s="13">
        <v>3893</v>
      </c>
      <c r="E1043" s="13">
        <v>16907</v>
      </c>
      <c r="F1043" s="13">
        <v>20800</v>
      </c>
      <c r="G1043" s="13">
        <v>25177.10166</v>
      </c>
      <c r="H1043" s="13">
        <v>-4377.1016600000003</v>
      </c>
    </row>
    <row r="1044" spans="1:8" ht="15" customHeight="1" x14ac:dyDescent="0.2">
      <c r="A1044"/>
      <c r="B1044" s="14" t="s">
        <v>13</v>
      </c>
      <c r="C1044" s="15" t="s">
        <v>852</v>
      </c>
      <c r="D1044" s="16">
        <f>SUBTOTAL(9,D1042:D1043)</f>
        <v>7571</v>
      </c>
      <c r="E1044" s="16">
        <f>SUBTOTAL(9,E1042:E1043)</f>
        <v>209030</v>
      </c>
      <c r="F1044" s="16">
        <f>SUBTOTAL(9,F1042:F1043)</f>
        <v>216601</v>
      </c>
      <c r="G1044" s="16">
        <f>SUBTOTAL(9,G1042:G1043)</f>
        <v>223831.65263000003</v>
      </c>
      <c r="H1044" s="16">
        <f>SUBTOTAL(9,H1042:H1043)</f>
        <v>-7230.6526300000005</v>
      </c>
    </row>
    <row r="1045" spans="1:8" ht="15" customHeight="1" x14ac:dyDescent="0.25">
      <c r="A1045" s="11">
        <v>745</v>
      </c>
      <c r="B1045" s="1"/>
      <c r="C1045" s="6" t="s">
        <v>853</v>
      </c>
      <c r="D1045" s="12"/>
      <c r="E1045" s="3"/>
      <c r="G1045" s="3"/>
      <c r="H1045" s="3"/>
    </row>
    <row r="1046" spans="1:8" x14ac:dyDescent="0.2">
      <c r="A1046"/>
      <c r="B1046" s="1">
        <v>1</v>
      </c>
      <c r="C1046" s="6" t="s">
        <v>21</v>
      </c>
      <c r="D1046" s="13">
        <v>39414</v>
      </c>
      <c r="E1046" s="13">
        <v>1517128</v>
      </c>
      <c r="F1046" s="13">
        <v>1556542</v>
      </c>
      <c r="G1046" s="13">
        <v>1515452.27045</v>
      </c>
      <c r="H1046" s="13">
        <v>41089.729549999996</v>
      </c>
    </row>
    <row r="1047" spans="1:8" x14ac:dyDescent="0.2">
      <c r="A1047"/>
      <c r="B1047" s="1">
        <v>21</v>
      </c>
      <c r="C1047" s="6" t="s">
        <v>31</v>
      </c>
      <c r="D1047" s="13">
        <v>34981</v>
      </c>
      <c r="E1047" s="13">
        <v>277457</v>
      </c>
      <c r="F1047" s="13">
        <v>312438</v>
      </c>
      <c r="G1047" s="13">
        <v>385603.22814999998</v>
      </c>
      <c r="H1047" s="13">
        <v>-73165.228149999995</v>
      </c>
    </row>
    <row r="1048" spans="1:8" x14ac:dyDescent="0.2">
      <c r="A1048"/>
      <c r="B1048" s="1">
        <v>45</v>
      </c>
      <c r="C1048" s="6" t="s">
        <v>32</v>
      </c>
      <c r="D1048" s="13">
        <v>8658</v>
      </c>
      <c r="E1048" s="13">
        <v>14856</v>
      </c>
      <c r="F1048" s="13">
        <v>23514</v>
      </c>
      <c r="G1048" s="13">
        <v>20242.69889</v>
      </c>
      <c r="H1048" s="13">
        <v>3271.3011099999999</v>
      </c>
    </row>
    <row r="1049" spans="1:8" ht="15" customHeight="1" x14ac:dyDescent="0.2">
      <c r="A1049"/>
      <c r="B1049" s="14" t="s">
        <v>13</v>
      </c>
      <c r="C1049" s="15" t="s">
        <v>854</v>
      </c>
      <c r="D1049" s="16">
        <f>SUBTOTAL(9,D1046:D1048)</f>
        <v>83053</v>
      </c>
      <c r="E1049" s="16">
        <f>SUBTOTAL(9,E1046:E1048)</f>
        <v>1809441</v>
      </c>
      <c r="F1049" s="16">
        <f>SUBTOTAL(9,F1046:F1048)</f>
        <v>1892494</v>
      </c>
      <c r="G1049" s="16">
        <f>SUBTOTAL(9,G1046:G1048)</f>
        <v>1921298.1974900002</v>
      </c>
      <c r="H1049" s="16">
        <f>SUBTOTAL(9,H1046:H1048)</f>
        <v>-28804.197489999999</v>
      </c>
    </row>
    <row r="1050" spans="1:8" ht="15" customHeight="1" x14ac:dyDescent="0.25">
      <c r="A1050" s="11">
        <v>746</v>
      </c>
      <c r="B1050" s="1"/>
      <c r="C1050" s="6" t="s">
        <v>855</v>
      </c>
      <c r="D1050" s="12"/>
      <c r="E1050" s="3"/>
      <c r="G1050" s="3"/>
      <c r="H1050" s="3"/>
    </row>
    <row r="1051" spans="1:8" x14ac:dyDescent="0.2">
      <c r="A1051"/>
      <c r="B1051" s="1">
        <v>1</v>
      </c>
      <c r="C1051" s="6" t="s">
        <v>21</v>
      </c>
      <c r="D1051" s="13">
        <v>1289</v>
      </c>
      <c r="E1051" s="13">
        <v>451536</v>
      </c>
      <c r="F1051" s="13">
        <v>452825</v>
      </c>
      <c r="G1051" s="13">
        <v>492450.79593000002</v>
      </c>
      <c r="H1051" s="13">
        <v>-39625.79593</v>
      </c>
    </row>
    <row r="1052" spans="1:8" x14ac:dyDescent="0.2">
      <c r="A1052"/>
      <c r="B1052" s="1">
        <v>21</v>
      </c>
      <c r="C1052" s="6" t="s">
        <v>31</v>
      </c>
      <c r="D1052" s="13">
        <v>0</v>
      </c>
      <c r="E1052" s="13">
        <v>44434</v>
      </c>
      <c r="F1052" s="13">
        <v>44434</v>
      </c>
      <c r="G1052" s="13">
        <v>35846.372499999998</v>
      </c>
      <c r="H1052" s="13">
        <v>8587.6275000000005</v>
      </c>
    </row>
    <row r="1053" spans="1:8" ht="15" customHeight="1" x14ac:dyDescent="0.2">
      <c r="A1053"/>
      <c r="B1053" s="14" t="s">
        <v>13</v>
      </c>
      <c r="C1053" s="15" t="s">
        <v>856</v>
      </c>
      <c r="D1053" s="16">
        <f>SUBTOTAL(9,D1051:D1052)</f>
        <v>1289</v>
      </c>
      <c r="E1053" s="16">
        <f>SUBTOTAL(9,E1051:E1052)</f>
        <v>495970</v>
      </c>
      <c r="F1053" s="16">
        <f>SUBTOTAL(9,F1051:F1052)</f>
        <v>497259</v>
      </c>
      <c r="G1053" s="16">
        <f>SUBTOTAL(9,G1051:G1052)</f>
        <v>528297.16843000008</v>
      </c>
      <c r="H1053" s="16">
        <f>SUBTOTAL(9,H1051:H1052)</f>
        <v>-31038.168429999998</v>
      </c>
    </row>
    <row r="1054" spans="1:8" ht="15" customHeight="1" x14ac:dyDescent="0.25">
      <c r="A1054" s="11">
        <v>747</v>
      </c>
      <c r="B1054" s="1"/>
      <c r="C1054" s="6" t="s">
        <v>857</v>
      </c>
      <c r="D1054" s="12"/>
      <c r="E1054" s="3"/>
      <c r="G1054" s="3"/>
      <c r="H1054" s="3"/>
    </row>
    <row r="1055" spans="1:8" x14ac:dyDescent="0.2">
      <c r="A1055"/>
      <c r="B1055" s="1">
        <v>1</v>
      </c>
      <c r="C1055" s="6" t="s">
        <v>21</v>
      </c>
      <c r="D1055" s="13">
        <v>0</v>
      </c>
      <c r="E1055" s="13">
        <v>178910</v>
      </c>
      <c r="F1055" s="13">
        <v>178910</v>
      </c>
      <c r="G1055" s="13">
        <v>176089.88615000001</v>
      </c>
      <c r="H1055" s="13">
        <v>2820.1138500000002</v>
      </c>
    </row>
    <row r="1056" spans="1:8" x14ac:dyDescent="0.2">
      <c r="A1056"/>
      <c r="B1056" s="1">
        <v>21</v>
      </c>
      <c r="C1056" s="6" t="s">
        <v>31</v>
      </c>
      <c r="D1056" s="13">
        <v>0</v>
      </c>
      <c r="E1056" s="13">
        <v>14908</v>
      </c>
      <c r="F1056" s="13">
        <v>14908</v>
      </c>
      <c r="G1056" s="13">
        <v>6273.4810500000003</v>
      </c>
      <c r="H1056" s="13">
        <v>8634.5189499999997</v>
      </c>
    </row>
    <row r="1057" spans="1:8" x14ac:dyDescent="0.2">
      <c r="A1057"/>
      <c r="B1057" s="1">
        <v>45</v>
      </c>
      <c r="C1057" s="6" t="s">
        <v>32</v>
      </c>
      <c r="D1057" s="13">
        <v>4507</v>
      </c>
      <c r="E1057" s="13">
        <v>5350</v>
      </c>
      <c r="F1057" s="13">
        <v>9857</v>
      </c>
      <c r="G1057" s="13">
        <v>7680.9911199999997</v>
      </c>
      <c r="H1057" s="13">
        <v>2176.0088799999999</v>
      </c>
    </row>
    <row r="1058" spans="1:8" ht="15" customHeight="1" x14ac:dyDescent="0.2">
      <c r="A1058"/>
      <c r="B1058" s="14" t="s">
        <v>13</v>
      </c>
      <c r="C1058" s="15" t="s">
        <v>858</v>
      </c>
      <c r="D1058" s="16">
        <f>SUBTOTAL(9,D1055:D1057)</f>
        <v>4507</v>
      </c>
      <c r="E1058" s="16">
        <f>SUBTOTAL(9,E1055:E1057)</f>
        <v>199168</v>
      </c>
      <c r="F1058" s="16">
        <f>SUBTOTAL(9,F1055:F1057)</f>
        <v>203675</v>
      </c>
      <c r="G1058" s="16">
        <f>SUBTOTAL(9,G1055:G1057)</f>
        <v>190044.35832</v>
      </c>
      <c r="H1058" s="16">
        <f>SUBTOTAL(9,H1055:H1057)</f>
        <v>13630.641679999999</v>
      </c>
    </row>
    <row r="1059" spans="1:8" ht="15" customHeight="1" x14ac:dyDescent="0.25">
      <c r="A1059" s="11">
        <v>748</v>
      </c>
      <c r="B1059" s="1"/>
      <c r="C1059" s="6" t="s">
        <v>859</v>
      </c>
      <c r="D1059" s="12"/>
      <c r="E1059" s="3"/>
      <c r="G1059" s="3"/>
      <c r="H1059" s="3"/>
    </row>
    <row r="1060" spans="1:8" x14ac:dyDescent="0.2">
      <c r="A1060"/>
      <c r="B1060" s="1">
        <v>1</v>
      </c>
      <c r="C1060" s="6" t="s">
        <v>21</v>
      </c>
      <c r="D1060" s="13">
        <v>49</v>
      </c>
      <c r="E1060" s="13">
        <v>187422</v>
      </c>
      <c r="F1060" s="13">
        <v>187471</v>
      </c>
      <c r="G1060" s="13">
        <v>181510.95537000001</v>
      </c>
      <c r="H1060" s="13">
        <v>5960.0446300000003</v>
      </c>
    </row>
    <row r="1061" spans="1:8" ht="15" customHeight="1" x14ac:dyDescent="0.2">
      <c r="A1061"/>
      <c r="B1061" s="14" t="s">
        <v>13</v>
      </c>
      <c r="C1061" s="15" t="s">
        <v>860</v>
      </c>
      <c r="D1061" s="16">
        <f>SUBTOTAL(9,D1060:D1060)</f>
        <v>49</v>
      </c>
      <c r="E1061" s="16">
        <f>SUBTOTAL(9,E1060:E1060)</f>
        <v>187422</v>
      </c>
      <c r="F1061" s="16">
        <f>SUBTOTAL(9,F1060:F1060)</f>
        <v>187471</v>
      </c>
      <c r="G1061" s="16">
        <f>SUBTOTAL(9,G1060:G1060)</f>
        <v>181510.95537000001</v>
      </c>
      <c r="H1061" s="16">
        <f>SUBTOTAL(9,H1060:H1060)</f>
        <v>5960.0446300000003</v>
      </c>
    </row>
    <row r="1062" spans="1:8" ht="15" customHeight="1" x14ac:dyDescent="0.25">
      <c r="A1062" s="11">
        <v>749</v>
      </c>
      <c r="B1062" s="1"/>
      <c r="C1062" s="6" t="s">
        <v>861</v>
      </c>
      <c r="D1062" s="12"/>
      <c r="E1062" s="3"/>
      <c r="G1062" s="3"/>
      <c r="H1062" s="3"/>
    </row>
    <row r="1063" spans="1:8" x14ac:dyDescent="0.2">
      <c r="A1063"/>
      <c r="B1063" s="1">
        <v>1</v>
      </c>
      <c r="C1063" s="6" t="s">
        <v>21</v>
      </c>
      <c r="D1063" s="13">
        <v>536</v>
      </c>
      <c r="E1063" s="13">
        <v>44960</v>
      </c>
      <c r="F1063" s="13">
        <v>45496</v>
      </c>
      <c r="G1063" s="13">
        <v>43305.081709999999</v>
      </c>
      <c r="H1063" s="13">
        <v>2190.9182900000001</v>
      </c>
    </row>
    <row r="1064" spans="1:8" ht="15" customHeight="1" x14ac:dyDescent="0.2">
      <c r="A1064"/>
      <c r="B1064" s="14" t="s">
        <v>13</v>
      </c>
      <c r="C1064" s="15" t="s">
        <v>862</v>
      </c>
      <c r="D1064" s="16">
        <f>SUBTOTAL(9,D1063:D1063)</f>
        <v>536</v>
      </c>
      <c r="E1064" s="16">
        <f>SUBTOTAL(9,E1063:E1063)</f>
        <v>44960</v>
      </c>
      <c r="F1064" s="16">
        <f>SUBTOTAL(9,F1063:F1063)</f>
        <v>45496</v>
      </c>
      <c r="G1064" s="16">
        <f>SUBTOTAL(9,G1063:G1063)</f>
        <v>43305.081709999999</v>
      </c>
      <c r="H1064" s="16">
        <f>SUBTOTAL(9,H1063:H1063)</f>
        <v>2190.9182900000001</v>
      </c>
    </row>
    <row r="1065" spans="1:8" ht="15" customHeight="1" x14ac:dyDescent="0.2">
      <c r="B1065" s="17"/>
      <c r="C1065" s="15" t="s">
        <v>863</v>
      </c>
      <c r="D1065" s="18">
        <f>SUBTOTAL(9,D1027:D1064)</f>
        <v>124510</v>
      </c>
      <c r="E1065" s="18">
        <f>SUBTOTAL(9,E1027:E1064)</f>
        <v>4978384</v>
      </c>
      <c r="F1065" s="18">
        <f>SUBTOTAL(9,F1027:F1064)</f>
        <v>5102894</v>
      </c>
      <c r="G1065" s="18">
        <f>SUBTOTAL(9,G1027:G1064)</f>
        <v>5120728.9384299992</v>
      </c>
      <c r="H1065" s="18">
        <f>SUBTOTAL(9,H1027:H1064)</f>
        <v>-17834.938429999998</v>
      </c>
    </row>
    <row r="1066" spans="1:8" ht="27" customHeight="1" x14ac:dyDescent="0.25">
      <c r="A1066" s="3"/>
      <c r="B1066" s="1"/>
      <c r="C1066" s="10" t="s">
        <v>864</v>
      </c>
      <c r="D1066" s="3"/>
      <c r="E1066" s="3"/>
      <c r="F1066" s="3"/>
      <c r="G1066" s="3"/>
      <c r="H1066" s="3"/>
    </row>
    <row r="1067" spans="1:8" ht="15" customHeight="1" x14ac:dyDescent="0.25">
      <c r="A1067" s="11">
        <v>761</v>
      </c>
      <c r="B1067" s="1"/>
      <c r="C1067" s="6" t="s">
        <v>865</v>
      </c>
      <c r="D1067" s="12"/>
      <c r="E1067" s="3"/>
      <c r="G1067" s="3"/>
      <c r="H1067" s="3"/>
    </row>
    <row r="1068" spans="1:8" x14ac:dyDescent="0.2">
      <c r="A1068"/>
      <c r="B1068" s="1">
        <v>21</v>
      </c>
      <c r="C1068" s="6" t="s">
        <v>827</v>
      </c>
      <c r="D1068" s="13">
        <v>6000</v>
      </c>
      <c r="E1068" s="13">
        <v>144871</v>
      </c>
      <c r="F1068" s="13">
        <v>150871</v>
      </c>
      <c r="G1068" s="13">
        <v>142196.21453</v>
      </c>
      <c r="H1068" s="13">
        <v>8674.7854700000007</v>
      </c>
    </row>
    <row r="1069" spans="1:8" x14ac:dyDescent="0.2">
      <c r="A1069"/>
      <c r="B1069" s="1">
        <v>60</v>
      </c>
      <c r="C1069" s="6" t="s">
        <v>866</v>
      </c>
      <c r="D1069" s="13">
        <v>0</v>
      </c>
      <c r="E1069" s="13">
        <v>10410</v>
      </c>
      <c r="F1069" s="13">
        <v>10410</v>
      </c>
      <c r="G1069" s="13">
        <v>10410</v>
      </c>
      <c r="H1069" s="13">
        <v>0</v>
      </c>
    </row>
    <row r="1070" spans="1:8" x14ac:dyDescent="0.2">
      <c r="A1070"/>
      <c r="B1070" s="1">
        <v>61</v>
      </c>
      <c r="C1070" s="6" t="s">
        <v>867</v>
      </c>
      <c r="D1070" s="13">
        <v>0</v>
      </c>
      <c r="E1070" s="13">
        <v>807853</v>
      </c>
      <c r="F1070" s="13">
        <v>807853</v>
      </c>
      <c r="G1070" s="13">
        <v>807853</v>
      </c>
      <c r="H1070" s="13">
        <v>0</v>
      </c>
    </row>
    <row r="1071" spans="1:8" x14ac:dyDescent="0.2">
      <c r="A1071"/>
      <c r="B1071" s="1">
        <v>63</v>
      </c>
      <c r="C1071" s="6" t="s">
        <v>868</v>
      </c>
      <c r="D1071" s="13">
        <v>1900000</v>
      </c>
      <c r="E1071" s="13">
        <v>1957235</v>
      </c>
      <c r="F1071" s="13">
        <v>3857235</v>
      </c>
      <c r="G1071" s="13">
        <v>1815291.794</v>
      </c>
      <c r="H1071" s="13">
        <v>2041943.206</v>
      </c>
    </row>
    <row r="1072" spans="1:8" x14ac:dyDescent="0.2">
      <c r="A1072"/>
      <c r="B1072" s="1">
        <v>64</v>
      </c>
      <c r="C1072" s="6" t="s">
        <v>869</v>
      </c>
      <c r="D1072" s="13">
        <v>0</v>
      </c>
      <c r="E1072" s="13">
        <v>975000</v>
      </c>
      <c r="F1072" s="13">
        <v>975000</v>
      </c>
      <c r="G1072" s="13">
        <v>972920.18599999999</v>
      </c>
      <c r="H1072" s="13">
        <v>2079.8139999999999</v>
      </c>
    </row>
    <row r="1073" spans="1:8" x14ac:dyDescent="0.2">
      <c r="A1073"/>
      <c r="B1073" s="1">
        <v>67</v>
      </c>
      <c r="C1073" s="6" t="s">
        <v>870</v>
      </c>
      <c r="D1073" s="13">
        <v>0</v>
      </c>
      <c r="E1073" s="13">
        <v>90767</v>
      </c>
      <c r="F1073" s="13">
        <v>90767</v>
      </c>
      <c r="G1073" s="13">
        <v>90130.559999999998</v>
      </c>
      <c r="H1073" s="13">
        <v>636.44000000000005</v>
      </c>
    </row>
    <row r="1074" spans="1:8" x14ac:dyDescent="0.2">
      <c r="A1074"/>
      <c r="B1074" s="1">
        <v>68</v>
      </c>
      <c r="C1074" s="6" t="s">
        <v>871</v>
      </c>
      <c r="D1074" s="13">
        <v>0</v>
      </c>
      <c r="E1074" s="13">
        <v>445640</v>
      </c>
      <c r="F1074" s="13">
        <v>445640</v>
      </c>
      <c r="G1074" s="13">
        <v>444634.44300000003</v>
      </c>
      <c r="H1074" s="13">
        <v>1005.557</v>
      </c>
    </row>
    <row r="1075" spans="1:8" x14ac:dyDescent="0.2">
      <c r="A1075"/>
      <c r="B1075" s="1">
        <v>69</v>
      </c>
      <c r="C1075" s="6" t="s">
        <v>872</v>
      </c>
      <c r="D1075" s="13">
        <v>0</v>
      </c>
      <c r="E1075" s="13">
        <v>479530</v>
      </c>
      <c r="F1075" s="13">
        <v>479530</v>
      </c>
      <c r="G1075" s="13">
        <v>791785.3</v>
      </c>
      <c r="H1075" s="13">
        <v>-312255.3</v>
      </c>
    </row>
    <row r="1076" spans="1:8" x14ac:dyDescent="0.2">
      <c r="A1076"/>
      <c r="B1076" s="1">
        <v>71</v>
      </c>
      <c r="C1076" s="6" t="s">
        <v>873</v>
      </c>
      <c r="D1076" s="13">
        <v>0</v>
      </c>
      <c r="E1076" s="13">
        <v>29784</v>
      </c>
      <c r="F1076" s="13">
        <v>29784</v>
      </c>
      <c r="G1076" s="13">
        <v>29783.884999999998</v>
      </c>
      <c r="H1076" s="13">
        <v>0.115</v>
      </c>
    </row>
    <row r="1077" spans="1:8" x14ac:dyDescent="0.2">
      <c r="A1077"/>
      <c r="B1077" s="1">
        <v>72</v>
      </c>
      <c r="C1077" s="6" t="s">
        <v>874</v>
      </c>
      <c r="D1077" s="13">
        <v>0</v>
      </c>
      <c r="E1077" s="13">
        <v>96365</v>
      </c>
      <c r="F1077" s="13">
        <v>96365</v>
      </c>
      <c r="G1077" s="13">
        <v>96365</v>
      </c>
      <c r="H1077" s="13">
        <v>0</v>
      </c>
    </row>
    <row r="1078" spans="1:8" x14ac:dyDescent="0.2">
      <c r="A1078"/>
      <c r="B1078" s="1">
        <v>73</v>
      </c>
      <c r="C1078" s="6" t="s">
        <v>875</v>
      </c>
      <c r="D1078" s="13">
        <v>0</v>
      </c>
      <c r="E1078" s="13">
        <v>47359</v>
      </c>
      <c r="F1078" s="13">
        <v>47359</v>
      </c>
      <c r="G1078" s="13">
        <v>46686.546999999999</v>
      </c>
      <c r="H1078" s="13">
        <v>672.45299999999997</v>
      </c>
    </row>
    <row r="1079" spans="1:8" x14ac:dyDescent="0.2">
      <c r="A1079"/>
      <c r="B1079" s="1">
        <v>75</v>
      </c>
      <c r="C1079" s="6" t="s">
        <v>876</v>
      </c>
      <c r="D1079" s="13">
        <v>0</v>
      </c>
      <c r="E1079" s="13">
        <v>15586</v>
      </c>
      <c r="F1079" s="13">
        <v>15586</v>
      </c>
      <c r="G1079" s="13">
        <v>15586.096</v>
      </c>
      <c r="H1079" s="13">
        <v>-9.6000000000000002E-2</v>
      </c>
    </row>
    <row r="1080" spans="1:8" x14ac:dyDescent="0.2">
      <c r="A1080"/>
      <c r="B1080" s="1">
        <v>79</v>
      </c>
      <c r="C1080" s="6" t="s">
        <v>829</v>
      </c>
      <c r="D1080" s="13">
        <v>0</v>
      </c>
      <c r="E1080" s="13">
        <v>160868</v>
      </c>
      <c r="F1080" s="13">
        <v>160868</v>
      </c>
      <c r="G1080" s="13">
        <v>156314.304</v>
      </c>
      <c r="H1080" s="13">
        <v>4553.6959999999999</v>
      </c>
    </row>
    <row r="1081" spans="1:8" ht="15" customHeight="1" x14ac:dyDescent="0.2">
      <c r="A1081"/>
      <c r="B1081" s="14" t="s">
        <v>13</v>
      </c>
      <c r="C1081" s="15" t="s">
        <v>877</v>
      </c>
      <c r="D1081" s="16">
        <f>SUBTOTAL(9,D1068:D1080)</f>
        <v>1906000</v>
      </c>
      <c r="E1081" s="16">
        <f>SUBTOTAL(9,E1068:E1080)</f>
        <v>5261268</v>
      </c>
      <c r="F1081" s="16">
        <f>SUBTOTAL(9,F1068:F1080)</f>
        <v>7167268</v>
      </c>
      <c r="G1081" s="16">
        <f>SUBTOTAL(9,G1068:G1080)</f>
        <v>5419957.3295300007</v>
      </c>
      <c r="H1081" s="16">
        <f>SUBTOTAL(9,H1068:H1080)</f>
        <v>1747310.67047</v>
      </c>
    </row>
    <row r="1082" spans="1:8" ht="15" customHeight="1" x14ac:dyDescent="0.25">
      <c r="A1082" s="11">
        <v>762</v>
      </c>
      <c r="B1082" s="1"/>
      <c r="C1082" s="6" t="s">
        <v>878</v>
      </c>
      <c r="D1082" s="12"/>
      <c r="E1082" s="3"/>
      <c r="G1082" s="3"/>
      <c r="H1082" s="3"/>
    </row>
    <row r="1083" spans="1:8" x14ac:dyDescent="0.2">
      <c r="A1083"/>
      <c r="B1083" s="1">
        <v>21</v>
      </c>
      <c r="C1083" s="6" t="s">
        <v>191</v>
      </c>
      <c r="D1083" s="13">
        <v>10500</v>
      </c>
      <c r="E1083" s="13">
        <v>216111</v>
      </c>
      <c r="F1083" s="13">
        <v>226611</v>
      </c>
      <c r="G1083" s="13">
        <v>181828.76446999999</v>
      </c>
      <c r="H1083" s="13">
        <v>44782.235529999998</v>
      </c>
    </row>
    <row r="1084" spans="1:8" x14ac:dyDescent="0.2">
      <c r="A1084"/>
      <c r="B1084" s="1">
        <v>60</v>
      </c>
      <c r="C1084" s="6" t="s">
        <v>879</v>
      </c>
      <c r="D1084" s="13">
        <v>0</v>
      </c>
      <c r="E1084" s="13">
        <v>481355</v>
      </c>
      <c r="F1084" s="13">
        <v>481355</v>
      </c>
      <c r="G1084" s="13">
        <v>481220.78499999997</v>
      </c>
      <c r="H1084" s="13">
        <v>134.215</v>
      </c>
    </row>
    <row r="1085" spans="1:8" x14ac:dyDescent="0.2">
      <c r="A1085"/>
      <c r="B1085" s="1">
        <v>61</v>
      </c>
      <c r="C1085" s="6" t="s">
        <v>880</v>
      </c>
      <c r="D1085" s="13">
        <v>0</v>
      </c>
      <c r="E1085" s="13">
        <v>211802</v>
      </c>
      <c r="F1085" s="13">
        <v>211802</v>
      </c>
      <c r="G1085" s="13">
        <v>211802</v>
      </c>
      <c r="H1085" s="13">
        <v>0</v>
      </c>
    </row>
    <row r="1086" spans="1:8" x14ac:dyDescent="0.2">
      <c r="A1086"/>
      <c r="B1086" s="1">
        <v>63</v>
      </c>
      <c r="C1086" s="6" t="s">
        <v>881</v>
      </c>
      <c r="D1086" s="13">
        <v>0</v>
      </c>
      <c r="E1086" s="13">
        <v>692802</v>
      </c>
      <c r="F1086" s="13">
        <v>692802</v>
      </c>
      <c r="G1086" s="13">
        <v>691142.23300000001</v>
      </c>
      <c r="H1086" s="13">
        <v>1659.7670000000001</v>
      </c>
    </row>
    <row r="1087" spans="1:8" x14ac:dyDescent="0.2">
      <c r="A1087"/>
      <c r="B1087" s="1">
        <v>70</v>
      </c>
      <c r="C1087" s="6" t="s">
        <v>310</v>
      </c>
      <c r="D1087" s="13">
        <v>0</v>
      </c>
      <c r="E1087" s="13">
        <v>114169</v>
      </c>
      <c r="F1087" s="13">
        <v>114169</v>
      </c>
      <c r="G1087" s="13">
        <v>119087.41485</v>
      </c>
      <c r="H1087" s="13">
        <v>-4918.4148500000001</v>
      </c>
    </row>
    <row r="1088" spans="1:8" x14ac:dyDescent="0.2">
      <c r="A1088"/>
      <c r="B1088" s="1">
        <v>73</v>
      </c>
      <c r="C1088" s="6" t="s">
        <v>882</v>
      </c>
      <c r="D1088" s="13">
        <v>0</v>
      </c>
      <c r="E1088" s="13">
        <v>62267</v>
      </c>
      <c r="F1088" s="13">
        <v>62267</v>
      </c>
      <c r="G1088" s="13">
        <v>63209.18</v>
      </c>
      <c r="H1088" s="13">
        <v>-942.18</v>
      </c>
    </row>
    <row r="1089" spans="1:8" x14ac:dyDescent="0.2">
      <c r="A1089"/>
      <c r="B1089" s="1">
        <v>74</v>
      </c>
      <c r="C1089" s="6" t="s">
        <v>883</v>
      </c>
      <c r="D1089" s="13">
        <v>0</v>
      </c>
      <c r="E1089" s="13">
        <v>20779</v>
      </c>
      <c r="F1089" s="13">
        <v>20779</v>
      </c>
      <c r="G1089" s="13">
        <v>20779</v>
      </c>
      <c r="H1089" s="13">
        <v>0</v>
      </c>
    </row>
    <row r="1090" spans="1:8" ht="15" customHeight="1" x14ac:dyDescent="0.2">
      <c r="A1090"/>
      <c r="B1090" s="14" t="s">
        <v>13</v>
      </c>
      <c r="C1090" s="15" t="s">
        <v>884</v>
      </c>
      <c r="D1090" s="16">
        <f>SUBTOTAL(9,D1083:D1089)</f>
        <v>10500</v>
      </c>
      <c r="E1090" s="16">
        <f>SUBTOTAL(9,E1083:E1089)</f>
        <v>1799285</v>
      </c>
      <c r="F1090" s="16">
        <f>SUBTOTAL(9,F1083:F1089)</f>
        <v>1809785</v>
      </c>
      <c r="G1090" s="16">
        <f>SUBTOTAL(9,G1083:G1089)</f>
        <v>1769069.37732</v>
      </c>
      <c r="H1090" s="16">
        <f>SUBTOTAL(9,H1083:H1089)</f>
        <v>40715.622679999993</v>
      </c>
    </row>
    <row r="1091" spans="1:8" ht="15" customHeight="1" x14ac:dyDescent="0.25">
      <c r="A1091" s="11">
        <v>765</v>
      </c>
      <c r="B1091" s="1"/>
      <c r="C1091" s="6" t="s">
        <v>885</v>
      </c>
      <c r="D1091" s="12"/>
      <c r="E1091" s="3"/>
      <c r="G1091" s="3"/>
      <c r="H1091" s="3"/>
    </row>
    <row r="1092" spans="1:8" x14ac:dyDescent="0.2">
      <c r="A1092"/>
      <c r="B1092" s="1">
        <v>21</v>
      </c>
      <c r="C1092" s="6" t="s">
        <v>886</v>
      </c>
      <c r="D1092" s="13">
        <v>31600</v>
      </c>
      <c r="E1092" s="13">
        <v>193511</v>
      </c>
      <c r="F1092" s="13">
        <v>225111</v>
      </c>
      <c r="G1092" s="13">
        <v>187743.23767</v>
      </c>
      <c r="H1092" s="13">
        <v>37367.762329999998</v>
      </c>
    </row>
    <row r="1093" spans="1:8" x14ac:dyDescent="0.2">
      <c r="A1093"/>
      <c r="B1093" s="1">
        <v>60</v>
      </c>
      <c r="C1093" s="6" t="s">
        <v>887</v>
      </c>
      <c r="D1093" s="13">
        <v>0</v>
      </c>
      <c r="E1093" s="13">
        <v>363697</v>
      </c>
      <c r="F1093" s="13">
        <v>363697</v>
      </c>
      <c r="G1093" s="13">
        <v>363961.36800000002</v>
      </c>
      <c r="H1093" s="13">
        <v>-264.36799999999999</v>
      </c>
    </row>
    <row r="1094" spans="1:8" x14ac:dyDescent="0.2">
      <c r="A1094"/>
      <c r="B1094" s="1">
        <v>62</v>
      </c>
      <c r="C1094" s="6" t="s">
        <v>888</v>
      </c>
      <c r="D1094" s="13">
        <v>0</v>
      </c>
      <c r="E1094" s="13">
        <v>469953</v>
      </c>
      <c r="F1094" s="13">
        <v>469953</v>
      </c>
      <c r="G1094" s="13">
        <v>470249.71899999998</v>
      </c>
      <c r="H1094" s="13">
        <v>-296.71899999999999</v>
      </c>
    </row>
    <row r="1095" spans="1:8" x14ac:dyDescent="0.2">
      <c r="A1095"/>
      <c r="B1095" s="1">
        <v>71</v>
      </c>
      <c r="C1095" s="6" t="s">
        <v>889</v>
      </c>
      <c r="D1095" s="13">
        <v>0</v>
      </c>
      <c r="E1095" s="13">
        <v>168931</v>
      </c>
      <c r="F1095" s="13">
        <v>168931</v>
      </c>
      <c r="G1095" s="13">
        <v>168897.878</v>
      </c>
      <c r="H1095" s="13">
        <v>33.122</v>
      </c>
    </row>
    <row r="1096" spans="1:8" x14ac:dyDescent="0.2">
      <c r="A1096"/>
      <c r="B1096" s="1">
        <v>72</v>
      </c>
      <c r="C1096" s="6" t="s">
        <v>890</v>
      </c>
      <c r="D1096" s="13">
        <v>0</v>
      </c>
      <c r="E1096" s="13">
        <v>582957</v>
      </c>
      <c r="F1096" s="13">
        <v>582957</v>
      </c>
      <c r="G1096" s="13">
        <v>582941.90099999995</v>
      </c>
      <c r="H1096" s="13">
        <v>15.099</v>
      </c>
    </row>
    <row r="1097" spans="1:8" x14ac:dyDescent="0.2">
      <c r="A1097"/>
      <c r="B1097" s="1">
        <v>73</v>
      </c>
      <c r="C1097" s="6" t="s">
        <v>891</v>
      </c>
      <c r="D1097" s="13">
        <v>0</v>
      </c>
      <c r="E1097" s="13">
        <v>140430</v>
      </c>
      <c r="F1097" s="13">
        <v>140430</v>
      </c>
      <c r="G1097" s="13">
        <v>139961.44200000001</v>
      </c>
      <c r="H1097" s="13">
        <v>468.55799999999999</v>
      </c>
    </row>
    <row r="1098" spans="1:8" x14ac:dyDescent="0.2">
      <c r="A1098"/>
      <c r="B1098" s="1">
        <v>74</v>
      </c>
      <c r="C1098" s="6" t="s">
        <v>892</v>
      </c>
      <c r="D1098" s="13">
        <v>0</v>
      </c>
      <c r="E1098" s="13">
        <v>394119</v>
      </c>
      <c r="F1098" s="13">
        <v>394119</v>
      </c>
      <c r="G1098" s="13">
        <v>392801.75799999997</v>
      </c>
      <c r="H1098" s="13">
        <v>1317.242</v>
      </c>
    </row>
    <row r="1099" spans="1:8" x14ac:dyDescent="0.2">
      <c r="A1099"/>
      <c r="B1099" s="1">
        <v>75</v>
      </c>
      <c r="C1099" s="6" t="s">
        <v>893</v>
      </c>
      <c r="D1099" s="13">
        <v>0</v>
      </c>
      <c r="E1099" s="13">
        <v>299829</v>
      </c>
      <c r="F1099" s="13">
        <v>299829</v>
      </c>
      <c r="G1099" s="13">
        <v>288764.14899999998</v>
      </c>
      <c r="H1099" s="13">
        <v>11064.851000000001</v>
      </c>
    </row>
    <row r="1100" spans="1:8" ht="15" customHeight="1" x14ac:dyDescent="0.2">
      <c r="A1100"/>
      <c r="B1100" s="14" t="s">
        <v>13</v>
      </c>
      <c r="C1100" s="15" t="s">
        <v>894</v>
      </c>
      <c r="D1100" s="16">
        <f>SUBTOTAL(9,D1092:D1099)</f>
        <v>31600</v>
      </c>
      <c r="E1100" s="16">
        <f>SUBTOTAL(9,E1092:E1099)</f>
        <v>2613427</v>
      </c>
      <c r="F1100" s="16">
        <f>SUBTOTAL(9,F1092:F1099)</f>
        <v>2645027</v>
      </c>
      <c r="G1100" s="16">
        <f>SUBTOTAL(9,G1092:G1099)</f>
        <v>2595321.4526700005</v>
      </c>
      <c r="H1100" s="16">
        <f>SUBTOTAL(9,H1092:H1099)</f>
        <v>49705.547330000001</v>
      </c>
    </row>
    <row r="1101" spans="1:8" ht="15" customHeight="1" x14ac:dyDescent="0.2">
      <c r="B1101" s="17"/>
      <c r="C1101" s="15" t="s">
        <v>895</v>
      </c>
      <c r="D1101" s="18">
        <f>SUBTOTAL(9,D1067:D1100)</f>
        <v>1948100</v>
      </c>
      <c r="E1101" s="18">
        <f>SUBTOTAL(9,E1067:E1100)</f>
        <v>9673980</v>
      </c>
      <c r="F1101" s="18">
        <f>SUBTOTAL(9,F1067:F1100)</f>
        <v>11622080</v>
      </c>
      <c r="G1101" s="18">
        <f>SUBTOTAL(9,G1067:G1100)</f>
        <v>9784348.1595199984</v>
      </c>
      <c r="H1101" s="18">
        <f>SUBTOTAL(9,H1067:H1100)</f>
        <v>1837731.84048</v>
      </c>
    </row>
    <row r="1102" spans="1:8" ht="27" customHeight="1" x14ac:dyDescent="0.25">
      <c r="A1102" s="3"/>
      <c r="B1102" s="1"/>
      <c r="C1102" s="10" t="s">
        <v>896</v>
      </c>
      <c r="D1102" s="3"/>
      <c r="E1102" s="3"/>
      <c r="F1102" s="3"/>
      <c r="G1102" s="3"/>
      <c r="H1102" s="3"/>
    </row>
    <row r="1103" spans="1:8" ht="15" customHeight="1" x14ac:dyDescent="0.25">
      <c r="A1103" s="11">
        <v>770</v>
      </c>
      <c r="B1103" s="1"/>
      <c r="C1103" s="6" t="s">
        <v>897</v>
      </c>
      <c r="D1103" s="12"/>
      <c r="E1103" s="3"/>
      <c r="G1103" s="3"/>
      <c r="H1103" s="3"/>
    </row>
    <row r="1104" spans="1:8" x14ac:dyDescent="0.2">
      <c r="A1104"/>
      <c r="B1104" s="1">
        <v>21</v>
      </c>
      <c r="C1104" s="6" t="s">
        <v>309</v>
      </c>
      <c r="D1104" s="13">
        <v>2024</v>
      </c>
      <c r="E1104" s="13">
        <v>36321</v>
      </c>
      <c r="F1104" s="13">
        <v>38345</v>
      </c>
      <c r="G1104" s="13">
        <v>36360.308799999999</v>
      </c>
      <c r="H1104" s="13">
        <v>1984.6912</v>
      </c>
    </row>
    <row r="1105" spans="1:8" x14ac:dyDescent="0.2">
      <c r="A1105"/>
      <c r="B1105" s="1">
        <v>70</v>
      </c>
      <c r="C1105" s="6" t="s">
        <v>779</v>
      </c>
      <c r="D1105" s="13">
        <v>0</v>
      </c>
      <c r="E1105" s="13">
        <v>419105</v>
      </c>
      <c r="F1105" s="13">
        <v>419105</v>
      </c>
      <c r="G1105" s="13">
        <v>410132.04076</v>
      </c>
      <c r="H1105" s="13">
        <v>8972.9592400000001</v>
      </c>
    </row>
    <row r="1106" spans="1:8" ht="15" customHeight="1" x14ac:dyDescent="0.2">
      <c r="A1106"/>
      <c r="B1106" s="14" t="s">
        <v>13</v>
      </c>
      <c r="C1106" s="15" t="s">
        <v>898</v>
      </c>
      <c r="D1106" s="16">
        <f>SUBTOTAL(9,D1104:D1105)</f>
        <v>2024</v>
      </c>
      <c r="E1106" s="16">
        <f>SUBTOTAL(9,E1104:E1105)</f>
        <v>455426</v>
      </c>
      <c r="F1106" s="16">
        <f>SUBTOTAL(9,F1104:F1105)</f>
        <v>457450</v>
      </c>
      <c r="G1106" s="16">
        <f>SUBTOTAL(9,G1104:G1105)</f>
        <v>446492.34956</v>
      </c>
      <c r="H1106" s="16">
        <f>SUBTOTAL(9,H1104:H1105)</f>
        <v>10957.650439999999</v>
      </c>
    </row>
    <row r="1107" spans="1:8" ht="15" customHeight="1" x14ac:dyDescent="0.2">
      <c r="B1107" s="17"/>
      <c r="C1107" s="15" t="s">
        <v>899</v>
      </c>
      <c r="D1107" s="18">
        <f>SUBTOTAL(9,D1103:D1106)</f>
        <v>2024</v>
      </c>
      <c r="E1107" s="18">
        <f>SUBTOTAL(9,E1103:E1106)</f>
        <v>455426</v>
      </c>
      <c r="F1107" s="18">
        <f>SUBTOTAL(9,F1103:F1106)</f>
        <v>457450</v>
      </c>
      <c r="G1107" s="18">
        <f>SUBTOTAL(9,G1103:G1106)</f>
        <v>446492.34956</v>
      </c>
      <c r="H1107" s="18">
        <f>SUBTOTAL(9,H1103:H1106)</f>
        <v>10957.650439999999</v>
      </c>
    </row>
    <row r="1108" spans="1:8" ht="27" customHeight="1" x14ac:dyDescent="0.25">
      <c r="A1108" s="3"/>
      <c r="B1108" s="1"/>
      <c r="C1108" s="10" t="s">
        <v>900</v>
      </c>
      <c r="D1108" s="3"/>
      <c r="E1108" s="3"/>
      <c r="F1108" s="3"/>
      <c r="G1108" s="3"/>
      <c r="H1108" s="3"/>
    </row>
    <row r="1109" spans="1:8" ht="15" customHeight="1" x14ac:dyDescent="0.25">
      <c r="A1109" s="11">
        <v>780</v>
      </c>
      <c r="B1109" s="1"/>
      <c r="C1109" s="6" t="s">
        <v>901</v>
      </c>
      <c r="D1109" s="12"/>
      <c r="E1109" s="3"/>
      <c r="G1109" s="3"/>
      <c r="H1109" s="3"/>
    </row>
    <row r="1110" spans="1:8" x14ac:dyDescent="0.2">
      <c r="A1110"/>
      <c r="B1110" s="1">
        <v>50</v>
      </c>
      <c r="C1110" s="6" t="s">
        <v>902</v>
      </c>
      <c r="D1110" s="13">
        <v>0</v>
      </c>
      <c r="E1110" s="13">
        <v>413114</v>
      </c>
      <c r="F1110" s="13">
        <v>413114</v>
      </c>
      <c r="G1110" s="13">
        <v>413114</v>
      </c>
      <c r="H1110" s="13">
        <v>0</v>
      </c>
    </row>
    <row r="1111" spans="1:8" ht="15" customHeight="1" x14ac:dyDescent="0.2">
      <c r="A1111"/>
      <c r="B1111" s="14" t="s">
        <v>13</v>
      </c>
      <c r="C1111" s="15" t="s">
        <v>903</v>
      </c>
      <c r="D1111" s="16">
        <f>SUBTOTAL(9,D1110:D1110)</f>
        <v>0</v>
      </c>
      <c r="E1111" s="16">
        <f>SUBTOTAL(9,E1110:E1110)</f>
        <v>413114</v>
      </c>
      <c r="F1111" s="16">
        <f>SUBTOTAL(9,F1110:F1110)</f>
        <v>413114</v>
      </c>
      <c r="G1111" s="16">
        <f>SUBTOTAL(9,G1110:G1110)</f>
        <v>413114</v>
      </c>
      <c r="H1111" s="16">
        <f>SUBTOTAL(9,H1110:H1110)</f>
        <v>0</v>
      </c>
    </row>
    <row r="1112" spans="1:8" ht="15" customHeight="1" x14ac:dyDescent="0.25">
      <c r="A1112" s="11">
        <v>781</v>
      </c>
      <c r="B1112" s="1"/>
      <c r="C1112" s="6" t="s">
        <v>904</v>
      </c>
      <c r="D1112" s="12"/>
      <c r="E1112" s="3"/>
      <c r="G1112" s="3"/>
      <c r="H1112" s="3"/>
    </row>
    <row r="1113" spans="1:8" x14ac:dyDescent="0.2">
      <c r="A1113"/>
      <c r="B1113" s="1">
        <v>21</v>
      </c>
      <c r="C1113" s="6" t="s">
        <v>905</v>
      </c>
      <c r="D1113" s="13">
        <v>0</v>
      </c>
      <c r="E1113" s="13">
        <v>16953</v>
      </c>
      <c r="F1113" s="13">
        <v>16953</v>
      </c>
      <c r="G1113" s="13">
        <v>19113.611730000001</v>
      </c>
      <c r="H1113" s="13">
        <v>-2160.6117300000001</v>
      </c>
    </row>
    <row r="1114" spans="1:8" x14ac:dyDescent="0.2">
      <c r="A1114"/>
      <c r="B1114" s="1">
        <v>79</v>
      </c>
      <c r="C1114" s="6" t="s">
        <v>310</v>
      </c>
      <c r="D1114" s="13">
        <v>0</v>
      </c>
      <c r="E1114" s="13">
        <v>56819</v>
      </c>
      <c r="F1114" s="13">
        <v>56819</v>
      </c>
      <c r="G1114" s="13">
        <v>54321</v>
      </c>
      <c r="H1114" s="13">
        <v>2498</v>
      </c>
    </row>
    <row r="1115" spans="1:8" ht="15" customHeight="1" x14ac:dyDescent="0.2">
      <c r="A1115"/>
      <c r="B1115" s="14" t="s">
        <v>13</v>
      </c>
      <c r="C1115" s="15" t="s">
        <v>906</v>
      </c>
      <c r="D1115" s="16">
        <f>SUBTOTAL(9,D1113:D1114)</f>
        <v>0</v>
      </c>
      <c r="E1115" s="16">
        <f>SUBTOTAL(9,E1113:E1114)</f>
        <v>73772</v>
      </c>
      <c r="F1115" s="16">
        <f>SUBTOTAL(9,F1113:F1114)</f>
        <v>73772</v>
      </c>
      <c r="G1115" s="16">
        <f>SUBTOTAL(9,G1113:G1114)</f>
        <v>73434.611730000004</v>
      </c>
      <c r="H1115" s="16">
        <f>SUBTOTAL(9,H1113:H1114)</f>
        <v>337.38826999999992</v>
      </c>
    </row>
    <row r="1116" spans="1:8" ht="15" customHeight="1" x14ac:dyDescent="0.25">
      <c r="A1116" s="11">
        <v>783</v>
      </c>
      <c r="B1116" s="1"/>
      <c r="C1116" s="6" t="s">
        <v>907</v>
      </c>
      <c r="D1116" s="12"/>
      <c r="E1116" s="3"/>
      <c r="G1116" s="3"/>
      <c r="H1116" s="3"/>
    </row>
    <row r="1117" spans="1:8" x14ac:dyDescent="0.2">
      <c r="A1117"/>
      <c r="B1117" s="1">
        <v>21</v>
      </c>
      <c r="C1117" s="6" t="s">
        <v>827</v>
      </c>
      <c r="D1117" s="13">
        <v>0</v>
      </c>
      <c r="E1117" s="13">
        <v>35049</v>
      </c>
      <c r="F1117" s="13">
        <v>35049</v>
      </c>
      <c r="G1117" s="13">
        <v>48929.149660000003</v>
      </c>
      <c r="H1117" s="13">
        <v>-13880.149659999999</v>
      </c>
    </row>
    <row r="1118" spans="1:8" x14ac:dyDescent="0.2">
      <c r="A1118"/>
      <c r="B1118" s="1">
        <v>61</v>
      </c>
      <c r="C1118" s="6" t="s">
        <v>908</v>
      </c>
      <c r="D1118" s="13">
        <v>0</v>
      </c>
      <c r="E1118" s="13">
        <v>243714</v>
      </c>
      <c r="F1118" s="13">
        <v>243714</v>
      </c>
      <c r="G1118" s="13">
        <v>243656</v>
      </c>
      <c r="H1118" s="13">
        <v>58</v>
      </c>
    </row>
    <row r="1119" spans="1:8" x14ac:dyDescent="0.2">
      <c r="A1119"/>
      <c r="B1119" s="1">
        <v>79</v>
      </c>
      <c r="C1119" s="6" t="s">
        <v>829</v>
      </c>
      <c r="D1119" s="13">
        <v>0</v>
      </c>
      <c r="E1119" s="13">
        <v>33795</v>
      </c>
      <c r="F1119" s="13">
        <v>33795</v>
      </c>
      <c r="G1119" s="13">
        <v>19046.353999999999</v>
      </c>
      <c r="H1119" s="13">
        <v>14748.646000000001</v>
      </c>
    </row>
    <row r="1120" spans="1:8" ht="15" customHeight="1" x14ac:dyDescent="0.2">
      <c r="A1120"/>
      <c r="B1120" s="14" t="s">
        <v>13</v>
      </c>
      <c r="C1120" s="15" t="s">
        <v>909</v>
      </c>
      <c r="D1120" s="16">
        <f>SUBTOTAL(9,D1117:D1119)</f>
        <v>0</v>
      </c>
      <c r="E1120" s="16">
        <f>SUBTOTAL(9,E1117:E1119)</f>
        <v>312558</v>
      </c>
      <c r="F1120" s="16">
        <f>SUBTOTAL(9,F1117:F1119)</f>
        <v>312558</v>
      </c>
      <c r="G1120" s="16">
        <f>SUBTOTAL(9,G1117:G1119)</f>
        <v>311631.50365999999</v>
      </c>
      <c r="H1120" s="16">
        <f>SUBTOTAL(9,H1117:H1119)</f>
        <v>926.49634000000151</v>
      </c>
    </row>
    <row r="1121" spans="1:8" ht="15" customHeight="1" x14ac:dyDescent="0.2">
      <c r="B1121" s="17"/>
      <c r="C1121" s="15" t="s">
        <v>910</v>
      </c>
      <c r="D1121" s="18">
        <f>SUBTOTAL(9,D1109:D1120)</f>
        <v>0</v>
      </c>
      <c r="E1121" s="18">
        <f>SUBTOTAL(9,E1109:E1120)</f>
        <v>799444</v>
      </c>
      <c r="F1121" s="18">
        <f>SUBTOTAL(9,F1109:F1120)</f>
        <v>799444</v>
      </c>
      <c r="G1121" s="18">
        <f>SUBTOTAL(9,G1109:G1120)</f>
        <v>798180.11539000005</v>
      </c>
      <c r="H1121" s="18">
        <f>SUBTOTAL(9,H1109:H1120)</f>
        <v>1263.884610000001</v>
      </c>
    </row>
    <row r="1122" spans="1:8" ht="15" customHeight="1" x14ac:dyDescent="0.2">
      <c r="B1122" s="17"/>
      <c r="C1122" s="15" t="s">
        <v>911</v>
      </c>
      <c r="D1122" s="18">
        <f>SUBTOTAL(9,D941:D1121)</f>
        <v>2916258</v>
      </c>
      <c r="E1122" s="18">
        <f>SUBTOTAL(9,E941:E1121)</f>
        <v>236504417</v>
      </c>
      <c r="F1122" s="18">
        <f>SUBTOTAL(9,F941:F1121)</f>
        <v>239420675</v>
      </c>
      <c r="G1122" s="18">
        <f>SUBTOTAL(9,G941:G1121)</f>
        <v>237179278.46778008</v>
      </c>
      <c r="H1122" s="18">
        <f>SUBTOTAL(9,H941:H1121)</f>
        <v>2241396.5322200004</v>
      </c>
    </row>
    <row r="1123" spans="1:8" x14ac:dyDescent="0.2">
      <c r="B1123" s="17"/>
      <c r="C1123" s="19"/>
      <c r="D1123" s="20"/>
      <c r="E1123" s="20"/>
      <c r="F1123" s="20"/>
      <c r="G1123" s="20"/>
      <c r="H1123" s="20"/>
    </row>
    <row r="1124" spans="1:8" ht="15" customHeight="1" x14ac:dyDescent="0.2">
      <c r="A1124" s="3"/>
      <c r="B1124" s="1"/>
      <c r="C1124" s="4" t="s">
        <v>912</v>
      </c>
      <c r="D1124" s="3"/>
      <c r="E1124" s="3"/>
      <c r="F1124" s="3"/>
      <c r="G1124" s="3"/>
      <c r="H1124" s="3"/>
    </row>
    <row r="1125" spans="1:8" ht="27" customHeight="1" x14ac:dyDescent="0.25">
      <c r="A1125" s="3"/>
      <c r="B1125" s="1"/>
      <c r="C1125" s="10" t="s">
        <v>182</v>
      </c>
      <c r="D1125" s="3"/>
      <c r="E1125" s="3"/>
      <c r="F1125" s="3"/>
      <c r="G1125" s="3"/>
      <c r="H1125" s="3"/>
    </row>
    <row r="1126" spans="1:8" ht="15" customHeight="1" x14ac:dyDescent="0.25">
      <c r="A1126" s="11">
        <v>800</v>
      </c>
      <c r="B1126" s="1"/>
      <c r="C1126" s="6" t="s">
        <v>913</v>
      </c>
      <c r="D1126" s="12"/>
      <c r="E1126" s="3"/>
      <c r="G1126" s="3"/>
      <c r="H1126" s="3"/>
    </row>
    <row r="1127" spans="1:8" x14ac:dyDescent="0.2">
      <c r="A1127"/>
      <c r="B1127" s="1">
        <v>1</v>
      </c>
      <c r="C1127" s="6" t="s">
        <v>21</v>
      </c>
      <c r="D1127" s="13">
        <v>8277</v>
      </c>
      <c r="E1127" s="13">
        <v>170892</v>
      </c>
      <c r="F1127" s="13">
        <v>179169</v>
      </c>
      <c r="G1127" s="13">
        <v>169399.54014</v>
      </c>
      <c r="H1127" s="13">
        <v>9769.4598600000008</v>
      </c>
    </row>
    <row r="1128" spans="1:8" x14ac:dyDescent="0.2">
      <c r="A1128"/>
      <c r="B1128" s="1">
        <v>21</v>
      </c>
      <c r="C1128" s="6" t="s">
        <v>26</v>
      </c>
      <c r="D1128" s="13">
        <v>533</v>
      </c>
      <c r="E1128" s="13">
        <v>10882</v>
      </c>
      <c r="F1128" s="13">
        <v>11415</v>
      </c>
      <c r="G1128" s="13">
        <v>10833.7858</v>
      </c>
      <c r="H1128" s="13">
        <v>581.21420000000001</v>
      </c>
    </row>
    <row r="1129" spans="1:8" x14ac:dyDescent="0.2">
      <c r="A1129"/>
      <c r="B1129" s="1">
        <v>50</v>
      </c>
      <c r="C1129" s="6" t="s">
        <v>375</v>
      </c>
      <c r="D1129" s="13">
        <v>0</v>
      </c>
      <c r="E1129" s="13">
        <v>52821</v>
      </c>
      <c r="F1129" s="13">
        <v>52821</v>
      </c>
      <c r="G1129" s="13">
        <v>52821</v>
      </c>
      <c r="H1129" s="13">
        <v>0</v>
      </c>
    </row>
    <row r="1130" spans="1:8" ht="15" customHeight="1" x14ac:dyDescent="0.2">
      <c r="A1130"/>
      <c r="B1130" s="14" t="s">
        <v>13</v>
      </c>
      <c r="C1130" s="15" t="s">
        <v>914</v>
      </c>
      <c r="D1130" s="16">
        <f>SUBTOTAL(9,D1127:D1129)</f>
        <v>8810</v>
      </c>
      <c r="E1130" s="16">
        <f>SUBTOTAL(9,E1127:E1129)</f>
        <v>234595</v>
      </c>
      <c r="F1130" s="16">
        <f>SUBTOTAL(9,F1127:F1129)</f>
        <v>243405</v>
      </c>
      <c r="G1130" s="16">
        <f>SUBTOTAL(9,G1127:G1129)</f>
        <v>233054.32594000001</v>
      </c>
      <c r="H1130" s="16">
        <f>SUBTOTAL(9,H1127:H1129)</f>
        <v>10350.674060000001</v>
      </c>
    </row>
    <row r="1131" spans="1:8" ht="15" customHeight="1" x14ac:dyDescent="0.2">
      <c r="B1131" s="17"/>
      <c r="C1131" s="15" t="s">
        <v>188</v>
      </c>
      <c r="D1131" s="18">
        <f>SUBTOTAL(9,D1126:D1130)</f>
        <v>8810</v>
      </c>
      <c r="E1131" s="18">
        <f>SUBTOTAL(9,E1126:E1130)</f>
        <v>234595</v>
      </c>
      <c r="F1131" s="18">
        <f>SUBTOTAL(9,F1126:F1130)</f>
        <v>243405</v>
      </c>
      <c r="G1131" s="18">
        <f>SUBTOTAL(9,G1126:G1130)</f>
        <v>233054.32594000001</v>
      </c>
      <c r="H1131" s="18">
        <f>SUBTOTAL(9,H1126:H1130)</f>
        <v>10350.674060000001</v>
      </c>
    </row>
    <row r="1132" spans="1:8" ht="27" customHeight="1" x14ac:dyDescent="0.25">
      <c r="A1132" s="3"/>
      <c r="B1132" s="1"/>
      <c r="C1132" s="10" t="s">
        <v>915</v>
      </c>
      <c r="D1132" s="3"/>
      <c r="E1132" s="3"/>
      <c r="F1132" s="3"/>
      <c r="G1132" s="3"/>
      <c r="H1132" s="3"/>
    </row>
    <row r="1133" spans="1:8" ht="15" customHeight="1" x14ac:dyDescent="0.25">
      <c r="A1133" s="11">
        <v>840</v>
      </c>
      <c r="B1133" s="1"/>
      <c r="C1133" s="6" t="s">
        <v>916</v>
      </c>
      <c r="D1133" s="12"/>
      <c r="E1133" s="3"/>
      <c r="G1133" s="3"/>
      <c r="H1133" s="3"/>
    </row>
    <row r="1134" spans="1:8" x14ac:dyDescent="0.2">
      <c r="A1134"/>
      <c r="B1134" s="1">
        <v>21</v>
      </c>
      <c r="C1134" s="6" t="s">
        <v>917</v>
      </c>
      <c r="D1134" s="13">
        <v>0</v>
      </c>
      <c r="E1134" s="13">
        <v>24074</v>
      </c>
      <c r="F1134" s="13">
        <v>24074</v>
      </c>
      <c r="G1134" s="13">
        <v>19008.363020000001</v>
      </c>
      <c r="H1134" s="13">
        <v>5065.6369800000002</v>
      </c>
    </row>
    <row r="1135" spans="1:8" x14ac:dyDescent="0.2">
      <c r="A1135"/>
      <c r="B1135" s="1">
        <v>61</v>
      </c>
      <c r="C1135" s="6" t="s">
        <v>918</v>
      </c>
      <c r="D1135" s="13">
        <v>0</v>
      </c>
      <c r="E1135" s="13">
        <v>121950</v>
      </c>
      <c r="F1135" s="13">
        <v>121950</v>
      </c>
      <c r="G1135" s="13">
        <v>122025.56299999999</v>
      </c>
      <c r="H1135" s="13">
        <v>-75.563000000000002</v>
      </c>
    </row>
    <row r="1136" spans="1:8" x14ac:dyDescent="0.2">
      <c r="A1136"/>
      <c r="B1136" s="1">
        <v>70</v>
      </c>
      <c r="C1136" s="6" t="s">
        <v>919</v>
      </c>
      <c r="D1136" s="13">
        <v>0</v>
      </c>
      <c r="E1136" s="13">
        <v>157720</v>
      </c>
      <c r="F1136" s="13">
        <v>157720</v>
      </c>
      <c r="G1136" s="13">
        <v>158741.92199999999</v>
      </c>
      <c r="H1136" s="13">
        <v>-1021.922</v>
      </c>
    </row>
    <row r="1137" spans="1:8" x14ac:dyDescent="0.2">
      <c r="A1137"/>
      <c r="B1137" s="1">
        <v>73</v>
      </c>
      <c r="C1137" s="6" t="s">
        <v>920</v>
      </c>
      <c r="D1137" s="13">
        <v>0</v>
      </c>
      <c r="E1137" s="13">
        <v>39232</v>
      </c>
      <c r="F1137" s="13">
        <v>39232</v>
      </c>
      <c r="G1137" s="13">
        <v>39232</v>
      </c>
      <c r="H1137" s="13">
        <v>0</v>
      </c>
    </row>
    <row r="1138" spans="1:8" ht="15" customHeight="1" x14ac:dyDescent="0.2">
      <c r="A1138"/>
      <c r="B1138" s="14" t="s">
        <v>13</v>
      </c>
      <c r="C1138" s="15" t="s">
        <v>921</v>
      </c>
      <c r="D1138" s="16">
        <f>SUBTOTAL(9,D1134:D1137)</f>
        <v>0</v>
      </c>
      <c r="E1138" s="16">
        <f>SUBTOTAL(9,E1134:E1137)</f>
        <v>342976</v>
      </c>
      <c r="F1138" s="16">
        <f>SUBTOTAL(9,F1134:F1137)</f>
        <v>342976</v>
      </c>
      <c r="G1138" s="16">
        <f>SUBTOTAL(9,G1134:G1137)</f>
        <v>339007.84801999998</v>
      </c>
      <c r="H1138" s="16">
        <f>SUBTOTAL(9,H1134:H1137)</f>
        <v>3968.1519800000001</v>
      </c>
    </row>
    <row r="1139" spans="1:8" ht="15" customHeight="1" x14ac:dyDescent="0.25">
      <c r="A1139" s="11">
        <v>841</v>
      </c>
      <c r="B1139" s="1"/>
      <c r="C1139" s="6" t="s">
        <v>922</v>
      </c>
      <c r="D1139" s="12"/>
      <c r="E1139" s="3"/>
      <c r="G1139" s="3"/>
      <c r="H1139" s="3"/>
    </row>
    <row r="1140" spans="1:8" x14ac:dyDescent="0.2">
      <c r="A1140"/>
      <c r="B1140" s="1">
        <v>21</v>
      </c>
      <c r="C1140" s="6" t="s">
        <v>923</v>
      </c>
      <c r="D1140" s="13">
        <v>0</v>
      </c>
      <c r="E1140" s="13">
        <v>16016</v>
      </c>
      <c r="F1140" s="13">
        <v>16016</v>
      </c>
      <c r="G1140" s="13">
        <v>15999.4239</v>
      </c>
      <c r="H1140" s="13">
        <v>16.5761</v>
      </c>
    </row>
    <row r="1141" spans="1:8" x14ac:dyDescent="0.2">
      <c r="A1141"/>
      <c r="B1141" s="1">
        <v>22</v>
      </c>
      <c r="C1141" s="6" t="s">
        <v>924</v>
      </c>
      <c r="D1141" s="13">
        <v>370</v>
      </c>
      <c r="E1141" s="13">
        <v>6698</v>
      </c>
      <c r="F1141" s="13">
        <v>7068</v>
      </c>
      <c r="G1141" s="13">
        <v>5781.7260699999997</v>
      </c>
      <c r="H1141" s="13">
        <v>1286.2739300000001</v>
      </c>
    </row>
    <row r="1142" spans="1:8" x14ac:dyDescent="0.2">
      <c r="A1142"/>
      <c r="B1142" s="1">
        <v>23</v>
      </c>
      <c r="C1142" s="6" t="s">
        <v>925</v>
      </c>
      <c r="D1142" s="13">
        <v>0</v>
      </c>
      <c r="E1142" s="13">
        <v>6001</v>
      </c>
      <c r="F1142" s="13">
        <v>6001</v>
      </c>
      <c r="G1142" s="13">
        <v>4716.8</v>
      </c>
      <c r="H1142" s="13">
        <v>1284.2</v>
      </c>
    </row>
    <row r="1143" spans="1:8" ht="15" customHeight="1" x14ac:dyDescent="0.2">
      <c r="A1143"/>
      <c r="B1143" s="14" t="s">
        <v>13</v>
      </c>
      <c r="C1143" s="15" t="s">
        <v>926</v>
      </c>
      <c r="D1143" s="16">
        <f>SUBTOTAL(9,D1140:D1142)</f>
        <v>370</v>
      </c>
      <c r="E1143" s="16">
        <f>SUBTOTAL(9,E1140:E1142)</f>
        <v>28715</v>
      </c>
      <c r="F1143" s="16">
        <f>SUBTOTAL(9,F1140:F1142)</f>
        <v>29085</v>
      </c>
      <c r="G1143" s="16">
        <f>SUBTOTAL(9,G1140:G1142)</f>
        <v>26497.949969999998</v>
      </c>
      <c r="H1143" s="16">
        <f>SUBTOTAL(9,H1140:H1142)</f>
        <v>2587.0500300000003</v>
      </c>
    </row>
    <row r="1144" spans="1:8" ht="15" customHeight="1" x14ac:dyDescent="0.25">
      <c r="A1144" s="11">
        <v>842</v>
      </c>
      <c r="B1144" s="1"/>
      <c r="C1144" s="6" t="s">
        <v>927</v>
      </c>
      <c r="D1144" s="12"/>
      <c r="E1144" s="3"/>
      <c r="G1144" s="3"/>
      <c r="H1144" s="3"/>
    </row>
    <row r="1145" spans="1:8" x14ac:dyDescent="0.2">
      <c r="A1145"/>
      <c r="B1145" s="1">
        <v>1</v>
      </c>
      <c r="C1145" s="6" t="s">
        <v>928</v>
      </c>
      <c r="D1145" s="13">
        <v>0</v>
      </c>
      <c r="E1145" s="13">
        <v>413438</v>
      </c>
      <c r="F1145" s="13">
        <v>413438</v>
      </c>
      <c r="G1145" s="13">
        <v>411934.04441999999</v>
      </c>
      <c r="H1145" s="13">
        <v>1503.9555800000001</v>
      </c>
    </row>
    <row r="1146" spans="1:8" x14ac:dyDescent="0.2">
      <c r="A1146"/>
      <c r="B1146" s="1">
        <v>21</v>
      </c>
      <c r="C1146" s="6" t="s">
        <v>31</v>
      </c>
      <c r="D1146" s="13">
        <v>2750</v>
      </c>
      <c r="E1146" s="13">
        <v>23909</v>
      </c>
      <c r="F1146" s="13">
        <v>26659</v>
      </c>
      <c r="G1146" s="13">
        <v>22008.107800000002</v>
      </c>
      <c r="H1146" s="13">
        <v>4650.8922000000002</v>
      </c>
    </row>
    <row r="1147" spans="1:8" x14ac:dyDescent="0.2">
      <c r="A1147"/>
      <c r="B1147" s="1">
        <v>70</v>
      </c>
      <c r="C1147" s="6" t="s">
        <v>929</v>
      </c>
      <c r="D1147" s="13">
        <v>0</v>
      </c>
      <c r="E1147" s="13">
        <v>265392</v>
      </c>
      <c r="F1147" s="13">
        <v>265392</v>
      </c>
      <c r="G1147" s="13">
        <v>252652.905</v>
      </c>
      <c r="H1147" s="13">
        <v>12739.094999999999</v>
      </c>
    </row>
    <row r="1148" spans="1:8" ht="15" customHeight="1" x14ac:dyDescent="0.2">
      <c r="A1148"/>
      <c r="B1148" s="14" t="s">
        <v>13</v>
      </c>
      <c r="C1148" s="15" t="s">
        <v>930</v>
      </c>
      <c r="D1148" s="16">
        <f>SUBTOTAL(9,D1145:D1147)</f>
        <v>2750</v>
      </c>
      <c r="E1148" s="16">
        <f>SUBTOTAL(9,E1145:E1147)</f>
        <v>702739</v>
      </c>
      <c r="F1148" s="16">
        <f>SUBTOTAL(9,F1145:F1147)</f>
        <v>705489</v>
      </c>
      <c r="G1148" s="16">
        <f>SUBTOTAL(9,G1145:G1147)</f>
        <v>686595.05721999996</v>
      </c>
      <c r="H1148" s="16">
        <f>SUBTOTAL(9,H1145:H1147)</f>
        <v>18893.942779999998</v>
      </c>
    </row>
    <row r="1149" spans="1:8" ht="15" customHeight="1" x14ac:dyDescent="0.25">
      <c r="A1149" s="11">
        <v>843</v>
      </c>
      <c r="B1149" s="1"/>
      <c r="C1149" s="6" t="s">
        <v>931</v>
      </c>
      <c r="D1149" s="12"/>
      <c r="E1149" s="3"/>
      <c r="G1149" s="3"/>
      <c r="H1149" s="3"/>
    </row>
    <row r="1150" spans="1:8" x14ac:dyDescent="0.2">
      <c r="A1150"/>
      <c r="B1150" s="1">
        <v>70</v>
      </c>
      <c r="C1150" s="6" t="s">
        <v>932</v>
      </c>
      <c r="D1150" s="13">
        <v>0</v>
      </c>
      <c r="E1150" s="13">
        <v>4000</v>
      </c>
      <c r="F1150" s="13">
        <v>4000</v>
      </c>
      <c r="G1150" s="13">
        <v>3562.9637499999999</v>
      </c>
      <c r="H1150" s="13">
        <v>437.03625</v>
      </c>
    </row>
    <row r="1151" spans="1:8" ht="15" customHeight="1" x14ac:dyDescent="0.2">
      <c r="A1151"/>
      <c r="B1151" s="14" t="s">
        <v>13</v>
      </c>
      <c r="C1151" s="15" t="s">
        <v>933</v>
      </c>
      <c r="D1151" s="16">
        <f>SUBTOTAL(9,D1150:D1150)</f>
        <v>0</v>
      </c>
      <c r="E1151" s="16">
        <f>SUBTOTAL(9,E1150:E1150)</f>
        <v>4000</v>
      </c>
      <c r="F1151" s="16">
        <f>SUBTOTAL(9,F1150:F1150)</f>
        <v>4000</v>
      </c>
      <c r="G1151" s="16">
        <f>SUBTOTAL(9,G1150:G1150)</f>
        <v>3562.9637499999999</v>
      </c>
      <c r="H1151" s="16">
        <f>SUBTOTAL(9,H1150:H1150)</f>
        <v>437.03625</v>
      </c>
    </row>
    <row r="1152" spans="1:8" ht="15" customHeight="1" x14ac:dyDescent="0.25">
      <c r="A1152" s="11">
        <v>844</v>
      </c>
      <c r="B1152" s="1"/>
      <c r="C1152" s="6" t="s">
        <v>934</v>
      </c>
      <c r="D1152" s="12"/>
      <c r="E1152" s="3"/>
      <c r="G1152" s="3"/>
      <c r="H1152" s="3"/>
    </row>
    <row r="1153" spans="1:8" x14ac:dyDescent="0.2">
      <c r="A1153"/>
      <c r="B1153" s="1">
        <v>70</v>
      </c>
      <c r="C1153" s="6" t="s">
        <v>743</v>
      </c>
      <c r="D1153" s="13">
        <v>0</v>
      </c>
      <c r="E1153" s="13">
        <v>990000</v>
      </c>
      <c r="F1153" s="13">
        <v>990000</v>
      </c>
      <c r="G1153" s="13">
        <v>1005513.958</v>
      </c>
      <c r="H1153" s="13">
        <v>-15513.958000000001</v>
      </c>
    </row>
    <row r="1154" spans="1:8" ht="15" customHeight="1" x14ac:dyDescent="0.2">
      <c r="A1154"/>
      <c r="B1154" s="14" t="s">
        <v>13</v>
      </c>
      <c r="C1154" s="15" t="s">
        <v>935</v>
      </c>
      <c r="D1154" s="16">
        <f>SUBTOTAL(9,D1153:D1153)</f>
        <v>0</v>
      </c>
      <c r="E1154" s="16">
        <f>SUBTOTAL(9,E1153:E1153)</f>
        <v>990000</v>
      </c>
      <c r="F1154" s="16">
        <f>SUBTOTAL(9,F1153:F1153)</f>
        <v>990000</v>
      </c>
      <c r="G1154" s="16">
        <f>SUBTOTAL(9,G1153:G1153)</f>
        <v>1005513.958</v>
      </c>
      <c r="H1154" s="16">
        <f>SUBTOTAL(9,H1153:H1153)</f>
        <v>-15513.958000000001</v>
      </c>
    </row>
    <row r="1155" spans="1:8" ht="15" customHeight="1" x14ac:dyDescent="0.25">
      <c r="A1155" s="11">
        <v>845</v>
      </c>
      <c r="B1155" s="1"/>
      <c r="C1155" s="6" t="s">
        <v>936</v>
      </c>
      <c r="D1155" s="12"/>
      <c r="E1155" s="3"/>
      <c r="G1155" s="3"/>
      <c r="H1155" s="3"/>
    </row>
    <row r="1156" spans="1:8" x14ac:dyDescent="0.2">
      <c r="A1156"/>
      <c r="B1156" s="1">
        <v>70</v>
      </c>
      <c r="C1156" s="6" t="s">
        <v>743</v>
      </c>
      <c r="D1156" s="13">
        <v>0</v>
      </c>
      <c r="E1156" s="13">
        <v>25600000</v>
      </c>
      <c r="F1156" s="13">
        <v>25600000</v>
      </c>
      <c r="G1156" s="13">
        <v>25628748.199999999</v>
      </c>
      <c r="H1156" s="13">
        <v>-28748.2</v>
      </c>
    </row>
    <row r="1157" spans="1:8" ht="15" customHeight="1" x14ac:dyDescent="0.2">
      <c r="A1157"/>
      <c r="B1157" s="14" t="s">
        <v>13</v>
      </c>
      <c r="C1157" s="15" t="s">
        <v>937</v>
      </c>
      <c r="D1157" s="16">
        <f>SUBTOTAL(9,D1156:D1156)</f>
        <v>0</v>
      </c>
      <c r="E1157" s="16">
        <f>SUBTOTAL(9,E1156:E1156)</f>
        <v>25600000</v>
      </c>
      <c r="F1157" s="16">
        <f>SUBTOTAL(9,F1156:F1156)</f>
        <v>25600000</v>
      </c>
      <c r="G1157" s="16">
        <f>SUBTOTAL(9,G1156:G1156)</f>
        <v>25628748.199999999</v>
      </c>
      <c r="H1157" s="16">
        <f>SUBTOTAL(9,H1156:H1156)</f>
        <v>-28748.2</v>
      </c>
    </row>
    <row r="1158" spans="1:8" ht="15" customHeight="1" x14ac:dyDescent="0.25">
      <c r="A1158" s="11">
        <v>846</v>
      </c>
      <c r="B1158" s="1"/>
      <c r="C1158" s="6" t="s">
        <v>938</v>
      </c>
      <c r="D1158" s="12"/>
      <c r="E1158" s="3"/>
      <c r="G1158" s="3"/>
      <c r="H1158" s="3"/>
    </row>
    <row r="1159" spans="1:8" x14ac:dyDescent="0.2">
      <c r="A1159"/>
      <c r="B1159" s="1">
        <v>21</v>
      </c>
      <c r="C1159" s="6" t="s">
        <v>939</v>
      </c>
      <c r="D1159" s="13">
        <v>9640</v>
      </c>
      <c r="E1159" s="13">
        <v>54781</v>
      </c>
      <c r="F1159" s="13">
        <v>64421</v>
      </c>
      <c r="G1159" s="13">
        <v>49201.820769999998</v>
      </c>
      <c r="H1159" s="13">
        <v>15219.17923</v>
      </c>
    </row>
    <row r="1160" spans="1:8" x14ac:dyDescent="0.2">
      <c r="A1160"/>
      <c r="B1160" s="1">
        <v>61</v>
      </c>
      <c r="C1160" s="6" t="s">
        <v>940</v>
      </c>
      <c r="D1160" s="13">
        <v>0</v>
      </c>
      <c r="E1160" s="13">
        <v>758299</v>
      </c>
      <c r="F1160" s="13">
        <v>758299</v>
      </c>
      <c r="G1160" s="13">
        <v>204068.41399999999</v>
      </c>
      <c r="H1160" s="13">
        <v>554230.58600000001</v>
      </c>
    </row>
    <row r="1161" spans="1:8" x14ac:dyDescent="0.2">
      <c r="A1161"/>
      <c r="B1161" s="1">
        <v>62</v>
      </c>
      <c r="C1161" s="6" t="s">
        <v>941</v>
      </c>
      <c r="D1161" s="13">
        <v>0</v>
      </c>
      <c r="E1161" s="13">
        <v>62740</v>
      </c>
      <c r="F1161" s="13">
        <v>62740</v>
      </c>
      <c r="G1161" s="13">
        <v>118206.136</v>
      </c>
      <c r="H1161" s="13">
        <v>-55466.135999999999</v>
      </c>
    </row>
    <row r="1162" spans="1:8" x14ac:dyDescent="0.2">
      <c r="A1162"/>
      <c r="B1162" s="1">
        <v>70</v>
      </c>
      <c r="C1162" s="6" t="s">
        <v>942</v>
      </c>
      <c r="D1162" s="13">
        <v>0</v>
      </c>
      <c r="E1162" s="13">
        <v>201318</v>
      </c>
      <c r="F1162" s="13">
        <v>201318</v>
      </c>
      <c r="G1162" s="13">
        <v>201318.00099999999</v>
      </c>
      <c r="H1162" s="13">
        <v>-1E-3</v>
      </c>
    </row>
    <row r="1163" spans="1:8" x14ac:dyDescent="0.2">
      <c r="A1163"/>
      <c r="B1163" s="1">
        <v>71</v>
      </c>
      <c r="C1163" s="6" t="s">
        <v>943</v>
      </c>
      <c r="D1163" s="13">
        <v>0</v>
      </c>
      <c r="E1163" s="13">
        <v>77016</v>
      </c>
      <c r="F1163" s="13">
        <v>77016</v>
      </c>
      <c r="G1163" s="13">
        <v>575493.47199999995</v>
      </c>
      <c r="H1163" s="13">
        <v>-498477.47200000001</v>
      </c>
    </row>
    <row r="1164" spans="1:8" x14ac:dyDescent="0.2">
      <c r="A1164"/>
      <c r="B1164" s="1">
        <v>79</v>
      </c>
      <c r="C1164" s="6" t="s">
        <v>944</v>
      </c>
      <c r="D1164" s="13">
        <v>6</v>
      </c>
      <c r="E1164" s="13">
        <v>11340</v>
      </c>
      <c r="F1164" s="13">
        <v>11346</v>
      </c>
      <c r="G1164" s="13">
        <v>11153.953149999999</v>
      </c>
      <c r="H1164" s="13">
        <v>192.04685000000001</v>
      </c>
    </row>
    <row r="1165" spans="1:8" ht="15" customHeight="1" x14ac:dyDescent="0.2">
      <c r="A1165"/>
      <c r="B1165" s="14" t="s">
        <v>13</v>
      </c>
      <c r="C1165" s="15" t="s">
        <v>945</v>
      </c>
      <c r="D1165" s="16">
        <f>SUBTOTAL(9,D1159:D1164)</f>
        <v>9646</v>
      </c>
      <c r="E1165" s="16">
        <f>SUBTOTAL(9,E1159:E1164)</f>
        <v>1165494</v>
      </c>
      <c r="F1165" s="16">
        <f>SUBTOTAL(9,F1159:F1164)</f>
        <v>1175140</v>
      </c>
      <c r="G1165" s="16">
        <f>SUBTOTAL(9,G1159:G1164)</f>
        <v>1159441.7969199999</v>
      </c>
      <c r="H1165" s="16">
        <f>SUBTOTAL(9,H1159:H1164)</f>
        <v>15698.203080000023</v>
      </c>
    </row>
    <row r="1166" spans="1:8" ht="15" customHeight="1" x14ac:dyDescent="0.25">
      <c r="A1166" s="11">
        <v>847</v>
      </c>
      <c r="B1166" s="1"/>
      <c r="C1166" s="6" t="s">
        <v>946</v>
      </c>
      <c r="D1166" s="12"/>
      <c r="E1166" s="3"/>
      <c r="G1166" s="3"/>
      <c r="H1166" s="3"/>
    </row>
    <row r="1167" spans="1:8" x14ac:dyDescent="0.2">
      <c r="A1167"/>
      <c r="B1167" s="1">
        <v>1</v>
      </c>
      <c r="C1167" s="6" t="s">
        <v>947</v>
      </c>
      <c r="D1167" s="13">
        <v>1425</v>
      </c>
      <c r="E1167" s="13">
        <v>17265</v>
      </c>
      <c r="F1167" s="13">
        <v>18690</v>
      </c>
      <c r="G1167" s="13">
        <v>17486.946309999999</v>
      </c>
      <c r="H1167" s="13">
        <v>1203.05369</v>
      </c>
    </row>
    <row r="1168" spans="1:8" ht="15" customHeight="1" x14ac:dyDescent="0.2">
      <c r="A1168"/>
      <c r="B1168" s="14" t="s">
        <v>13</v>
      </c>
      <c r="C1168" s="15" t="s">
        <v>948</v>
      </c>
      <c r="D1168" s="16">
        <f>SUBTOTAL(9,D1167:D1167)</f>
        <v>1425</v>
      </c>
      <c r="E1168" s="16">
        <f>SUBTOTAL(9,E1167:E1167)</f>
        <v>17265</v>
      </c>
      <c r="F1168" s="16">
        <f>SUBTOTAL(9,F1167:F1167)</f>
        <v>18690</v>
      </c>
      <c r="G1168" s="16">
        <f>SUBTOTAL(9,G1167:G1167)</f>
        <v>17486.946309999999</v>
      </c>
      <c r="H1168" s="16">
        <f>SUBTOTAL(9,H1167:H1167)</f>
        <v>1203.05369</v>
      </c>
    </row>
    <row r="1169" spans="1:8" ht="15" customHeight="1" x14ac:dyDescent="0.25">
      <c r="A1169" s="11">
        <v>848</v>
      </c>
      <c r="B1169" s="1"/>
      <c r="C1169" s="6" t="s">
        <v>949</v>
      </c>
      <c r="D1169" s="12"/>
      <c r="E1169" s="3"/>
      <c r="G1169" s="3"/>
      <c r="H1169" s="3"/>
    </row>
    <row r="1170" spans="1:8" x14ac:dyDescent="0.2">
      <c r="A1170"/>
      <c r="B1170" s="1">
        <v>1</v>
      </c>
      <c r="C1170" s="6" t="s">
        <v>21</v>
      </c>
      <c r="D1170" s="13">
        <v>1067</v>
      </c>
      <c r="E1170" s="13">
        <v>24831</v>
      </c>
      <c r="F1170" s="13">
        <v>25898</v>
      </c>
      <c r="G1170" s="13">
        <v>24458.147209999999</v>
      </c>
      <c r="H1170" s="13">
        <v>1439.8527899999999</v>
      </c>
    </row>
    <row r="1171" spans="1:8" ht="15" customHeight="1" x14ac:dyDescent="0.2">
      <c r="A1171"/>
      <c r="B1171" s="14" t="s">
        <v>13</v>
      </c>
      <c r="C1171" s="15" t="s">
        <v>950</v>
      </c>
      <c r="D1171" s="16">
        <f>SUBTOTAL(9,D1170:D1170)</f>
        <v>1067</v>
      </c>
      <c r="E1171" s="16">
        <f>SUBTOTAL(9,E1170:E1170)</f>
        <v>24831</v>
      </c>
      <c r="F1171" s="16">
        <f>SUBTOTAL(9,F1170:F1170)</f>
        <v>25898</v>
      </c>
      <c r="G1171" s="16">
        <f>SUBTOTAL(9,G1170:G1170)</f>
        <v>24458.147209999999</v>
      </c>
      <c r="H1171" s="16">
        <f>SUBTOTAL(9,H1170:H1170)</f>
        <v>1439.8527899999999</v>
      </c>
    </row>
    <row r="1172" spans="1:8" ht="15" customHeight="1" x14ac:dyDescent="0.2">
      <c r="B1172" s="17"/>
      <c r="C1172" s="15" t="s">
        <v>951</v>
      </c>
      <c r="D1172" s="18">
        <f>SUBTOTAL(9,D1133:D1171)</f>
        <v>15258</v>
      </c>
      <c r="E1172" s="18">
        <f>SUBTOTAL(9,E1133:E1171)</f>
        <v>28876020</v>
      </c>
      <c r="F1172" s="18">
        <f>SUBTOTAL(9,F1133:F1171)</f>
        <v>28891278</v>
      </c>
      <c r="G1172" s="18">
        <f>SUBTOTAL(9,G1133:G1171)</f>
        <v>28891312.867399994</v>
      </c>
      <c r="H1172" s="18">
        <f>SUBTOTAL(9,H1133:H1171)</f>
        <v>-34.867399999977579</v>
      </c>
    </row>
    <row r="1173" spans="1:8" ht="27" customHeight="1" x14ac:dyDescent="0.25">
      <c r="A1173" s="3"/>
      <c r="B1173" s="1"/>
      <c r="C1173" s="10" t="s">
        <v>952</v>
      </c>
      <c r="D1173" s="3"/>
      <c r="E1173" s="3"/>
      <c r="F1173" s="3"/>
      <c r="G1173" s="3"/>
      <c r="H1173" s="3"/>
    </row>
    <row r="1174" spans="1:8" ht="15" customHeight="1" x14ac:dyDescent="0.25">
      <c r="A1174" s="11">
        <v>853</v>
      </c>
      <c r="B1174" s="1"/>
      <c r="C1174" s="6" t="s">
        <v>953</v>
      </c>
      <c r="D1174" s="12"/>
      <c r="E1174" s="3"/>
      <c r="G1174" s="3"/>
      <c r="H1174" s="3"/>
    </row>
    <row r="1175" spans="1:8" x14ac:dyDescent="0.2">
      <c r="A1175"/>
      <c r="B1175" s="1">
        <v>1</v>
      </c>
      <c r="C1175" s="6" t="s">
        <v>21</v>
      </c>
      <c r="D1175" s="13">
        <v>2576</v>
      </c>
      <c r="E1175" s="13">
        <v>265249</v>
      </c>
      <c r="F1175" s="13">
        <v>267825</v>
      </c>
      <c r="G1175" s="13">
        <v>263868.61265999998</v>
      </c>
      <c r="H1175" s="13">
        <v>3956.3873400000002</v>
      </c>
    </row>
    <row r="1176" spans="1:8" ht="15" customHeight="1" x14ac:dyDescent="0.2">
      <c r="A1176"/>
      <c r="B1176" s="14" t="s">
        <v>13</v>
      </c>
      <c r="C1176" s="15" t="s">
        <v>954</v>
      </c>
      <c r="D1176" s="16">
        <f>SUBTOTAL(9,D1175:D1175)</f>
        <v>2576</v>
      </c>
      <c r="E1176" s="16">
        <f>SUBTOTAL(9,E1175:E1175)</f>
        <v>265249</v>
      </c>
      <c r="F1176" s="16">
        <f>SUBTOTAL(9,F1175:F1175)</f>
        <v>267825</v>
      </c>
      <c r="G1176" s="16">
        <f>SUBTOTAL(9,G1175:G1175)</f>
        <v>263868.61265999998</v>
      </c>
      <c r="H1176" s="16">
        <f>SUBTOTAL(9,H1175:H1175)</f>
        <v>3956.3873400000002</v>
      </c>
    </row>
    <row r="1177" spans="1:8" ht="15" customHeight="1" x14ac:dyDescent="0.25">
      <c r="A1177" s="11">
        <v>854</v>
      </c>
      <c r="B1177" s="1"/>
      <c r="C1177" s="6" t="s">
        <v>955</v>
      </c>
      <c r="D1177" s="12"/>
      <c r="E1177" s="3"/>
      <c r="G1177" s="3"/>
      <c r="H1177" s="3"/>
    </row>
    <row r="1178" spans="1:8" x14ac:dyDescent="0.2">
      <c r="A1178"/>
      <c r="B1178" s="1">
        <v>21</v>
      </c>
      <c r="C1178" s="6" t="s">
        <v>26</v>
      </c>
      <c r="D1178" s="13">
        <v>2810</v>
      </c>
      <c r="E1178" s="13">
        <v>54276</v>
      </c>
      <c r="F1178" s="13">
        <v>57086</v>
      </c>
      <c r="G1178" s="13">
        <v>51105.152309999998</v>
      </c>
      <c r="H1178" s="13">
        <v>5980.8476899999996</v>
      </c>
    </row>
    <row r="1179" spans="1:8" x14ac:dyDescent="0.2">
      <c r="A1179"/>
      <c r="B1179" s="1">
        <v>22</v>
      </c>
      <c r="C1179" s="6" t="s">
        <v>956</v>
      </c>
      <c r="D1179" s="13">
        <v>331</v>
      </c>
      <c r="E1179" s="13">
        <v>13855</v>
      </c>
      <c r="F1179" s="13">
        <v>14186</v>
      </c>
      <c r="G1179" s="13">
        <v>13755.009110000001</v>
      </c>
      <c r="H1179" s="13">
        <v>430.99088999999998</v>
      </c>
    </row>
    <row r="1180" spans="1:8" x14ac:dyDescent="0.2">
      <c r="A1180"/>
      <c r="B1180" s="1">
        <v>23</v>
      </c>
      <c r="C1180" s="6" t="s">
        <v>957</v>
      </c>
      <c r="D1180" s="13">
        <v>2546</v>
      </c>
      <c r="E1180" s="13">
        <v>56629</v>
      </c>
      <c r="F1180" s="13">
        <v>59175</v>
      </c>
      <c r="G1180" s="13">
        <v>50936.37859</v>
      </c>
      <c r="H1180" s="13">
        <v>8238.6214099999997</v>
      </c>
    </row>
    <row r="1181" spans="1:8" x14ac:dyDescent="0.2">
      <c r="A1181"/>
      <c r="B1181" s="1">
        <v>45</v>
      </c>
      <c r="C1181" s="6" t="s">
        <v>32</v>
      </c>
      <c r="D1181" s="13">
        <v>2252</v>
      </c>
      <c r="E1181" s="13">
        <v>2164</v>
      </c>
      <c r="F1181" s="13">
        <v>4416</v>
      </c>
      <c r="G1181" s="13">
        <v>2180.0034000000001</v>
      </c>
      <c r="H1181" s="13">
        <v>2235.9965999999999</v>
      </c>
    </row>
    <row r="1182" spans="1:8" x14ac:dyDescent="0.2">
      <c r="A1182"/>
      <c r="B1182" s="1">
        <v>61</v>
      </c>
      <c r="C1182" s="6" t="s">
        <v>941</v>
      </c>
      <c r="D1182" s="13">
        <v>0</v>
      </c>
      <c r="E1182" s="13">
        <v>69973</v>
      </c>
      <c r="F1182" s="13">
        <v>69973</v>
      </c>
      <c r="G1182" s="13">
        <v>68124.544299999994</v>
      </c>
      <c r="H1182" s="13">
        <v>1848.4557</v>
      </c>
    </row>
    <row r="1183" spans="1:8" x14ac:dyDescent="0.2">
      <c r="A1183"/>
      <c r="B1183" s="1">
        <v>62</v>
      </c>
      <c r="C1183" s="6" t="s">
        <v>958</v>
      </c>
      <c r="D1183" s="13">
        <v>0</v>
      </c>
      <c r="E1183" s="13">
        <v>29230</v>
      </c>
      <c r="F1183" s="13">
        <v>29230</v>
      </c>
      <c r="G1183" s="13">
        <v>28364.274000000001</v>
      </c>
      <c r="H1183" s="13">
        <v>865.726</v>
      </c>
    </row>
    <row r="1184" spans="1:8" x14ac:dyDescent="0.2">
      <c r="A1184"/>
      <c r="B1184" s="1">
        <v>71</v>
      </c>
      <c r="C1184" s="6" t="s">
        <v>959</v>
      </c>
      <c r="D1184" s="13">
        <v>0</v>
      </c>
      <c r="E1184" s="13">
        <v>41612</v>
      </c>
      <c r="F1184" s="13">
        <v>41612</v>
      </c>
      <c r="G1184" s="13">
        <v>41612.618289999999</v>
      </c>
      <c r="H1184" s="13">
        <v>-0.61829000000000001</v>
      </c>
    </row>
    <row r="1185" spans="1:8" x14ac:dyDescent="0.2">
      <c r="A1185"/>
      <c r="B1185" s="1">
        <v>72</v>
      </c>
      <c r="C1185" s="6" t="s">
        <v>960</v>
      </c>
      <c r="D1185" s="13">
        <v>0</v>
      </c>
      <c r="E1185" s="13">
        <v>132945</v>
      </c>
      <c r="F1185" s="13">
        <v>132945</v>
      </c>
      <c r="G1185" s="13">
        <v>131279.728</v>
      </c>
      <c r="H1185" s="13">
        <v>1665.2719999999999</v>
      </c>
    </row>
    <row r="1186" spans="1:8" ht="15" customHeight="1" x14ac:dyDescent="0.2">
      <c r="A1186"/>
      <c r="B1186" s="14" t="s">
        <v>13</v>
      </c>
      <c r="C1186" s="15" t="s">
        <v>961</v>
      </c>
      <c r="D1186" s="16">
        <f>SUBTOTAL(9,D1178:D1185)</f>
        <v>7939</v>
      </c>
      <c r="E1186" s="16">
        <f>SUBTOTAL(9,E1178:E1185)</f>
        <v>400684</v>
      </c>
      <c r="F1186" s="16">
        <f>SUBTOTAL(9,F1178:F1185)</f>
        <v>408623</v>
      </c>
      <c r="G1186" s="16">
        <f>SUBTOTAL(9,G1178:G1185)</f>
        <v>387357.70799999998</v>
      </c>
      <c r="H1186" s="16">
        <f>SUBTOTAL(9,H1178:H1185)</f>
        <v>21265.291999999998</v>
      </c>
    </row>
    <row r="1187" spans="1:8" ht="15" customHeight="1" x14ac:dyDescent="0.25">
      <c r="A1187" s="11">
        <v>855</v>
      </c>
      <c r="B1187" s="1"/>
      <c r="C1187" s="6" t="s">
        <v>962</v>
      </c>
      <c r="D1187" s="12"/>
      <c r="E1187" s="3"/>
      <c r="G1187" s="3"/>
      <c r="H1187" s="3"/>
    </row>
    <row r="1188" spans="1:8" x14ac:dyDescent="0.2">
      <c r="A1188"/>
      <c r="B1188" s="1">
        <v>1</v>
      </c>
      <c r="C1188" s="6" t="s">
        <v>963</v>
      </c>
      <c r="D1188" s="13">
        <v>6906</v>
      </c>
      <c r="E1188" s="13">
        <v>4618637</v>
      </c>
      <c r="F1188" s="13">
        <v>4625543</v>
      </c>
      <c r="G1188" s="13">
        <v>4600962.9003299996</v>
      </c>
      <c r="H1188" s="13">
        <v>24580.09967</v>
      </c>
    </row>
    <row r="1189" spans="1:8" x14ac:dyDescent="0.2">
      <c r="A1189"/>
      <c r="B1189" s="1">
        <v>21</v>
      </c>
      <c r="C1189" s="6" t="s">
        <v>31</v>
      </c>
      <c r="D1189" s="13">
        <v>6047</v>
      </c>
      <c r="E1189" s="13">
        <v>28248</v>
      </c>
      <c r="F1189" s="13">
        <v>34295</v>
      </c>
      <c r="G1189" s="13">
        <v>26513.897830000002</v>
      </c>
      <c r="H1189" s="13">
        <v>7781.1021700000001</v>
      </c>
    </row>
    <row r="1190" spans="1:8" x14ac:dyDescent="0.2">
      <c r="A1190"/>
      <c r="B1190" s="1">
        <v>22</v>
      </c>
      <c r="C1190" s="6" t="s">
        <v>964</v>
      </c>
      <c r="D1190" s="13">
        <v>0</v>
      </c>
      <c r="E1190" s="13">
        <v>4176857</v>
      </c>
      <c r="F1190" s="13">
        <v>4176857</v>
      </c>
      <c r="G1190" s="13">
        <v>4244695.2093599997</v>
      </c>
      <c r="H1190" s="13">
        <v>-67838.209359999993</v>
      </c>
    </row>
    <row r="1191" spans="1:8" ht="15" customHeight="1" x14ac:dyDescent="0.2">
      <c r="A1191"/>
      <c r="B1191" s="14" t="s">
        <v>13</v>
      </c>
      <c r="C1191" s="15" t="s">
        <v>965</v>
      </c>
      <c r="D1191" s="16">
        <f>SUBTOTAL(9,D1188:D1190)</f>
        <v>12953</v>
      </c>
      <c r="E1191" s="16">
        <f>SUBTOTAL(9,E1188:E1190)</f>
        <v>8823742</v>
      </c>
      <c r="F1191" s="16">
        <f>SUBTOTAL(9,F1188:F1190)</f>
        <v>8836695</v>
      </c>
      <c r="G1191" s="16">
        <f>SUBTOTAL(9,G1188:G1190)</f>
        <v>8872172.0075199995</v>
      </c>
      <c r="H1191" s="16">
        <f>SUBTOTAL(9,H1188:H1190)</f>
        <v>-35477.007519999992</v>
      </c>
    </row>
    <row r="1192" spans="1:8" ht="15" customHeight="1" x14ac:dyDescent="0.25">
      <c r="A1192" s="11">
        <v>856</v>
      </c>
      <c r="B1192" s="1"/>
      <c r="C1192" s="6" t="s">
        <v>966</v>
      </c>
      <c r="D1192" s="12"/>
      <c r="E1192" s="3"/>
      <c r="G1192" s="3"/>
      <c r="H1192" s="3"/>
    </row>
    <row r="1193" spans="1:8" x14ac:dyDescent="0.2">
      <c r="A1193"/>
      <c r="B1193" s="1">
        <v>1</v>
      </c>
      <c r="C1193" s="6" t="s">
        <v>963</v>
      </c>
      <c r="D1193" s="13">
        <v>17124</v>
      </c>
      <c r="E1193" s="13">
        <v>150971</v>
      </c>
      <c r="F1193" s="13">
        <v>168095</v>
      </c>
      <c r="G1193" s="13">
        <v>172868.55569000001</v>
      </c>
      <c r="H1193" s="13">
        <v>-4773.5556900000001</v>
      </c>
    </row>
    <row r="1194" spans="1:8" x14ac:dyDescent="0.2">
      <c r="A1194"/>
      <c r="B1194" s="1">
        <v>22</v>
      </c>
      <c r="C1194" s="6" t="s">
        <v>967</v>
      </c>
      <c r="D1194" s="13">
        <v>0</v>
      </c>
      <c r="E1194" s="13">
        <v>340467</v>
      </c>
      <c r="F1194" s="13">
        <v>340467</v>
      </c>
      <c r="G1194" s="13">
        <v>362784.29</v>
      </c>
      <c r="H1194" s="13">
        <v>-22317.29</v>
      </c>
    </row>
    <row r="1195" spans="1:8" ht="15" customHeight="1" x14ac:dyDescent="0.2">
      <c r="A1195"/>
      <c r="B1195" s="14" t="s">
        <v>13</v>
      </c>
      <c r="C1195" s="15" t="s">
        <v>968</v>
      </c>
      <c r="D1195" s="16">
        <f>SUBTOTAL(9,D1193:D1194)</f>
        <v>17124</v>
      </c>
      <c r="E1195" s="16">
        <f>SUBTOTAL(9,E1193:E1194)</f>
        <v>491438</v>
      </c>
      <c r="F1195" s="16">
        <f>SUBTOTAL(9,F1193:F1194)</f>
        <v>508562</v>
      </c>
      <c r="G1195" s="16">
        <f>SUBTOTAL(9,G1193:G1194)</f>
        <v>535652.84568999999</v>
      </c>
      <c r="H1195" s="16">
        <f>SUBTOTAL(9,H1193:H1194)</f>
        <v>-27090.845690000002</v>
      </c>
    </row>
    <row r="1196" spans="1:8" ht="15" customHeight="1" x14ac:dyDescent="0.25">
      <c r="A1196" s="11">
        <v>858</v>
      </c>
      <c r="B1196" s="1"/>
      <c r="C1196" s="6" t="s">
        <v>969</v>
      </c>
      <c r="D1196" s="12"/>
      <c r="E1196" s="3"/>
      <c r="G1196" s="3"/>
      <c r="H1196" s="3"/>
    </row>
    <row r="1197" spans="1:8" x14ac:dyDescent="0.2">
      <c r="A1197"/>
      <c r="B1197" s="1">
        <v>1</v>
      </c>
      <c r="C1197" s="6" t="s">
        <v>21</v>
      </c>
      <c r="D1197" s="13">
        <v>6168</v>
      </c>
      <c r="E1197" s="13">
        <v>662278</v>
      </c>
      <c r="F1197" s="13">
        <v>668446</v>
      </c>
      <c r="G1197" s="13">
        <v>658324.16287</v>
      </c>
      <c r="H1197" s="13">
        <v>10121.83713</v>
      </c>
    </row>
    <row r="1198" spans="1:8" x14ac:dyDescent="0.2">
      <c r="A1198"/>
      <c r="B1198" s="1">
        <v>21</v>
      </c>
      <c r="C1198" s="6" t="s">
        <v>26</v>
      </c>
      <c r="D1198" s="13">
        <v>198</v>
      </c>
      <c r="E1198" s="13">
        <v>21846</v>
      </c>
      <c r="F1198" s="13">
        <v>22044</v>
      </c>
      <c r="G1198" s="13">
        <v>19792.72896</v>
      </c>
      <c r="H1198" s="13">
        <v>2251.2710400000001</v>
      </c>
    </row>
    <row r="1199" spans="1:8" ht="15" customHeight="1" x14ac:dyDescent="0.2">
      <c r="A1199"/>
      <c r="B1199" s="14" t="s">
        <v>13</v>
      </c>
      <c r="C1199" s="15" t="s">
        <v>970</v>
      </c>
      <c r="D1199" s="16">
        <f>SUBTOTAL(9,D1197:D1198)</f>
        <v>6366</v>
      </c>
      <c r="E1199" s="16">
        <f>SUBTOTAL(9,E1197:E1198)</f>
        <v>684124</v>
      </c>
      <c r="F1199" s="16">
        <f>SUBTOTAL(9,F1197:F1198)</f>
        <v>690490</v>
      </c>
      <c r="G1199" s="16">
        <f>SUBTOTAL(9,G1197:G1198)</f>
        <v>678116.89182999998</v>
      </c>
      <c r="H1199" s="16">
        <f>SUBTOTAL(9,H1197:H1198)</f>
        <v>12373.10817</v>
      </c>
    </row>
    <row r="1200" spans="1:8" ht="15" customHeight="1" x14ac:dyDescent="0.2">
      <c r="B1200" s="17"/>
      <c r="C1200" s="15" t="s">
        <v>971</v>
      </c>
      <c r="D1200" s="18">
        <f>SUBTOTAL(9,D1174:D1199)</f>
        <v>46958</v>
      </c>
      <c r="E1200" s="18">
        <f>SUBTOTAL(9,E1174:E1199)</f>
        <v>10665237</v>
      </c>
      <c r="F1200" s="18">
        <f>SUBTOTAL(9,F1174:F1199)</f>
        <v>10712195</v>
      </c>
      <c r="G1200" s="18">
        <f>SUBTOTAL(9,G1174:G1199)</f>
        <v>10737168.065699998</v>
      </c>
      <c r="H1200" s="18">
        <f>SUBTOTAL(9,H1174:H1199)</f>
        <v>-24973.065699999999</v>
      </c>
    </row>
    <row r="1201" spans="1:8" ht="27" customHeight="1" x14ac:dyDescent="0.25">
      <c r="A1201" s="3"/>
      <c r="B1201" s="1"/>
      <c r="C1201" s="10" t="s">
        <v>972</v>
      </c>
      <c r="D1201" s="3"/>
      <c r="E1201" s="3"/>
      <c r="F1201" s="3"/>
      <c r="G1201" s="3"/>
      <c r="H1201" s="3"/>
    </row>
    <row r="1202" spans="1:8" ht="15" customHeight="1" x14ac:dyDescent="0.25">
      <c r="A1202" s="11">
        <v>860</v>
      </c>
      <c r="B1202" s="1"/>
      <c r="C1202" s="6" t="s">
        <v>973</v>
      </c>
      <c r="D1202" s="12"/>
      <c r="E1202" s="3"/>
      <c r="G1202" s="3"/>
      <c r="H1202" s="3"/>
    </row>
    <row r="1203" spans="1:8" x14ac:dyDescent="0.2">
      <c r="A1203"/>
      <c r="B1203" s="1">
        <v>50</v>
      </c>
      <c r="C1203" s="6" t="s">
        <v>439</v>
      </c>
      <c r="D1203" s="13">
        <v>0</v>
      </c>
      <c r="E1203" s="13">
        <v>92340</v>
      </c>
      <c r="F1203" s="13">
        <v>92340</v>
      </c>
      <c r="G1203" s="13">
        <v>92340</v>
      </c>
      <c r="H1203" s="13">
        <v>0</v>
      </c>
    </row>
    <row r="1204" spans="1:8" x14ac:dyDescent="0.2">
      <c r="A1204"/>
      <c r="B1204" s="1">
        <v>51</v>
      </c>
      <c r="C1204" s="6" t="s">
        <v>974</v>
      </c>
      <c r="D1204" s="13">
        <v>0</v>
      </c>
      <c r="E1204" s="13">
        <v>32199</v>
      </c>
      <c r="F1204" s="13">
        <v>32199</v>
      </c>
      <c r="G1204" s="13">
        <v>32199</v>
      </c>
      <c r="H1204" s="13">
        <v>0</v>
      </c>
    </row>
    <row r="1205" spans="1:8" ht="15" customHeight="1" x14ac:dyDescent="0.2">
      <c r="A1205"/>
      <c r="B1205" s="14" t="s">
        <v>13</v>
      </c>
      <c r="C1205" s="15" t="s">
        <v>975</v>
      </c>
      <c r="D1205" s="16">
        <f>SUBTOTAL(9,D1203:D1204)</f>
        <v>0</v>
      </c>
      <c r="E1205" s="16">
        <f>SUBTOTAL(9,E1203:E1204)</f>
        <v>124539</v>
      </c>
      <c r="F1205" s="16">
        <f>SUBTOTAL(9,F1203:F1204)</f>
        <v>124539</v>
      </c>
      <c r="G1205" s="16">
        <f>SUBTOTAL(9,G1203:G1204)</f>
        <v>124539</v>
      </c>
      <c r="H1205" s="16">
        <f>SUBTOTAL(9,H1203:H1204)</f>
        <v>0</v>
      </c>
    </row>
    <row r="1206" spans="1:8" ht="15" customHeight="1" x14ac:dyDescent="0.25">
      <c r="A1206" s="11">
        <v>862</v>
      </c>
      <c r="B1206" s="1"/>
      <c r="C1206" s="6" t="s">
        <v>976</v>
      </c>
      <c r="D1206" s="12"/>
      <c r="E1206" s="3"/>
      <c r="G1206" s="3"/>
      <c r="H1206" s="3"/>
    </row>
    <row r="1207" spans="1:8" x14ac:dyDescent="0.2">
      <c r="A1207"/>
      <c r="B1207" s="1">
        <v>70</v>
      </c>
      <c r="C1207" s="6" t="s">
        <v>977</v>
      </c>
      <c r="D1207" s="13">
        <v>0</v>
      </c>
      <c r="E1207" s="13">
        <v>16580</v>
      </c>
      <c r="F1207" s="13">
        <v>16580</v>
      </c>
      <c r="G1207" s="13">
        <v>16580</v>
      </c>
      <c r="H1207" s="13">
        <v>0</v>
      </c>
    </row>
    <row r="1208" spans="1:8" ht="15" customHeight="1" x14ac:dyDescent="0.2">
      <c r="A1208"/>
      <c r="B1208" s="14" t="s">
        <v>13</v>
      </c>
      <c r="C1208" s="15" t="s">
        <v>978</v>
      </c>
      <c r="D1208" s="16">
        <f>SUBTOTAL(9,D1207:D1207)</f>
        <v>0</v>
      </c>
      <c r="E1208" s="16">
        <f>SUBTOTAL(9,E1207:E1207)</f>
        <v>16580</v>
      </c>
      <c r="F1208" s="16">
        <f>SUBTOTAL(9,F1207:F1207)</f>
        <v>16580</v>
      </c>
      <c r="G1208" s="16">
        <f>SUBTOTAL(9,G1207:G1207)</f>
        <v>16580</v>
      </c>
      <c r="H1208" s="16">
        <f>SUBTOTAL(9,H1207:H1207)</f>
        <v>0</v>
      </c>
    </row>
    <row r="1209" spans="1:8" ht="15" customHeight="1" x14ac:dyDescent="0.25">
      <c r="A1209" s="11">
        <v>865</v>
      </c>
      <c r="B1209" s="1"/>
      <c r="C1209" s="6" t="s">
        <v>979</v>
      </c>
      <c r="D1209" s="12"/>
      <c r="E1209" s="3"/>
      <c r="G1209" s="3"/>
      <c r="H1209" s="3"/>
    </row>
    <row r="1210" spans="1:8" x14ac:dyDescent="0.2">
      <c r="A1210"/>
      <c r="B1210" s="1">
        <v>21</v>
      </c>
      <c r="C1210" s="6" t="s">
        <v>980</v>
      </c>
      <c r="D1210" s="13">
        <v>1972</v>
      </c>
      <c r="E1210" s="13">
        <v>3129</v>
      </c>
      <c r="F1210" s="13">
        <v>5101</v>
      </c>
      <c r="G1210" s="13">
        <v>2331.5939899999998</v>
      </c>
      <c r="H1210" s="13">
        <v>2769.4060100000002</v>
      </c>
    </row>
    <row r="1211" spans="1:8" x14ac:dyDescent="0.2">
      <c r="A1211"/>
      <c r="B1211" s="1">
        <v>50</v>
      </c>
      <c r="C1211" s="6" t="s">
        <v>981</v>
      </c>
      <c r="D1211" s="13">
        <v>0</v>
      </c>
      <c r="E1211" s="13">
        <v>8541</v>
      </c>
      <c r="F1211" s="13">
        <v>8541</v>
      </c>
      <c r="G1211" s="13">
        <v>8533.2109999999993</v>
      </c>
      <c r="H1211" s="13">
        <v>7.7889999999999997</v>
      </c>
    </row>
    <row r="1212" spans="1:8" x14ac:dyDescent="0.2">
      <c r="A1212"/>
      <c r="B1212" s="1">
        <v>70</v>
      </c>
      <c r="C1212" s="6" t="s">
        <v>310</v>
      </c>
      <c r="D1212" s="13">
        <v>0</v>
      </c>
      <c r="E1212" s="13">
        <v>1840</v>
      </c>
      <c r="F1212" s="13">
        <v>1840</v>
      </c>
      <c r="G1212" s="13">
        <v>1840</v>
      </c>
      <c r="H1212" s="13">
        <v>0</v>
      </c>
    </row>
    <row r="1213" spans="1:8" x14ac:dyDescent="0.2">
      <c r="A1213"/>
      <c r="B1213" s="1">
        <v>79</v>
      </c>
      <c r="C1213" s="6" t="s">
        <v>982</v>
      </c>
      <c r="D1213" s="13">
        <v>4902</v>
      </c>
      <c r="E1213" s="13">
        <v>7547</v>
      </c>
      <c r="F1213" s="13">
        <v>12449</v>
      </c>
      <c r="G1213" s="13">
        <v>8032.7593500000003</v>
      </c>
      <c r="H1213" s="13">
        <v>4416.2406499999997</v>
      </c>
    </row>
    <row r="1214" spans="1:8" ht="15" customHeight="1" x14ac:dyDescent="0.2">
      <c r="A1214"/>
      <c r="B1214" s="14" t="s">
        <v>13</v>
      </c>
      <c r="C1214" s="15" t="s">
        <v>983</v>
      </c>
      <c r="D1214" s="16">
        <f>SUBTOTAL(9,D1210:D1213)</f>
        <v>6874</v>
      </c>
      <c r="E1214" s="16">
        <f>SUBTOTAL(9,E1210:E1213)</f>
        <v>21057</v>
      </c>
      <c r="F1214" s="16">
        <f>SUBTOTAL(9,F1210:F1213)</f>
        <v>27931</v>
      </c>
      <c r="G1214" s="16">
        <f>SUBTOTAL(9,G1210:G1213)</f>
        <v>20737.564339999997</v>
      </c>
      <c r="H1214" s="16">
        <f>SUBTOTAL(9,H1210:H1213)</f>
        <v>7193.4356600000001</v>
      </c>
    </row>
    <row r="1215" spans="1:8" ht="15" customHeight="1" x14ac:dyDescent="0.25">
      <c r="A1215" s="11">
        <v>868</v>
      </c>
      <c r="B1215" s="1"/>
      <c r="C1215" s="6" t="s">
        <v>984</v>
      </c>
      <c r="D1215" s="12"/>
      <c r="E1215" s="3"/>
      <c r="G1215" s="3"/>
      <c r="H1215" s="3"/>
    </row>
    <row r="1216" spans="1:8" x14ac:dyDescent="0.2">
      <c r="A1216"/>
      <c r="B1216" s="1">
        <v>1</v>
      </c>
      <c r="C1216" s="6" t="s">
        <v>21</v>
      </c>
      <c r="D1216" s="13">
        <v>3622</v>
      </c>
      <c r="E1216" s="13">
        <v>139120</v>
      </c>
      <c r="F1216" s="13">
        <v>142742</v>
      </c>
      <c r="G1216" s="13">
        <v>134373.84513999999</v>
      </c>
      <c r="H1216" s="13">
        <v>8368.1548600000006</v>
      </c>
    </row>
    <row r="1217" spans="1:8" ht="15" customHeight="1" x14ac:dyDescent="0.2">
      <c r="A1217"/>
      <c r="B1217" s="14" t="s">
        <v>13</v>
      </c>
      <c r="C1217" s="15" t="s">
        <v>985</v>
      </c>
      <c r="D1217" s="16">
        <f>SUBTOTAL(9,D1216:D1216)</f>
        <v>3622</v>
      </c>
      <c r="E1217" s="16">
        <f>SUBTOTAL(9,E1216:E1216)</f>
        <v>139120</v>
      </c>
      <c r="F1217" s="16">
        <f>SUBTOTAL(9,F1216:F1216)</f>
        <v>142742</v>
      </c>
      <c r="G1217" s="16">
        <f>SUBTOTAL(9,G1216:G1216)</f>
        <v>134373.84513999999</v>
      </c>
      <c r="H1217" s="16">
        <f>SUBTOTAL(9,H1216:H1216)</f>
        <v>8368.1548600000006</v>
      </c>
    </row>
    <row r="1218" spans="1:8" ht="15" customHeight="1" x14ac:dyDescent="0.2">
      <c r="B1218" s="17"/>
      <c r="C1218" s="15" t="s">
        <v>986</v>
      </c>
      <c r="D1218" s="18">
        <f>SUBTOTAL(9,D1202:D1217)</f>
        <v>10496</v>
      </c>
      <c r="E1218" s="18">
        <f>SUBTOTAL(9,E1202:E1217)</f>
        <v>301296</v>
      </c>
      <c r="F1218" s="18">
        <f>SUBTOTAL(9,F1202:F1217)</f>
        <v>311792</v>
      </c>
      <c r="G1218" s="18">
        <f>SUBTOTAL(9,G1202:G1217)</f>
        <v>296230.40948000003</v>
      </c>
      <c r="H1218" s="18">
        <f>SUBTOTAL(9,H1202:H1217)</f>
        <v>15561.590520000002</v>
      </c>
    </row>
    <row r="1219" spans="1:8" ht="27" customHeight="1" x14ac:dyDescent="0.25">
      <c r="A1219" s="3"/>
      <c r="B1219" s="1"/>
      <c r="C1219" s="10" t="s">
        <v>987</v>
      </c>
      <c r="D1219" s="3"/>
      <c r="E1219" s="3"/>
      <c r="F1219" s="3"/>
      <c r="G1219" s="3"/>
      <c r="H1219" s="3"/>
    </row>
    <row r="1220" spans="1:8" ht="15" customHeight="1" x14ac:dyDescent="0.25">
      <c r="A1220" s="11">
        <v>880</v>
      </c>
      <c r="B1220" s="1"/>
      <c r="C1220" s="6" t="s">
        <v>988</v>
      </c>
      <c r="D1220" s="12"/>
      <c r="E1220" s="3"/>
      <c r="G1220" s="3"/>
      <c r="H1220" s="3"/>
    </row>
    <row r="1221" spans="1:8" x14ac:dyDescent="0.2">
      <c r="A1221"/>
      <c r="B1221" s="1">
        <v>70</v>
      </c>
      <c r="C1221" s="6" t="s">
        <v>989</v>
      </c>
      <c r="D1221" s="13">
        <v>0</v>
      </c>
      <c r="E1221" s="13">
        <v>2567435</v>
      </c>
      <c r="F1221" s="13">
        <v>2567435</v>
      </c>
      <c r="G1221" s="13">
        <v>2567435</v>
      </c>
      <c r="H1221" s="13">
        <v>0</v>
      </c>
    </row>
    <row r="1222" spans="1:8" x14ac:dyDescent="0.2">
      <c r="A1222"/>
      <c r="B1222" s="1">
        <v>71</v>
      </c>
      <c r="C1222" s="6" t="s">
        <v>990</v>
      </c>
      <c r="D1222" s="13">
        <v>0</v>
      </c>
      <c r="E1222" s="13">
        <v>120143</v>
      </c>
      <c r="F1222" s="13">
        <v>120143</v>
      </c>
      <c r="G1222" s="13">
        <v>120143</v>
      </c>
      <c r="H1222" s="13">
        <v>0</v>
      </c>
    </row>
    <row r="1223" spans="1:8" ht="15" customHeight="1" x14ac:dyDescent="0.2">
      <c r="A1223"/>
      <c r="B1223" s="14" t="s">
        <v>13</v>
      </c>
      <c r="C1223" s="15" t="s">
        <v>991</v>
      </c>
      <c r="D1223" s="16">
        <f>SUBTOTAL(9,D1221:D1222)</f>
        <v>0</v>
      </c>
      <c r="E1223" s="16">
        <f>SUBTOTAL(9,E1221:E1222)</f>
        <v>2687578</v>
      </c>
      <c r="F1223" s="16">
        <f>SUBTOTAL(9,F1221:F1222)</f>
        <v>2687578</v>
      </c>
      <c r="G1223" s="16">
        <f>SUBTOTAL(9,G1221:G1222)</f>
        <v>2687578</v>
      </c>
      <c r="H1223" s="16">
        <f>SUBTOTAL(9,H1221:H1222)</f>
        <v>0</v>
      </c>
    </row>
    <row r="1224" spans="1:8" ht="15" customHeight="1" x14ac:dyDescent="0.25">
      <c r="A1224" s="11">
        <v>881</v>
      </c>
      <c r="B1224" s="1"/>
      <c r="C1224" s="6" t="s">
        <v>992</v>
      </c>
      <c r="D1224" s="12"/>
      <c r="E1224" s="3"/>
      <c r="G1224" s="3"/>
      <c r="H1224" s="3"/>
    </row>
    <row r="1225" spans="1:8" x14ac:dyDescent="0.2">
      <c r="A1225"/>
      <c r="B1225" s="1">
        <v>21</v>
      </c>
      <c r="C1225" s="6" t="s">
        <v>26</v>
      </c>
      <c r="D1225" s="13">
        <v>398</v>
      </c>
      <c r="E1225" s="13">
        <v>1601</v>
      </c>
      <c r="F1225" s="13">
        <v>1999</v>
      </c>
      <c r="G1225" s="13">
        <v>1914.87005</v>
      </c>
      <c r="H1225" s="13">
        <v>84.129949999999994</v>
      </c>
    </row>
    <row r="1226" spans="1:8" x14ac:dyDescent="0.2">
      <c r="A1226"/>
      <c r="B1226" s="1">
        <v>70</v>
      </c>
      <c r="C1226" s="6" t="s">
        <v>993</v>
      </c>
      <c r="D1226" s="13">
        <v>0</v>
      </c>
      <c r="E1226" s="13">
        <v>1101231</v>
      </c>
      <c r="F1226" s="13">
        <v>1101231</v>
      </c>
      <c r="G1226" s="13">
        <v>1079972.0049999999</v>
      </c>
      <c r="H1226" s="13">
        <v>21258.994999999999</v>
      </c>
    </row>
    <row r="1227" spans="1:8" x14ac:dyDescent="0.2">
      <c r="A1227"/>
      <c r="B1227" s="1">
        <v>77</v>
      </c>
      <c r="C1227" s="6" t="s">
        <v>994</v>
      </c>
      <c r="D1227" s="13">
        <v>0</v>
      </c>
      <c r="E1227" s="13">
        <v>9479</v>
      </c>
      <c r="F1227" s="13">
        <v>9479</v>
      </c>
      <c r="G1227" s="13">
        <v>9479</v>
      </c>
      <c r="H1227" s="13">
        <v>0</v>
      </c>
    </row>
    <row r="1228" spans="1:8" x14ac:dyDescent="0.2">
      <c r="A1228"/>
      <c r="B1228" s="1">
        <v>78</v>
      </c>
      <c r="C1228" s="6" t="s">
        <v>995</v>
      </c>
      <c r="D1228" s="13">
        <v>0</v>
      </c>
      <c r="E1228" s="13">
        <v>19461</v>
      </c>
      <c r="F1228" s="13">
        <v>19461</v>
      </c>
      <c r="G1228" s="13">
        <v>19323</v>
      </c>
      <c r="H1228" s="13">
        <v>138</v>
      </c>
    </row>
    <row r="1229" spans="1:8" ht="15" customHeight="1" x14ac:dyDescent="0.2">
      <c r="A1229"/>
      <c r="B1229" s="14" t="s">
        <v>13</v>
      </c>
      <c r="C1229" s="15" t="s">
        <v>996</v>
      </c>
      <c r="D1229" s="16">
        <f>SUBTOTAL(9,D1225:D1228)</f>
        <v>398</v>
      </c>
      <c r="E1229" s="16">
        <f>SUBTOTAL(9,E1225:E1228)</f>
        <v>1131772</v>
      </c>
      <c r="F1229" s="16">
        <f>SUBTOTAL(9,F1225:F1228)</f>
        <v>1132170</v>
      </c>
      <c r="G1229" s="16">
        <f>SUBTOTAL(9,G1225:G1228)</f>
        <v>1110688.8750499999</v>
      </c>
      <c r="H1229" s="16">
        <f>SUBTOTAL(9,H1225:H1228)</f>
        <v>21481.124949999998</v>
      </c>
    </row>
    <row r="1230" spans="1:8" ht="15" customHeight="1" x14ac:dyDescent="0.25">
      <c r="A1230" s="11">
        <v>882</v>
      </c>
      <c r="B1230" s="1"/>
      <c r="C1230" s="6" t="s">
        <v>997</v>
      </c>
      <c r="D1230" s="12"/>
      <c r="E1230" s="3"/>
      <c r="G1230" s="3"/>
      <c r="H1230" s="3"/>
    </row>
    <row r="1231" spans="1:8" x14ac:dyDescent="0.2">
      <c r="A1231"/>
      <c r="B1231" s="1">
        <v>60</v>
      </c>
      <c r="C1231" s="6" t="s">
        <v>998</v>
      </c>
      <c r="D1231" s="13">
        <v>3982</v>
      </c>
      <c r="E1231" s="13">
        <v>125018</v>
      </c>
      <c r="F1231" s="13">
        <v>129000</v>
      </c>
      <c r="G1231" s="13">
        <v>128311.334</v>
      </c>
      <c r="H1231" s="13">
        <v>688.66600000000005</v>
      </c>
    </row>
    <row r="1232" spans="1:8" x14ac:dyDescent="0.2">
      <c r="A1232"/>
      <c r="B1232" s="1">
        <v>61</v>
      </c>
      <c r="C1232" s="6" t="s">
        <v>999</v>
      </c>
      <c r="D1232" s="13">
        <v>59676</v>
      </c>
      <c r="E1232" s="13">
        <v>0</v>
      </c>
      <c r="F1232" s="13">
        <v>59676</v>
      </c>
      <c r="G1232" s="13">
        <v>32961.273990000002</v>
      </c>
      <c r="H1232" s="13">
        <v>26714.726009999998</v>
      </c>
    </row>
    <row r="1233" spans="1:8" x14ac:dyDescent="0.2">
      <c r="A1233"/>
      <c r="B1233" s="1">
        <v>70</v>
      </c>
      <c r="C1233" s="6" t="s">
        <v>1000</v>
      </c>
      <c r="D1233" s="13">
        <v>0</v>
      </c>
      <c r="E1233" s="13">
        <v>14327</v>
      </c>
      <c r="F1233" s="13">
        <v>14327</v>
      </c>
      <c r="G1233" s="13">
        <v>14150</v>
      </c>
      <c r="H1233" s="13">
        <v>177</v>
      </c>
    </row>
    <row r="1234" spans="1:8" ht="15" customHeight="1" x14ac:dyDescent="0.2">
      <c r="A1234"/>
      <c r="B1234" s="14" t="s">
        <v>13</v>
      </c>
      <c r="C1234" s="15" t="s">
        <v>1001</v>
      </c>
      <c r="D1234" s="16">
        <f>SUBTOTAL(9,D1231:D1233)</f>
        <v>63658</v>
      </c>
      <c r="E1234" s="16">
        <f>SUBTOTAL(9,E1231:E1233)</f>
        <v>139345</v>
      </c>
      <c r="F1234" s="16">
        <f>SUBTOTAL(9,F1231:F1233)</f>
        <v>203003</v>
      </c>
      <c r="G1234" s="16">
        <f>SUBTOTAL(9,G1231:G1233)</f>
        <v>175422.60798999999</v>
      </c>
      <c r="H1234" s="16">
        <f>SUBTOTAL(9,H1231:H1233)</f>
        <v>27580.39201</v>
      </c>
    </row>
    <row r="1235" spans="1:8" ht="15" customHeight="1" x14ac:dyDescent="0.25">
      <c r="A1235" s="11">
        <v>883</v>
      </c>
      <c r="B1235" s="1"/>
      <c r="C1235" s="6" t="s">
        <v>1002</v>
      </c>
      <c r="D1235" s="12"/>
      <c r="E1235" s="3"/>
      <c r="G1235" s="3"/>
      <c r="H1235" s="3"/>
    </row>
    <row r="1236" spans="1:8" x14ac:dyDescent="0.2">
      <c r="A1236"/>
      <c r="B1236" s="1">
        <v>1</v>
      </c>
      <c r="C1236" s="6" t="s">
        <v>21</v>
      </c>
      <c r="D1236" s="13">
        <v>0</v>
      </c>
      <c r="E1236" s="13">
        <v>12171</v>
      </c>
      <c r="F1236" s="13">
        <v>12171</v>
      </c>
      <c r="G1236" s="13">
        <v>8919.0407899999991</v>
      </c>
      <c r="H1236" s="13">
        <v>3251.95921</v>
      </c>
    </row>
    <row r="1237" spans="1:8" x14ac:dyDescent="0.2">
      <c r="A1237"/>
      <c r="B1237" s="1">
        <v>60</v>
      </c>
      <c r="C1237" s="6" t="s">
        <v>1003</v>
      </c>
      <c r="D1237" s="13">
        <v>0</v>
      </c>
      <c r="E1237" s="13">
        <v>90000</v>
      </c>
      <c r="F1237" s="13">
        <v>90000</v>
      </c>
      <c r="G1237" s="13">
        <v>71830.857999999993</v>
      </c>
      <c r="H1237" s="13">
        <v>18169.142</v>
      </c>
    </row>
    <row r="1238" spans="1:8" x14ac:dyDescent="0.2">
      <c r="A1238"/>
      <c r="B1238" s="1">
        <v>70</v>
      </c>
      <c r="C1238" s="6" t="s">
        <v>1004</v>
      </c>
      <c r="D1238" s="13">
        <v>0</v>
      </c>
      <c r="E1238" s="13">
        <v>5000</v>
      </c>
      <c r="F1238" s="13">
        <v>5000</v>
      </c>
      <c r="G1238" s="13">
        <v>5000</v>
      </c>
      <c r="H1238" s="13">
        <v>0</v>
      </c>
    </row>
    <row r="1239" spans="1:8" ht="15" customHeight="1" x14ac:dyDescent="0.2">
      <c r="A1239"/>
      <c r="B1239" s="14" t="s">
        <v>13</v>
      </c>
      <c r="C1239" s="15" t="s">
        <v>1005</v>
      </c>
      <c r="D1239" s="16">
        <f>SUBTOTAL(9,D1236:D1238)</f>
        <v>0</v>
      </c>
      <c r="E1239" s="16">
        <f>SUBTOTAL(9,E1236:E1238)</f>
        <v>107171</v>
      </c>
      <c r="F1239" s="16">
        <f>SUBTOTAL(9,F1236:F1238)</f>
        <v>107171</v>
      </c>
      <c r="G1239" s="16">
        <f>SUBTOTAL(9,G1236:G1238)</f>
        <v>85749.898789999992</v>
      </c>
      <c r="H1239" s="16">
        <f>SUBTOTAL(9,H1236:H1238)</f>
        <v>21421.101210000001</v>
      </c>
    </row>
    <row r="1240" spans="1:8" ht="15" customHeight="1" x14ac:dyDescent="0.2">
      <c r="B1240" s="17"/>
      <c r="C1240" s="15" t="s">
        <v>1006</v>
      </c>
      <c r="D1240" s="18">
        <f>SUBTOTAL(9,D1220:D1239)</f>
        <v>64056</v>
      </c>
      <c r="E1240" s="18">
        <f>SUBTOTAL(9,E1220:E1239)</f>
        <v>4065866</v>
      </c>
      <c r="F1240" s="18">
        <f>SUBTOTAL(9,F1220:F1239)</f>
        <v>4129922</v>
      </c>
      <c r="G1240" s="18">
        <f>SUBTOTAL(9,G1220:G1239)</f>
        <v>4059439.3818299999</v>
      </c>
      <c r="H1240" s="18">
        <f>SUBTOTAL(9,H1220:H1239)</f>
        <v>70482.618170000002</v>
      </c>
    </row>
    <row r="1241" spans="1:8" ht="15" customHeight="1" x14ac:dyDescent="0.2">
      <c r="B1241" s="17"/>
      <c r="C1241" s="15" t="s">
        <v>1007</v>
      </c>
      <c r="D1241" s="18">
        <f>SUBTOTAL(9,D1125:D1240)</f>
        <v>145578</v>
      </c>
      <c r="E1241" s="18">
        <f>SUBTOTAL(9,E1125:E1240)</f>
        <v>44143014</v>
      </c>
      <c r="F1241" s="18">
        <f>SUBTOTAL(9,F1125:F1240)</f>
        <v>44288592</v>
      </c>
      <c r="G1241" s="18">
        <f>SUBTOTAL(9,G1125:G1240)</f>
        <v>44217205.050349988</v>
      </c>
      <c r="H1241" s="18">
        <f>SUBTOTAL(9,H1125:H1240)</f>
        <v>71386.949650000024</v>
      </c>
    </row>
    <row r="1242" spans="1:8" x14ac:dyDescent="0.2">
      <c r="B1242" s="17"/>
      <c r="C1242" s="19"/>
      <c r="D1242" s="20"/>
      <c r="E1242" s="20"/>
      <c r="F1242" s="20"/>
      <c r="G1242" s="20"/>
      <c r="H1242" s="20"/>
    </row>
    <row r="1243" spans="1:8" ht="15" customHeight="1" x14ac:dyDescent="0.2">
      <c r="A1243" s="3"/>
      <c r="B1243" s="1"/>
      <c r="C1243" s="4" t="s">
        <v>1008</v>
      </c>
      <c r="D1243" s="3"/>
      <c r="E1243" s="3"/>
      <c r="F1243" s="3"/>
      <c r="G1243" s="3"/>
      <c r="H1243" s="3"/>
    </row>
    <row r="1244" spans="1:8" ht="27" customHeight="1" x14ac:dyDescent="0.25">
      <c r="A1244" s="3"/>
      <c r="B1244" s="1"/>
      <c r="C1244" s="10" t="s">
        <v>1009</v>
      </c>
      <c r="D1244" s="3"/>
      <c r="E1244" s="3"/>
      <c r="F1244" s="3"/>
      <c r="G1244" s="3"/>
      <c r="H1244" s="3"/>
    </row>
    <row r="1245" spans="1:8" ht="15" customHeight="1" x14ac:dyDescent="0.25">
      <c r="A1245" s="11">
        <v>900</v>
      </c>
      <c r="B1245" s="1"/>
      <c r="C1245" s="6" t="s">
        <v>1010</v>
      </c>
      <c r="D1245" s="12"/>
      <c r="E1245" s="3"/>
      <c r="G1245" s="3"/>
      <c r="H1245" s="3"/>
    </row>
    <row r="1246" spans="1:8" x14ac:dyDescent="0.2">
      <c r="A1246"/>
      <c r="B1246" s="1">
        <v>1</v>
      </c>
      <c r="C1246" s="6" t="s">
        <v>21</v>
      </c>
      <c r="D1246" s="13">
        <v>24838</v>
      </c>
      <c r="E1246" s="13">
        <v>511348</v>
      </c>
      <c r="F1246" s="13">
        <v>536186</v>
      </c>
      <c r="G1246" s="13">
        <v>508834.76636000001</v>
      </c>
      <c r="H1246" s="13">
        <v>27351.233639999999</v>
      </c>
    </row>
    <row r="1247" spans="1:8" x14ac:dyDescent="0.2">
      <c r="A1247"/>
      <c r="B1247" s="1">
        <v>21</v>
      </c>
      <c r="C1247" s="6" t="s">
        <v>31</v>
      </c>
      <c r="D1247" s="13">
        <v>94598</v>
      </c>
      <c r="E1247" s="13">
        <v>80155</v>
      </c>
      <c r="F1247" s="13">
        <v>174753</v>
      </c>
      <c r="G1247" s="13">
        <v>64657.430480000003</v>
      </c>
      <c r="H1247" s="13">
        <v>110095.56952</v>
      </c>
    </row>
    <row r="1248" spans="1:8" x14ac:dyDescent="0.2">
      <c r="A1248"/>
      <c r="B1248" s="1">
        <v>22</v>
      </c>
      <c r="C1248" s="6" t="s">
        <v>1011</v>
      </c>
      <c r="D1248" s="13">
        <v>5731</v>
      </c>
      <c r="E1248" s="13">
        <v>0</v>
      </c>
      <c r="F1248" s="13">
        <v>5731</v>
      </c>
      <c r="G1248" s="13">
        <v>2391.7701000000002</v>
      </c>
      <c r="H1248" s="13">
        <v>3339.2298999999998</v>
      </c>
    </row>
    <row r="1249" spans="1:8" ht="25.5" x14ac:dyDescent="0.2">
      <c r="A1249"/>
      <c r="B1249" s="1">
        <v>23</v>
      </c>
      <c r="C1249" s="6" t="s">
        <v>1012</v>
      </c>
      <c r="D1249" s="13">
        <v>0</v>
      </c>
      <c r="E1249" s="13">
        <v>5310</v>
      </c>
      <c r="F1249" s="13">
        <v>5310</v>
      </c>
      <c r="G1249" s="13">
        <v>5310</v>
      </c>
      <c r="H1249" s="13">
        <v>0</v>
      </c>
    </row>
    <row r="1250" spans="1:8" x14ac:dyDescent="0.2">
      <c r="A1250"/>
      <c r="B1250" s="1">
        <v>25</v>
      </c>
      <c r="C1250" s="6" t="s">
        <v>1013</v>
      </c>
      <c r="D1250" s="13">
        <v>804</v>
      </c>
      <c r="E1250" s="13">
        <v>12042</v>
      </c>
      <c r="F1250" s="13">
        <v>12846</v>
      </c>
      <c r="G1250" s="13">
        <v>6555.7063799999996</v>
      </c>
      <c r="H1250" s="13">
        <v>6290.2936200000004</v>
      </c>
    </row>
    <row r="1251" spans="1:8" x14ac:dyDescent="0.2">
      <c r="A1251"/>
      <c r="B1251" s="1">
        <v>26</v>
      </c>
      <c r="C1251" s="6" t="s">
        <v>1014</v>
      </c>
      <c r="D1251" s="13">
        <v>25056</v>
      </c>
      <c r="E1251" s="13">
        <v>9515</v>
      </c>
      <c r="F1251" s="13">
        <v>34571</v>
      </c>
      <c r="G1251" s="13">
        <v>12639.00706</v>
      </c>
      <c r="H1251" s="13">
        <v>21931.99294</v>
      </c>
    </row>
    <row r="1252" spans="1:8" x14ac:dyDescent="0.2">
      <c r="A1252"/>
      <c r="B1252" s="1">
        <v>27</v>
      </c>
      <c r="C1252" s="6" t="s">
        <v>1015</v>
      </c>
      <c r="D1252" s="13">
        <v>5973</v>
      </c>
      <c r="E1252" s="13">
        <v>12700</v>
      </c>
      <c r="F1252" s="13">
        <v>18673</v>
      </c>
      <c r="G1252" s="13">
        <v>15353.03874</v>
      </c>
      <c r="H1252" s="13">
        <v>3319.96126</v>
      </c>
    </row>
    <row r="1253" spans="1:8" x14ac:dyDescent="0.2">
      <c r="A1253"/>
      <c r="B1253" s="1">
        <v>31</v>
      </c>
      <c r="C1253" s="6" t="s">
        <v>1016</v>
      </c>
      <c r="D1253" s="13">
        <v>0</v>
      </c>
      <c r="E1253" s="13">
        <v>34150</v>
      </c>
      <c r="F1253" s="13">
        <v>34150</v>
      </c>
      <c r="G1253" s="13">
        <v>34150</v>
      </c>
      <c r="H1253" s="13">
        <v>0</v>
      </c>
    </row>
    <row r="1254" spans="1:8" x14ac:dyDescent="0.2">
      <c r="A1254"/>
      <c r="B1254" s="1">
        <v>51</v>
      </c>
      <c r="C1254" s="6" t="s">
        <v>1017</v>
      </c>
      <c r="D1254" s="13">
        <v>0</v>
      </c>
      <c r="E1254" s="13">
        <v>5961</v>
      </c>
      <c r="F1254" s="13">
        <v>5961</v>
      </c>
      <c r="G1254" s="13">
        <v>5961</v>
      </c>
      <c r="H1254" s="13">
        <v>0</v>
      </c>
    </row>
    <row r="1255" spans="1:8" x14ac:dyDescent="0.2">
      <c r="A1255"/>
      <c r="B1255" s="1">
        <v>70</v>
      </c>
      <c r="C1255" s="6" t="s">
        <v>447</v>
      </c>
      <c r="D1255" s="13">
        <v>0</v>
      </c>
      <c r="E1255" s="13">
        <v>65000</v>
      </c>
      <c r="F1255" s="13">
        <v>65000</v>
      </c>
      <c r="G1255" s="13">
        <v>62843.962590000003</v>
      </c>
      <c r="H1255" s="13">
        <v>2156.0374099999999</v>
      </c>
    </row>
    <row r="1256" spans="1:8" x14ac:dyDescent="0.2">
      <c r="A1256"/>
      <c r="B1256" s="1">
        <v>71</v>
      </c>
      <c r="C1256" s="6" t="s">
        <v>1018</v>
      </c>
      <c r="D1256" s="13">
        <v>0</v>
      </c>
      <c r="E1256" s="13">
        <v>7100</v>
      </c>
      <c r="F1256" s="13">
        <v>7100</v>
      </c>
      <c r="G1256" s="13">
        <v>7479.3490199999997</v>
      </c>
      <c r="H1256" s="13">
        <v>-379.34902</v>
      </c>
    </row>
    <row r="1257" spans="1:8" x14ac:dyDescent="0.2">
      <c r="A1257"/>
      <c r="B1257" s="1">
        <v>72</v>
      </c>
      <c r="C1257" s="6" t="s">
        <v>1019</v>
      </c>
      <c r="D1257" s="13">
        <v>0</v>
      </c>
      <c r="E1257" s="13">
        <v>4158</v>
      </c>
      <c r="F1257" s="13">
        <v>4158</v>
      </c>
      <c r="G1257" s="13">
        <v>4158</v>
      </c>
      <c r="H1257" s="13">
        <v>0</v>
      </c>
    </row>
    <row r="1258" spans="1:8" x14ac:dyDescent="0.2">
      <c r="A1258"/>
      <c r="B1258" s="1">
        <v>73</v>
      </c>
      <c r="C1258" s="6" t="s">
        <v>1020</v>
      </c>
      <c r="D1258" s="13">
        <v>0</v>
      </c>
      <c r="E1258" s="13">
        <v>34472</v>
      </c>
      <c r="F1258" s="13">
        <v>34472</v>
      </c>
      <c r="G1258" s="13">
        <v>34268.567000000003</v>
      </c>
      <c r="H1258" s="13">
        <v>203.43299999999999</v>
      </c>
    </row>
    <row r="1259" spans="1:8" x14ac:dyDescent="0.2">
      <c r="A1259"/>
      <c r="B1259" s="1">
        <v>74</v>
      </c>
      <c r="C1259" s="6" t="s">
        <v>1021</v>
      </c>
      <c r="D1259" s="13">
        <v>0</v>
      </c>
      <c r="E1259" s="13">
        <v>3512</v>
      </c>
      <c r="F1259" s="13">
        <v>3512</v>
      </c>
      <c r="G1259" s="13">
        <v>3512</v>
      </c>
      <c r="H1259" s="13">
        <v>0</v>
      </c>
    </row>
    <row r="1260" spans="1:8" x14ac:dyDescent="0.2">
      <c r="A1260"/>
      <c r="B1260" s="1">
        <v>75</v>
      </c>
      <c r="C1260" s="6" t="s">
        <v>1022</v>
      </c>
      <c r="D1260" s="13">
        <v>13117</v>
      </c>
      <c r="E1260" s="13">
        <v>17534</v>
      </c>
      <c r="F1260" s="13">
        <v>30651</v>
      </c>
      <c r="G1260" s="13">
        <v>21111.607660000001</v>
      </c>
      <c r="H1260" s="13">
        <v>9539.3923400000003</v>
      </c>
    </row>
    <row r="1261" spans="1:8" x14ac:dyDescent="0.2">
      <c r="A1261"/>
      <c r="B1261" s="1">
        <v>76</v>
      </c>
      <c r="C1261" s="6" t="s">
        <v>1023</v>
      </c>
      <c r="D1261" s="13">
        <v>0</v>
      </c>
      <c r="E1261" s="13">
        <v>47132</v>
      </c>
      <c r="F1261" s="13">
        <v>47132</v>
      </c>
      <c r="G1261" s="13">
        <v>47132</v>
      </c>
      <c r="H1261" s="13">
        <v>0</v>
      </c>
    </row>
    <row r="1262" spans="1:8" x14ac:dyDescent="0.2">
      <c r="A1262"/>
      <c r="B1262" s="1">
        <v>77</v>
      </c>
      <c r="C1262" s="6" t="s">
        <v>1024</v>
      </c>
      <c r="D1262" s="13">
        <v>3166</v>
      </c>
      <c r="E1262" s="13">
        <v>3298</v>
      </c>
      <c r="F1262" s="13">
        <v>6464</v>
      </c>
      <c r="G1262" s="13">
        <v>4881</v>
      </c>
      <c r="H1262" s="13">
        <v>1583</v>
      </c>
    </row>
    <row r="1263" spans="1:8" x14ac:dyDescent="0.2">
      <c r="A1263"/>
      <c r="B1263" s="1">
        <v>81</v>
      </c>
      <c r="C1263" s="6" t="s">
        <v>1025</v>
      </c>
      <c r="D1263" s="13">
        <v>0</v>
      </c>
      <c r="E1263" s="13">
        <v>10020</v>
      </c>
      <c r="F1263" s="13">
        <v>10020</v>
      </c>
      <c r="G1263" s="13">
        <v>10020</v>
      </c>
      <c r="H1263" s="13">
        <v>0</v>
      </c>
    </row>
    <row r="1264" spans="1:8" ht="25.5" x14ac:dyDescent="0.2">
      <c r="A1264"/>
      <c r="B1264" s="1">
        <v>85</v>
      </c>
      <c r="C1264" s="6" t="s">
        <v>1026</v>
      </c>
      <c r="D1264" s="13">
        <v>0</v>
      </c>
      <c r="E1264" s="13">
        <v>5000</v>
      </c>
      <c r="F1264" s="13">
        <v>5000</v>
      </c>
      <c r="G1264" s="13">
        <v>2656.8832600000001</v>
      </c>
      <c r="H1264" s="13">
        <v>2343.1167399999999</v>
      </c>
    </row>
    <row r="1265" spans="1:8" ht="15" customHeight="1" x14ac:dyDescent="0.2">
      <c r="A1265"/>
      <c r="B1265" s="14" t="s">
        <v>13</v>
      </c>
      <c r="C1265" s="15" t="s">
        <v>1027</v>
      </c>
      <c r="D1265" s="16">
        <f>SUBTOTAL(9,D1246:D1264)</f>
        <v>173283</v>
      </c>
      <c r="E1265" s="16">
        <f>SUBTOTAL(9,E1246:E1264)</f>
        <v>868407</v>
      </c>
      <c r="F1265" s="16">
        <f>SUBTOTAL(9,F1246:F1264)</f>
        <v>1041690</v>
      </c>
      <c r="G1265" s="16">
        <f>SUBTOTAL(9,G1246:G1264)</f>
        <v>853916.08864999993</v>
      </c>
      <c r="H1265" s="16">
        <f>SUBTOTAL(9,H1246:H1264)</f>
        <v>187773.91135000001</v>
      </c>
    </row>
    <row r="1266" spans="1:8" ht="15" customHeight="1" x14ac:dyDescent="0.25">
      <c r="A1266" s="11">
        <v>902</v>
      </c>
      <c r="B1266" s="1"/>
      <c r="C1266" s="6" t="s">
        <v>1028</v>
      </c>
      <c r="D1266" s="12"/>
      <c r="E1266" s="3"/>
      <c r="G1266" s="3"/>
      <c r="H1266" s="3"/>
    </row>
    <row r="1267" spans="1:8" x14ac:dyDescent="0.2">
      <c r="A1267"/>
      <c r="B1267" s="1">
        <v>1</v>
      </c>
      <c r="C1267" s="6" t="s">
        <v>21</v>
      </c>
      <c r="D1267" s="13">
        <v>6899</v>
      </c>
      <c r="E1267" s="13">
        <v>144113</v>
      </c>
      <c r="F1267" s="13">
        <v>151012</v>
      </c>
      <c r="G1267" s="13">
        <v>145722.12559000001</v>
      </c>
      <c r="H1267" s="13">
        <v>5289.8744100000004</v>
      </c>
    </row>
    <row r="1268" spans="1:8" x14ac:dyDescent="0.2">
      <c r="A1268"/>
      <c r="B1268" s="1">
        <v>21</v>
      </c>
      <c r="C1268" s="6" t="s">
        <v>26</v>
      </c>
      <c r="D1268" s="13">
        <v>5</v>
      </c>
      <c r="E1268" s="13">
        <v>105</v>
      </c>
      <c r="F1268" s="13">
        <v>110</v>
      </c>
      <c r="G1268" s="13">
        <v>49.052999999999997</v>
      </c>
      <c r="H1268" s="13">
        <v>60.947000000000003</v>
      </c>
    </row>
    <row r="1269" spans="1:8" x14ac:dyDescent="0.2">
      <c r="A1269"/>
      <c r="B1269" s="1">
        <v>45</v>
      </c>
      <c r="C1269" s="6" t="s">
        <v>32</v>
      </c>
      <c r="D1269" s="13">
        <v>17585</v>
      </c>
      <c r="E1269" s="13">
        <v>10603</v>
      </c>
      <c r="F1269" s="13">
        <v>28188</v>
      </c>
      <c r="G1269" s="13">
        <v>6304.2134400000004</v>
      </c>
      <c r="H1269" s="13">
        <v>21883.78656</v>
      </c>
    </row>
    <row r="1270" spans="1:8" ht="15" customHeight="1" x14ac:dyDescent="0.2">
      <c r="A1270"/>
      <c r="B1270" s="14" t="s">
        <v>13</v>
      </c>
      <c r="C1270" s="15" t="s">
        <v>1029</v>
      </c>
      <c r="D1270" s="16">
        <f>SUBTOTAL(9,D1267:D1269)</f>
        <v>24489</v>
      </c>
      <c r="E1270" s="16">
        <f>SUBTOTAL(9,E1267:E1269)</f>
        <v>154821</v>
      </c>
      <c r="F1270" s="16">
        <f>SUBTOTAL(9,F1267:F1269)</f>
        <v>179310</v>
      </c>
      <c r="G1270" s="16">
        <f>SUBTOTAL(9,G1267:G1269)</f>
        <v>152075.39203000002</v>
      </c>
      <c r="H1270" s="16">
        <f>SUBTOTAL(9,H1267:H1269)</f>
        <v>27234.607970000001</v>
      </c>
    </row>
    <row r="1271" spans="1:8" ht="15" customHeight="1" x14ac:dyDescent="0.25">
      <c r="A1271" s="11">
        <v>903</v>
      </c>
      <c r="B1271" s="1"/>
      <c r="C1271" s="6" t="s">
        <v>1030</v>
      </c>
      <c r="D1271" s="12"/>
      <c r="E1271" s="3"/>
      <c r="G1271" s="3"/>
      <c r="H1271" s="3"/>
    </row>
    <row r="1272" spans="1:8" x14ac:dyDescent="0.2">
      <c r="A1272"/>
      <c r="B1272" s="1">
        <v>1</v>
      </c>
      <c r="C1272" s="6" t="s">
        <v>21</v>
      </c>
      <c r="D1272" s="13">
        <v>977</v>
      </c>
      <c r="E1272" s="13">
        <v>71949</v>
      </c>
      <c r="F1272" s="13">
        <v>72926</v>
      </c>
      <c r="G1272" s="13">
        <v>74019.418269999995</v>
      </c>
      <c r="H1272" s="13">
        <v>-1093.4182699999999</v>
      </c>
    </row>
    <row r="1273" spans="1:8" ht="15" customHeight="1" x14ac:dyDescent="0.2">
      <c r="A1273"/>
      <c r="B1273" s="14" t="s">
        <v>13</v>
      </c>
      <c r="C1273" s="15" t="s">
        <v>1031</v>
      </c>
      <c r="D1273" s="16">
        <f>SUBTOTAL(9,D1272:D1272)</f>
        <v>977</v>
      </c>
      <c r="E1273" s="16">
        <f>SUBTOTAL(9,E1272:E1272)</f>
        <v>71949</v>
      </c>
      <c r="F1273" s="16">
        <f>SUBTOTAL(9,F1272:F1272)</f>
        <v>72926</v>
      </c>
      <c r="G1273" s="16">
        <f>SUBTOTAL(9,G1272:G1272)</f>
        <v>74019.418269999995</v>
      </c>
      <c r="H1273" s="16">
        <f>SUBTOTAL(9,H1272:H1272)</f>
        <v>-1093.4182699999999</v>
      </c>
    </row>
    <row r="1274" spans="1:8" ht="15" customHeight="1" x14ac:dyDescent="0.25">
      <c r="A1274" s="11">
        <v>904</v>
      </c>
      <c r="B1274" s="1"/>
      <c r="C1274" s="6" t="s">
        <v>1032</v>
      </c>
      <c r="D1274" s="12"/>
      <c r="E1274" s="3"/>
      <c r="G1274" s="3"/>
      <c r="H1274" s="3"/>
    </row>
    <row r="1275" spans="1:8" x14ac:dyDescent="0.2">
      <c r="A1275"/>
      <c r="B1275" s="1">
        <v>1</v>
      </c>
      <c r="C1275" s="6" t="s">
        <v>21</v>
      </c>
      <c r="D1275" s="13">
        <v>15395</v>
      </c>
      <c r="E1275" s="13">
        <v>520278</v>
      </c>
      <c r="F1275" s="13">
        <v>535673</v>
      </c>
      <c r="G1275" s="13">
        <v>537015.29347999999</v>
      </c>
      <c r="H1275" s="13">
        <v>-1342.29348</v>
      </c>
    </row>
    <row r="1276" spans="1:8" x14ac:dyDescent="0.2">
      <c r="A1276"/>
      <c r="B1276" s="1">
        <v>21</v>
      </c>
      <c r="C1276" s="6" t="s">
        <v>31</v>
      </c>
      <c r="D1276" s="13">
        <v>2724</v>
      </c>
      <c r="E1276" s="13">
        <v>91971</v>
      </c>
      <c r="F1276" s="13">
        <v>94695</v>
      </c>
      <c r="G1276" s="13">
        <v>73863.050510000001</v>
      </c>
      <c r="H1276" s="13">
        <v>20831.949489999999</v>
      </c>
    </row>
    <row r="1277" spans="1:8" x14ac:dyDescent="0.2">
      <c r="A1277"/>
      <c r="B1277" s="1">
        <v>45</v>
      </c>
      <c r="C1277" s="6" t="s">
        <v>32</v>
      </c>
      <c r="D1277" s="13">
        <v>22478</v>
      </c>
      <c r="E1277" s="13">
        <v>170963</v>
      </c>
      <c r="F1277" s="13">
        <v>193441</v>
      </c>
      <c r="G1277" s="13">
        <v>174370.45793999999</v>
      </c>
      <c r="H1277" s="13">
        <v>19070.54206</v>
      </c>
    </row>
    <row r="1278" spans="1:8" ht="15" customHeight="1" x14ac:dyDescent="0.2">
      <c r="A1278"/>
      <c r="B1278" s="14" t="s">
        <v>13</v>
      </c>
      <c r="C1278" s="15" t="s">
        <v>1033</v>
      </c>
      <c r="D1278" s="16">
        <f>SUBTOTAL(9,D1275:D1277)</f>
        <v>40597</v>
      </c>
      <c r="E1278" s="16">
        <f>SUBTOTAL(9,E1275:E1277)</f>
        <v>783212</v>
      </c>
      <c r="F1278" s="16">
        <f>SUBTOTAL(9,F1275:F1277)</f>
        <v>823809</v>
      </c>
      <c r="G1278" s="16">
        <f>SUBTOTAL(9,G1275:G1277)</f>
        <v>785248.80192999996</v>
      </c>
      <c r="H1278" s="16">
        <f>SUBTOTAL(9,H1275:H1277)</f>
        <v>38560.198069999999</v>
      </c>
    </row>
    <row r="1279" spans="1:8" ht="15" customHeight="1" x14ac:dyDescent="0.25">
      <c r="A1279" s="11">
        <v>905</v>
      </c>
      <c r="B1279" s="1"/>
      <c r="C1279" s="6" t="s">
        <v>1034</v>
      </c>
      <c r="D1279" s="12"/>
      <c r="E1279" s="3"/>
      <c r="G1279" s="3"/>
      <c r="H1279" s="3"/>
    </row>
    <row r="1280" spans="1:8" x14ac:dyDescent="0.2">
      <c r="A1280"/>
      <c r="B1280" s="1">
        <v>1</v>
      </c>
      <c r="C1280" s="6" t="s">
        <v>21</v>
      </c>
      <c r="D1280" s="13">
        <v>11001</v>
      </c>
      <c r="E1280" s="13">
        <v>227508</v>
      </c>
      <c r="F1280" s="13">
        <v>238509</v>
      </c>
      <c r="G1280" s="13">
        <v>223978.53174999999</v>
      </c>
      <c r="H1280" s="13">
        <v>14530.46825</v>
      </c>
    </row>
    <row r="1281" spans="1:8" x14ac:dyDescent="0.2">
      <c r="A1281"/>
      <c r="B1281" s="1">
        <v>21</v>
      </c>
      <c r="C1281" s="6" t="s">
        <v>31</v>
      </c>
      <c r="D1281" s="13">
        <v>11638</v>
      </c>
      <c r="E1281" s="13">
        <v>78031</v>
      </c>
      <c r="F1281" s="13">
        <v>89669</v>
      </c>
      <c r="G1281" s="13">
        <v>66326.511110000007</v>
      </c>
      <c r="H1281" s="13">
        <v>23342.488890000001</v>
      </c>
    </row>
    <row r="1282" spans="1:8" x14ac:dyDescent="0.2">
      <c r="A1282"/>
      <c r="B1282" s="1">
        <v>80</v>
      </c>
      <c r="C1282" s="6" t="s">
        <v>1035</v>
      </c>
      <c r="D1282" s="13">
        <v>0</v>
      </c>
      <c r="E1282" s="13">
        <v>4000</v>
      </c>
      <c r="F1282" s="13">
        <v>4000</v>
      </c>
      <c r="G1282" s="13">
        <v>4000</v>
      </c>
      <c r="H1282" s="13">
        <v>0</v>
      </c>
    </row>
    <row r="1283" spans="1:8" ht="15" customHeight="1" x14ac:dyDescent="0.2">
      <c r="A1283"/>
      <c r="B1283" s="14" t="s">
        <v>13</v>
      </c>
      <c r="C1283" s="15" t="s">
        <v>1036</v>
      </c>
      <c r="D1283" s="16">
        <f>SUBTOTAL(9,D1280:D1282)</f>
        <v>22639</v>
      </c>
      <c r="E1283" s="16">
        <f>SUBTOTAL(9,E1280:E1282)</f>
        <v>309539</v>
      </c>
      <c r="F1283" s="16">
        <f>SUBTOTAL(9,F1280:F1282)</f>
        <v>332178</v>
      </c>
      <c r="G1283" s="16">
        <f>SUBTOTAL(9,G1280:G1282)</f>
        <v>294305.04285999999</v>
      </c>
      <c r="H1283" s="16">
        <f>SUBTOTAL(9,H1280:H1282)</f>
        <v>37872.957139999999</v>
      </c>
    </row>
    <row r="1284" spans="1:8" ht="15" customHeight="1" x14ac:dyDescent="0.25">
      <c r="A1284" s="11">
        <v>906</v>
      </c>
      <c r="B1284" s="1"/>
      <c r="C1284" s="6" t="s">
        <v>1037</v>
      </c>
      <c r="D1284" s="12"/>
      <c r="E1284" s="3"/>
      <c r="G1284" s="3"/>
      <c r="H1284" s="3"/>
    </row>
    <row r="1285" spans="1:8" x14ac:dyDescent="0.2">
      <c r="A1285"/>
      <c r="B1285" s="1">
        <v>1</v>
      </c>
      <c r="C1285" s="6" t="s">
        <v>21</v>
      </c>
      <c r="D1285" s="13">
        <v>2258</v>
      </c>
      <c r="E1285" s="13">
        <v>71250</v>
      </c>
      <c r="F1285" s="13">
        <v>73508</v>
      </c>
      <c r="G1285" s="13">
        <v>70607.342199999999</v>
      </c>
      <c r="H1285" s="13">
        <v>2900.6578</v>
      </c>
    </row>
    <row r="1286" spans="1:8" x14ac:dyDescent="0.2">
      <c r="A1286"/>
      <c r="B1286" s="1">
        <v>30</v>
      </c>
      <c r="C1286" s="6" t="s">
        <v>1038</v>
      </c>
      <c r="D1286" s="13">
        <v>664</v>
      </c>
      <c r="E1286" s="13">
        <v>3009</v>
      </c>
      <c r="F1286" s="13">
        <v>3673</v>
      </c>
      <c r="G1286" s="13">
        <v>2522.7011400000001</v>
      </c>
      <c r="H1286" s="13">
        <v>1150.2988600000001</v>
      </c>
    </row>
    <row r="1287" spans="1:8" x14ac:dyDescent="0.2">
      <c r="A1287"/>
      <c r="B1287" s="1">
        <v>31</v>
      </c>
      <c r="C1287" s="6" t="s">
        <v>1039</v>
      </c>
      <c r="D1287" s="13">
        <v>2042</v>
      </c>
      <c r="E1287" s="13">
        <v>4838</v>
      </c>
      <c r="F1287" s="13">
        <v>6880</v>
      </c>
      <c r="G1287" s="13">
        <v>6349.0896700000003</v>
      </c>
      <c r="H1287" s="13">
        <v>530.91033000000004</v>
      </c>
    </row>
    <row r="1288" spans="1:8" x14ac:dyDescent="0.2">
      <c r="A1288"/>
      <c r="B1288" s="1">
        <v>32</v>
      </c>
      <c r="C1288" s="6" t="s">
        <v>1040</v>
      </c>
      <c r="D1288" s="13">
        <v>6482</v>
      </c>
      <c r="E1288" s="13">
        <v>11240</v>
      </c>
      <c r="F1288" s="13">
        <v>17722</v>
      </c>
      <c r="G1288" s="13">
        <v>18024.877970000001</v>
      </c>
      <c r="H1288" s="13">
        <v>-302.87797</v>
      </c>
    </row>
    <row r="1289" spans="1:8" ht="15" customHeight="1" x14ac:dyDescent="0.2">
      <c r="A1289"/>
      <c r="B1289" s="14" t="s">
        <v>13</v>
      </c>
      <c r="C1289" s="15" t="s">
        <v>1041</v>
      </c>
      <c r="D1289" s="16">
        <f>SUBTOTAL(9,D1285:D1288)</f>
        <v>11446</v>
      </c>
      <c r="E1289" s="16">
        <f>SUBTOTAL(9,E1285:E1288)</f>
        <v>90337</v>
      </c>
      <c r="F1289" s="16">
        <f>SUBTOTAL(9,F1285:F1288)</f>
        <v>101783</v>
      </c>
      <c r="G1289" s="16">
        <f>SUBTOTAL(9,G1285:G1288)</f>
        <v>97504.010980000006</v>
      </c>
      <c r="H1289" s="16">
        <f>SUBTOTAL(9,H1285:H1288)</f>
        <v>4278.9890199999991</v>
      </c>
    </row>
    <row r="1290" spans="1:8" ht="15" customHeight="1" x14ac:dyDescent="0.25">
      <c r="A1290" s="11">
        <v>907</v>
      </c>
      <c r="B1290" s="1"/>
      <c r="C1290" s="6" t="s">
        <v>1042</v>
      </c>
      <c r="D1290" s="12"/>
      <c r="E1290" s="3"/>
      <c r="G1290" s="3"/>
      <c r="H1290" s="3"/>
    </row>
    <row r="1291" spans="1:8" x14ac:dyDescent="0.2">
      <c r="A1291"/>
      <c r="B1291" s="1">
        <v>1</v>
      </c>
      <c r="C1291" s="6" t="s">
        <v>1043</v>
      </c>
      <c r="D1291" s="13">
        <v>5569</v>
      </c>
      <c r="E1291" s="13">
        <v>158315</v>
      </c>
      <c r="F1291" s="13">
        <v>163884</v>
      </c>
      <c r="G1291" s="13">
        <v>156003.07868000001</v>
      </c>
      <c r="H1291" s="13">
        <v>7880.9213200000004</v>
      </c>
    </row>
    <row r="1292" spans="1:8" x14ac:dyDescent="0.2">
      <c r="A1292"/>
      <c r="B1292" s="1">
        <v>21</v>
      </c>
      <c r="C1292" s="6" t="s">
        <v>31</v>
      </c>
      <c r="D1292" s="13">
        <v>87978</v>
      </c>
      <c r="E1292" s="13">
        <v>314200</v>
      </c>
      <c r="F1292" s="13">
        <v>402178</v>
      </c>
      <c r="G1292" s="13">
        <v>330628.84606000001</v>
      </c>
      <c r="H1292" s="13">
        <v>71549.153940000004</v>
      </c>
    </row>
    <row r="1293" spans="1:8" x14ac:dyDescent="0.2">
      <c r="A1293"/>
      <c r="B1293" s="1">
        <v>30</v>
      </c>
      <c r="C1293" s="6" t="s">
        <v>1044</v>
      </c>
      <c r="D1293" s="13">
        <v>0</v>
      </c>
      <c r="E1293" s="13">
        <v>20000</v>
      </c>
      <c r="F1293" s="13">
        <v>20000</v>
      </c>
      <c r="G1293" s="13">
        <v>6094.1124900000004</v>
      </c>
      <c r="H1293" s="13">
        <v>13905.88751</v>
      </c>
    </row>
    <row r="1294" spans="1:8" x14ac:dyDescent="0.2">
      <c r="A1294"/>
      <c r="B1294" s="1">
        <v>60</v>
      </c>
      <c r="C1294" s="6" t="s">
        <v>908</v>
      </c>
      <c r="D1294" s="13">
        <v>0</v>
      </c>
      <c r="E1294" s="13">
        <v>5400</v>
      </c>
      <c r="F1294" s="13">
        <v>5400</v>
      </c>
      <c r="G1294" s="13">
        <v>2979</v>
      </c>
      <c r="H1294" s="13">
        <v>2421</v>
      </c>
    </row>
    <row r="1295" spans="1:8" x14ac:dyDescent="0.2">
      <c r="A1295"/>
      <c r="B1295" s="1">
        <v>70</v>
      </c>
      <c r="C1295" s="6" t="s">
        <v>1045</v>
      </c>
      <c r="D1295" s="13">
        <v>0</v>
      </c>
      <c r="E1295" s="13">
        <v>1600</v>
      </c>
      <c r="F1295" s="13">
        <v>1600</v>
      </c>
      <c r="G1295" s="13">
        <v>1306.07</v>
      </c>
      <c r="H1295" s="13">
        <v>293.93</v>
      </c>
    </row>
    <row r="1296" spans="1:8" ht="15" customHeight="1" x14ac:dyDescent="0.2">
      <c r="A1296"/>
      <c r="B1296" s="14" t="s">
        <v>13</v>
      </c>
      <c r="C1296" s="15" t="s">
        <v>1046</v>
      </c>
      <c r="D1296" s="16">
        <f>SUBTOTAL(9,D1291:D1295)</f>
        <v>93547</v>
      </c>
      <c r="E1296" s="16">
        <f>SUBTOTAL(9,E1291:E1295)</f>
        <v>499515</v>
      </c>
      <c r="F1296" s="16">
        <f>SUBTOTAL(9,F1291:F1295)</f>
        <v>593062</v>
      </c>
      <c r="G1296" s="16">
        <f>SUBTOTAL(9,G1291:G1295)</f>
        <v>497011.10723000008</v>
      </c>
      <c r="H1296" s="16">
        <f>SUBTOTAL(9,H1291:H1295)</f>
        <v>96050.892769999991</v>
      </c>
    </row>
    <row r="1297" spans="1:8" ht="15" customHeight="1" x14ac:dyDescent="0.25">
      <c r="A1297" s="11">
        <v>908</v>
      </c>
      <c r="B1297" s="1"/>
      <c r="C1297" s="6" t="s">
        <v>1047</v>
      </c>
      <c r="D1297" s="12"/>
      <c r="E1297" s="3"/>
      <c r="G1297" s="3"/>
      <c r="H1297" s="3"/>
    </row>
    <row r="1298" spans="1:8" x14ac:dyDescent="0.2">
      <c r="A1298"/>
      <c r="B1298" s="1">
        <v>70</v>
      </c>
      <c r="C1298" s="6" t="s">
        <v>1048</v>
      </c>
      <c r="D1298" s="13">
        <v>0</v>
      </c>
      <c r="E1298" s="13">
        <v>420395</v>
      </c>
      <c r="F1298" s="13">
        <v>420395</v>
      </c>
      <c r="G1298" s="13">
        <v>420395</v>
      </c>
      <c r="H1298" s="13">
        <v>0</v>
      </c>
    </row>
    <row r="1299" spans="1:8" x14ac:dyDescent="0.2">
      <c r="A1299"/>
      <c r="B1299" s="1">
        <v>71</v>
      </c>
      <c r="C1299" s="6" t="s">
        <v>1049</v>
      </c>
      <c r="D1299" s="13">
        <v>0</v>
      </c>
      <c r="E1299" s="13">
        <v>57259</v>
      </c>
      <c r="F1299" s="13">
        <v>57259</v>
      </c>
      <c r="G1299" s="13">
        <v>57259</v>
      </c>
      <c r="H1299" s="13">
        <v>0</v>
      </c>
    </row>
    <row r="1300" spans="1:8" x14ac:dyDescent="0.2">
      <c r="A1300"/>
      <c r="B1300" s="1">
        <v>72</v>
      </c>
      <c r="C1300" s="6" t="s">
        <v>1050</v>
      </c>
      <c r="D1300" s="13">
        <v>0</v>
      </c>
      <c r="E1300" s="13">
        <v>14000</v>
      </c>
      <c r="F1300" s="13">
        <v>14000</v>
      </c>
      <c r="G1300" s="13">
        <v>14000</v>
      </c>
      <c r="H1300" s="13">
        <v>0</v>
      </c>
    </row>
    <row r="1301" spans="1:8" ht="15" customHeight="1" x14ac:dyDescent="0.2">
      <c r="A1301"/>
      <c r="B1301" s="14" t="s">
        <v>13</v>
      </c>
      <c r="C1301" s="15" t="s">
        <v>1051</v>
      </c>
      <c r="D1301" s="16">
        <f>SUBTOTAL(9,D1298:D1300)</f>
        <v>0</v>
      </c>
      <c r="E1301" s="16">
        <f>SUBTOTAL(9,E1298:E1300)</f>
        <v>491654</v>
      </c>
      <c r="F1301" s="16">
        <f>SUBTOTAL(9,F1298:F1300)</f>
        <v>491654</v>
      </c>
      <c r="G1301" s="16">
        <f>SUBTOTAL(9,G1298:G1300)</f>
        <v>491654</v>
      </c>
      <c r="H1301" s="16">
        <f>SUBTOTAL(9,H1298:H1300)</f>
        <v>0</v>
      </c>
    </row>
    <row r="1302" spans="1:8" ht="15" customHeight="1" x14ac:dyDescent="0.25">
      <c r="A1302" s="11">
        <v>909</v>
      </c>
      <c r="B1302" s="1"/>
      <c r="C1302" s="6" t="s">
        <v>1052</v>
      </c>
      <c r="D1302" s="12"/>
      <c r="E1302" s="3"/>
      <c r="G1302" s="3"/>
      <c r="H1302" s="3"/>
    </row>
    <row r="1303" spans="1:8" x14ac:dyDescent="0.2">
      <c r="A1303"/>
      <c r="B1303" s="1">
        <v>73</v>
      </c>
      <c r="C1303" s="6" t="s">
        <v>1053</v>
      </c>
      <c r="D1303" s="13">
        <v>0</v>
      </c>
      <c r="E1303" s="13">
        <v>2366000</v>
      </c>
      <c r="F1303" s="13">
        <v>2366000</v>
      </c>
      <c r="G1303" s="13">
        <v>2393448.3280000002</v>
      </c>
      <c r="H1303" s="13">
        <v>-27448.328000000001</v>
      </c>
    </row>
    <row r="1304" spans="1:8" ht="15" customHeight="1" x14ac:dyDescent="0.2">
      <c r="A1304"/>
      <c r="B1304" s="14" t="s">
        <v>13</v>
      </c>
      <c r="C1304" s="15" t="s">
        <v>1054</v>
      </c>
      <c r="D1304" s="16">
        <f>SUBTOTAL(9,D1303:D1303)</f>
        <v>0</v>
      </c>
      <c r="E1304" s="16">
        <f>SUBTOTAL(9,E1303:E1303)</f>
        <v>2366000</v>
      </c>
      <c r="F1304" s="16">
        <f>SUBTOTAL(9,F1303:F1303)</f>
        <v>2366000</v>
      </c>
      <c r="G1304" s="16">
        <f>SUBTOTAL(9,G1303:G1303)</f>
        <v>2393448.3280000002</v>
      </c>
      <c r="H1304" s="16">
        <f>SUBTOTAL(9,H1303:H1303)</f>
        <v>-27448.328000000001</v>
      </c>
    </row>
    <row r="1305" spans="1:8" ht="15" customHeight="1" x14ac:dyDescent="0.25">
      <c r="A1305" s="11">
        <v>910</v>
      </c>
      <c r="B1305" s="1"/>
      <c r="C1305" s="6" t="s">
        <v>1055</v>
      </c>
      <c r="D1305" s="12"/>
      <c r="E1305" s="3"/>
      <c r="G1305" s="3"/>
      <c r="H1305" s="3"/>
    </row>
    <row r="1306" spans="1:8" x14ac:dyDescent="0.2">
      <c r="A1306"/>
      <c r="B1306" s="1">
        <v>1</v>
      </c>
      <c r="C1306" s="6" t="s">
        <v>21</v>
      </c>
      <c r="D1306" s="13">
        <v>15357</v>
      </c>
      <c r="E1306" s="13">
        <v>492233</v>
      </c>
      <c r="F1306" s="13">
        <v>507590</v>
      </c>
      <c r="G1306" s="13">
        <v>495770.53107000003</v>
      </c>
      <c r="H1306" s="13">
        <v>11819.468929999999</v>
      </c>
    </row>
    <row r="1307" spans="1:8" ht="15" customHeight="1" x14ac:dyDescent="0.2">
      <c r="A1307"/>
      <c r="B1307" s="14" t="s">
        <v>13</v>
      </c>
      <c r="C1307" s="15" t="s">
        <v>1056</v>
      </c>
      <c r="D1307" s="16">
        <f>SUBTOTAL(9,D1306:D1306)</f>
        <v>15357</v>
      </c>
      <c r="E1307" s="16">
        <f>SUBTOTAL(9,E1306:E1306)</f>
        <v>492233</v>
      </c>
      <c r="F1307" s="16">
        <f>SUBTOTAL(9,F1306:F1306)</f>
        <v>507590</v>
      </c>
      <c r="G1307" s="16">
        <f>SUBTOTAL(9,G1306:G1306)</f>
        <v>495770.53107000003</v>
      </c>
      <c r="H1307" s="16">
        <f>SUBTOTAL(9,H1306:H1306)</f>
        <v>11819.468929999999</v>
      </c>
    </row>
    <row r="1308" spans="1:8" ht="15" customHeight="1" x14ac:dyDescent="0.25">
      <c r="A1308" s="11">
        <v>911</v>
      </c>
      <c r="B1308" s="1"/>
      <c r="C1308" s="6" t="s">
        <v>1057</v>
      </c>
      <c r="D1308" s="12"/>
      <c r="E1308" s="3"/>
      <c r="G1308" s="3"/>
      <c r="H1308" s="3"/>
    </row>
    <row r="1309" spans="1:8" x14ac:dyDescent="0.2">
      <c r="A1309"/>
      <c r="B1309" s="1">
        <v>1</v>
      </c>
      <c r="C1309" s="6" t="s">
        <v>21</v>
      </c>
      <c r="D1309" s="13">
        <v>3708</v>
      </c>
      <c r="E1309" s="13">
        <v>139284</v>
      </c>
      <c r="F1309" s="13">
        <v>142992</v>
      </c>
      <c r="G1309" s="13">
        <v>140373.90496000001</v>
      </c>
      <c r="H1309" s="13">
        <v>2618.0950400000002</v>
      </c>
    </row>
    <row r="1310" spans="1:8" x14ac:dyDescent="0.2">
      <c r="A1310"/>
      <c r="B1310" s="1">
        <v>70</v>
      </c>
      <c r="C1310" s="6" t="s">
        <v>1058</v>
      </c>
      <c r="D1310" s="13">
        <v>3576</v>
      </c>
      <c r="E1310" s="13">
        <v>2233</v>
      </c>
      <c r="F1310" s="13">
        <v>5809</v>
      </c>
      <c r="G1310" s="13">
        <v>2512.8467500000002</v>
      </c>
      <c r="H1310" s="13">
        <v>3296.1532499999998</v>
      </c>
    </row>
    <row r="1311" spans="1:8" ht="15" customHeight="1" x14ac:dyDescent="0.2">
      <c r="A1311"/>
      <c r="B1311" s="14" t="s">
        <v>13</v>
      </c>
      <c r="C1311" s="15" t="s">
        <v>1059</v>
      </c>
      <c r="D1311" s="16">
        <f>SUBTOTAL(9,D1309:D1310)</f>
        <v>7284</v>
      </c>
      <c r="E1311" s="16">
        <f>SUBTOTAL(9,E1309:E1310)</f>
        <v>141517</v>
      </c>
      <c r="F1311" s="16">
        <f>SUBTOTAL(9,F1309:F1310)</f>
        <v>148801</v>
      </c>
      <c r="G1311" s="16">
        <f>SUBTOTAL(9,G1309:G1310)</f>
        <v>142886.75171000001</v>
      </c>
      <c r="H1311" s="16">
        <f>SUBTOTAL(9,H1309:H1310)</f>
        <v>5914.2482899999995</v>
      </c>
    </row>
    <row r="1312" spans="1:8" ht="15" customHeight="1" x14ac:dyDescent="0.25">
      <c r="A1312" s="11">
        <v>912</v>
      </c>
      <c r="B1312" s="1"/>
      <c r="C1312" s="6" t="s">
        <v>1060</v>
      </c>
      <c r="D1312" s="12"/>
      <c r="E1312" s="3"/>
      <c r="G1312" s="3"/>
      <c r="H1312" s="3"/>
    </row>
    <row r="1313" spans="1:8" x14ac:dyDescent="0.2">
      <c r="A1313"/>
      <c r="B1313" s="1">
        <v>1</v>
      </c>
      <c r="C1313" s="6" t="s">
        <v>21</v>
      </c>
      <c r="D1313" s="13">
        <v>1879</v>
      </c>
      <c r="E1313" s="13">
        <v>38889</v>
      </c>
      <c r="F1313" s="13">
        <v>40768</v>
      </c>
      <c r="G1313" s="13">
        <v>38254.646059999999</v>
      </c>
      <c r="H1313" s="13">
        <v>2513.35394</v>
      </c>
    </row>
    <row r="1314" spans="1:8" x14ac:dyDescent="0.2">
      <c r="A1314"/>
      <c r="B1314" s="1">
        <v>21</v>
      </c>
      <c r="C1314" s="6" t="s">
        <v>26</v>
      </c>
      <c r="D1314" s="13">
        <v>0</v>
      </c>
      <c r="E1314" s="13">
        <v>24400</v>
      </c>
      <c r="F1314" s="13">
        <v>24400</v>
      </c>
      <c r="G1314" s="13">
        <v>12740.12276</v>
      </c>
      <c r="H1314" s="13">
        <v>11659.87724</v>
      </c>
    </row>
    <row r="1315" spans="1:8" ht="15" customHeight="1" x14ac:dyDescent="0.2">
      <c r="A1315"/>
      <c r="B1315" s="14" t="s">
        <v>13</v>
      </c>
      <c r="C1315" s="15" t="s">
        <v>1061</v>
      </c>
      <c r="D1315" s="16">
        <f>SUBTOTAL(9,D1313:D1314)</f>
        <v>1879</v>
      </c>
      <c r="E1315" s="16">
        <f>SUBTOTAL(9,E1313:E1314)</f>
        <v>63289</v>
      </c>
      <c r="F1315" s="16">
        <f>SUBTOTAL(9,F1313:F1314)</f>
        <v>65168</v>
      </c>
      <c r="G1315" s="16">
        <f>SUBTOTAL(9,G1313:G1314)</f>
        <v>50994.768819999998</v>
      </c>
      <c r="H1315" s="16">
        <f>SUBTOTAL(9,H1313:H1314)</f>
        <v>14173.231179999999</v>
      </c>
    </row>
    <row r="1316" spans="1:8" ht="15" customHeight="1" x14ac:dyDescent="0.25">
      <c r="A1316" s="11">
        <v>913</v>
      </c>
      <c r="B1316" s="1"/>
      <c r="C1316" s="6" t="s">
        <v>1062</v>
      </c>
      <c r="D1316" s="12"/>
      <c r="E1316" s="3"/>
      <c r="G1316" s="3"/>
      <c r="H1316" s="3"/>
    </row>
    <row r="1317" spans="1:8" x14ac:dyDescent="0.2">
      <c r="A1317"/>
      <c r="B1317" s="1">
        <v>1</v>
      </c>
      <c r="C1317" s="6" t="s">
        <v>21</v>
      </c>
      <c r="D1317" s="13">
        <v>514</v>
      </c>
      <c r="E1317" s="13">
        <v>10608</v>
      </c>
      <c r="F1317" s="13">
        <v>11122</v>
      </c>
      <c r="G1317" s="13">
        <v>9919.1754700000001</v>
      </c>
      <c r="H1317" s="13">
        <v>1202.8245300000001</v>
      </c>
    </row>
    <row r="1318" spans="1:8" ht="15" customHeight="1" x14ac:dyDescent="0.2">
      <c r="A1318"/>
      <c r="B1318" s="14" t="s">
        <v>13</v>
      </c>
      <c r="C1318" s="15" t="s">
        <v>1063</v>
      </c>
      <c r="D1318" s="16">
        <f>SUBTOTAL(9,D1317:D1317)</f>
        <v>514</v>
      </c>
      <c r="E1318" s="16">
        <f>SUBTOTAL(9,E1317:E1317)</f>
        <v>10608</v>
      </c>
      <c r="F1318" s="16">
        <f>SUBTOTAL(9,F1317:F1317)</f>
        <v>11122</v>
      </c>
      <c r="G1318" s="16">
        <f>SUBTOTAL(9,G1317:G1317)</f>
        <v>9919.1754700000001</v>
      </c>
      <c r="H1318" s="16">
        <f>SUBTOTAL(9,H1317:H1317)</f>
        <v>1202.8245300000001</v>
      </c>
    </row>
    <row r="1319" spans="1:8" ht="15" customHeight="1" x14ac:dyDescent="0.25">
      <c r="A1319" s="11">
        <v>915</v>
      </c>
      <c r="B1319" s="1"/>
      <c r="C1319" s="6" t="s">
        <v>1064</v>
      </c>
      <c r="D1319" s="12"/>
      <c r="E1319" s="3"/>
      <c r="G1319" s="3"/>
      <c r="H1319" s="3"/>
    </row>
    <row r="1320" spans="1:8" x14ac:dyDescent="0.2">
      <c r="A1320"/>
      <c r="B1320" s="1">
        <v>1</v>
      </c>
      <c r="C1320" s="6" t="s">
        <v>21</v>
      </c>
      <c r="D1320" s="13">
        <v>593</v>
      </c>
      <c r="E1320" s="13">
        <v>12258</v>
      </c>
      <c r="F1320" s="13">
        <v>12851</v>
      </c>
      <c r="G1320" s="13">
        <v>11393.04234</v>
      </c>
      <c r="H1320" s="13">
        <v>1457.95766</v>
      </c>
    </row>
    <row r="1321" spans="1:8" ht="15" customHeight="1" x14ac:dyDescent="0.2">
      <c r="A1321"/>
      <c r="B1321" s="14" t="s">
        <v>13</v>
      </c>
      <c r="C1321" s="15" t="s">
        <v>1065</v>
      </c>
      <c r="D1321" s="16">
        <f>SUBTOTAL(9,D1320:D1320)</f>
        <v>593</v>
      </c>
      <c r="E1321" s="16">
        <f>SUBTOTAL(9,E1320:E1320)</f>
        <v>12258</v>
      </c>
      <c r="F1321" s="16">
        <f>SUBTOTAL(9,F1320:F1320)</f>
        <v>12851</v>
      </c>
      <c r="G1321" s="16">
        <f>SUBTOTAL(9,G1320:G1320)</f>
        <v>11393.04234</v>
      </c>
      <c r="H1321" s="16">
        <f>SUBTOTAL(9,H1320:H1320)</f>
        <v>1457.95766</v>
      </c>
    </row>
    <row r="1322" spans="1:8" ht="15" customHeight="1" x14ac:dyDescent="0.25">
      <c r="A1322" s="11">
        <v>916</v>
      </c>
      <c r="B1322" s="1"/>
      <c r="C1322" s="6" t="s">
        <v>1066</v>
      </c>
      <c r="D1322" s="12"/>
      <c r="E1322" s="3"/>
      <c r="G1322" s="3"/>
      <c r="H1322" s="3"/>
    </row>
    <row r="1323" spans="1:8" x14ac:dyDescent="0.2">
      <c r="A1323"/>
      <c r="B1323" s="1">
        <v>1</v>
      </c>
      <c r="C1323" s="6" t="s">
        <v>1067</v>
      </c>
      <c r="D1323" s="13">
        <v>0</v>
      </c>
      <c r="E1323" s="13">
        <v>1233442</v>
      </c>
      <c r="F1323" s="13">
        <v>1233442</v>
      </c>
      <c r="G1323" s="13">
        <v>1208274.57663</v>
      </c>
      <c r="H1323" s="13">
        <v>25167.42337</v>
      </c>
    </row>
    <row r="1324" spans="1:8" x14ac:dyDescent="0.2">
      <c r="A1324"/>
      <c r="B1324" s="1">
        <v>21</v>
      </c>
      <c r="C1324" s="6" t="s">
        <v>31</v>
      </c>
      <c r="D1324" s="13">
        <v>0</v>
      </c>
      <c r="E1324" s="13">
        <v>46100</v>
      </c>
      <c r="F1324" s="13">
        <v>46100</v>
      </c>
      <c r="G1324" s="13">
        <v>22761.238420000001</v>
      </c>
      <c r="H1324" s="13">
        <v>23338.761579999999</v>
      </c>
    </row>
    <row r="1325" spans="1:8" x14ac:dyDescent="0.2">
      <c r="A1325"/>
      <c r="B1325" s="1">
        <v>22</v>
      </c>
      <c r="C1325" s="6" t="s">
        <v>1068</v>
      </c>
      <c r="D1325" s="13">
        <v>0</v>
      </c>
      <c r="E1325" s="13">
        <v>1154584</v>
      </c>
      <c r="F1325" s="13">
        <v>1154584</v>
      </c>
      <c r="G1325" s="13">
        <v>1154147.2616399999</v>
      </c>
      <c r="H1325" s="13">
        <v>436.73836</v>
      </c>
    </row>
    <row r="1326" spans="1:8" x14ac:dyDescent="0.2">
      <c r="A1326"/>
      <c r="B1326" s="1">
        <v>30</v>
      </c>
      <c r="C1326" s="6" t="s">
        <v>1069</v>
      </c>
      <c r="D1326" s="13">
        <v>463438</v>
      </c>
      <c r="E1326" s="13">
        <v>852778</v>
      </c>
      <c r="F1326" s="13">
        <v>1316216</v>
      </c>
      <c r="G1326" s="13">
        <v>700627.07365000003</v>
      </c>
      <c r="H1326" s="13">
        <v>615588.92634999997</v>
      </c>
    </row>
    <row r="1327" spans="1:8" x14ac:dyDescent="0.2">
      <c r="A1327"/>
      <c r="B1327" s="1">
        <v>45</v>
      </c>
      <c r="C1327" s="6" t="s">
        <v>245</v>
      </c>
      <c r="D1327" s="13">
        <v>44075</v>
      </c>
      <c r="E1327" s="13">
        <v>201279</v>
      </c>
      <c r="F1327" s="13">
        <v>245354</v>
      </c>
      <c r="G1327" s="13">
        <v>134621.39726</v>
      </c>
      <c r="H1327" s="13">
        <v>110732.60274</v>
      </c>
    </row>
    <row r="1328" spans="1:8" x14ac:dyDescent="0.2">
      <c r="A1328"/>
      <c r="B1328" s="1">
        <v>46</v>
      </c>
      <c r="C1328" s="6" t="s">
        <v>1070</v>
      </c>
      <c r="D1328" s="13">
        <v>0</v>
      </c>
      <c r="E1328" s="13">
        <v>21329</v>
      </c>
      <c r="F1328" s="13">
        <v>21329</v>
      </c>
      <c r="G1328" s="13">
        <v>4387.8725000000004</v>
      </c>
      <c r="H1328" s="13">
        <v>16941.127499999999</v>
      </c>
    </row>
    <row r="1329" spans="1:8" x14ac:dyDescent="0.2">
      <c r="A1329"/>
      <c r="B1329" s="1">
        <v>60</v>
      </c>
      <c r="C1329" s="6" t="s">
        <v>1071</v>
      </c>
      <c r="D1329" s="13">
        <v>1038</v>
      </c>
      <c r="E1329" s="13">
        <v>77492</v>
      </c>
      <c r="F1329" s="13">
        <v>78530</v>
      </c>
      <c r="G1329" s="13">
        <v>31235.395</v>
      </c>
      <c r="H1329" s="13">
        <v>47294.605000000003</v>
      </c>
    </row>
    <row r="1330" spans="1:8" x14ac:dyDescent="0.2">
      <c r="A1330"/>
      <c r="B1330" s="1">
        <v>71</v>
      </c>
      <c r="C1330" s="6" t="s">
        <v>1072</v>
      </c>
      <c r="D1330" s="13">
        <v>135764</v>
      </c>
      <c r="E1330" s="13">
        <v>123950</v>
      </c>
      <c r="F1330" s="13">
        <v>259714</v>
      </c>
      <c r="G1330" s="13">
        <v>58192.964999999997</v>
      </c>
      <c r="H1330" s="13">
        <v>201521.035</v>
      </c>
    </row>
    <row r="1331" spans="1:8" ht="15" customHeight="1" x14ac:dyDescent="0.2">
      <c r="A1331"/>
      <c r="B1331" s="14" t="s">
        <v>13</v>
      </c>
      <c r="C1331" s="15" t="s">
        <v>1073</v>
      </c>
      <c r="D1331" s="16">
        <f>SUBTOTAL(9,D1323:D1330)</f>
        <v>644315</v>
      </c>
      <c r="E1331" s="16">
        <f>SUBTOTAL(9,E1323:E1330)</f>
        <v>3710954</v>
      </c>
      <c r="F1331" s="16">
        <f>SUBTOTAL(9,F1323:F1330)</f>
        <v>4355269</v>
      </c>
      <c r="G1331" s="16">
        <f>SUBTOTAL(9,G1323:G1330)</f>
        <v>3314247.7801000001</v>
      </c>
      <c r="H1331" s="16">
        <f>SUBTOTAL(9,H1323:H1330)</f>
        <v>1041021.2198999999</v>
      </c>
    </row>
    <row r="1332" spans="1:8" ht="15" customHeight="1" x14ac:dyDescent="0.25">
      <c r="A1332" s="11">
        <v>917</v>
      </c>
      <c r="B1332" s="1"/>
      <c r="C1332" s="6" t="s">
        <v>1074</v>
      </c>
      <c r="D1332" s="12"/>
      <c r="E1332" s="3"/>
      <c r="G1332" s="3"/>
      <c r="H1332" s="3"/>
    </row>
    <row r="1333" spans="1:8" x14ac:dyDescent="0.2">
      <c r="A1333"/>
      <c r="B1333" s="1">
        <v>1</v>
      </c>
      <c r="C1333" s="6" t="s">
        <v>21</v>
      </c>
      <c r="D1333" s="13">
        <v>19311</v>
      </c>
      <c r="E1333" s="13">
        <v>513908</v>
      </c>
      <c r="F1333" s="13">
        <v>533219</v>
      </c>
      <c r="G1333" s="13">
        <v>514854.89416000003</v>
      </c>
      <c r="H1333" s="13">
        <v>18364.10584</v>
      </c>
    </row>
    <row r="1334" spans="1:8" x14ac:dyDescent="0.2">
      <c r="A1334"/>
      <c r="B1334" s="1">
        <v>22</v>
      </c>
      <c r="C1334" s="6" t="s">
        <v>1075</v>
      </c>
      <c r="D1334" s="13">
        <v>55767</v>
      </c>
      <c r="E1334" s="13">
        <v>134500</v>
      </c>
      <c r="F1334" s="13">
        <v>190267</v>
      </c>
      <c r="G1334" s="13">
        <v>134212.65768</v>
      </c>
      <c r="H1334" s="13">
        <v>56054.342320000003</v>
      </c>
    </row>
    <row r="1335" spans="1:8" x14ac:dyDescent="0.2">
      <c r="A1335"/>
      <c r="B1335" s="1">
        <v>23</v>
      </c>
      <c r="C1335" s="6" t="s">
        <v>1076</v>
      </c>
      <c r="D1335" s="13">
        <v>0</v>
      </c>
      <c r="E1335" s="13">
        <v>12000</v>
      </c>
      <c r="F1335" s="13">
        <v>12000</v>
      </c>
      <c r="G1335" s="13">
        <v>12000</v>
      </c>
      <c r="H1335" s="13">
        <v>0</v>
      </c>
    </row>
    <row r="1336" spans="1:8" ht="15" customHeight="1" x14ac:dyDescent="0.2">
      <c r="A1336"/>
      <c r="B1336" s="14" t="s">
        <v>13</v>
      </c>
      <c r="C1336" s="15" t="s">
        <v>1077</v>
      </c>
      <c r="D1336" s="16">
        <f>SUBTOTAL(9,D1333:D1335)</f>
        <v>75078</v>
      </c>
      <c r="E1336" s="16">
        <f>SUBTOTAL(9,E1333:E1335)</f>
        <v>660408</v>
      </c>
      <c r="F1336" s="16">
        <f>SUBTOTAL(9,F1333:F1335)</f>
        <v>735486</v>
      </c>
      <c r="G1336" s="16">
        <f>SUBTOTAL(9,G1333:G1335)</f>
        <v>661067.55184000009</v>
      </c>
      <c r="H1336" s="16">
        <f>SUBTOTAL(9,H1333:H1335)</f>
        <v>74418.44816</v>
      </c>
    </row>
    <row r="1337" spans="1:8" ht="15" customHeight="1" x14ac:dyDescent="0.25">
      <c r="A1337" s="11">
        <v>919</v>
      </c>
      <c r="B1337" s="1"/>
      <c r="C1337" s="6" t="s">
        <v>1078</v>
      </c>
      <c r="D1337" s="12"/>
      <c r="E1337" s="3"/>
      <c r="G1337" s="3"/>
      <c r="H1337" s="3"/>
    </row>
    <row r="1338" spans="1:8" x14ac:dyDescent="0.2">
      <c r="A1338"/>
      <c r="B1338" s="1">
        <v>60</v>
      </c>
      <c r="C1338" s="6" t="s">
        <v>1079</v>
      </c>
      <c r="D1338" s="13">
        <v>0</v>
      </c>
      <c r="E1338" s="13">
        <v>4695403</v>
      </c>
      <c r="F1338" s="13">
        <v>4695403</v>
      </c>
      <c r="G1338" s="13">
        <v>4695402.6889300002</v>
      </c>
      <c r="H1338" s="13">
        <v>0.31107000000000001</v>
      </c>
    </row>
    <row r="1339" spans="1:8" x14ac:dyDescent="0.2">
      <c r="A1339"/>
      <c r="B1339" s="1">
        <v>61</v>
      </c>
      <c r="C1339" s="6" t="s">
        <v>1080</v>
      </c>
      <c r="D1339" s="13">
        <v>0</v>
      </c>
      <c r="E1339" s="13">
        <v>2131</v>
      </c>
      <c r="F1339" s="13">
        <v>2131</v>
      </c>
      <c r="G1339" s="13">
        <v>1655</v>
      </c>
      <c r="H1339" s="13">
        <v>476</v>
      </c>
    </row>
    <row r="1340" spans="1:8" x14ac:dyDescent="0.2">
      <c r="A1340"/>
      <c r="B1340" s="1">
        <v>71</v>
      </c>
      <c r="C1340" s="6" t="s">
        <v>1081</v>
      </c>
      <c r="D1340" s="13">
        <v>0</v>
      </c>
      <c r="E1340" s="13">
        <v>2659</v>
      </c>
      <c r="F1340" s="13">
        <v>2659</v>
      </c>
      <c r="G1340" s="13">
        <v>2659</v>
      </c>
      <c r="H1340" s="13">
        <v>0</v>
      </c>
    </row>
    <row r="1341" spans="1:8" x14ac:dyDescent="0.2">
      <c r="A1341"/>
      <c r="B1341" s="1">
        <v>73</v>
      </c>
      <c r="C1341" s="6" t="s">
        <v>1082</v>
      </c>
      <c r="D1341" s="13">
        <v>0</v>
      </c>
      <c r="E1341" s="13">
        <v>346800</v>
      </c>
      <c r="F1341" s="13">
        <v>346800</v>
      </c>
      <c r="G1341" s="13">
        <v>346800</v>
      </c>
      <c r="H1341" s="13">
        <v>0</v>
      </c>
    </row>
    <row r="1342" spans="1:8" x14ac:dyDescent="0.2">
      <c r="A1342"/>
      <c r="B1342" s="1">
        <v>74</v>
      </c>
      <c r="C1342" s="6" t="s">
        <v>1083</v>
      </c>
      <c r="D1342" s="13">
        <v>1900</v>
      </c>
      <c r="E1342" s="13">
        <v>1896</v>
      </c>
      <c r="F1342" s="13">
        <v>3796</v>
      </c>
      <c r="G1342" s="13">
        <v>3879.4650000000001</v>
      </c>
      <c r="H1342" s="13">
        <v>-83.465000000000003</v>
      </c>
    </row>
    <row r="1343" spans="1:8" x14ac:dyDescent="0.2">
      <c r="A1343"/>
      <c r="B1343" s="1">
        <v>75</v>
      </c>
      <c r="C1343" s="6" t="s">
        <v>1084</v>
      </c>
      <c r="D1343" s="13">
        <v>26281</v>
      </c>
      <c r="E1343" s="13">
        <v>40105</v>
      </c>
      <c r="F1343" s="13">
        <v>66386</v>
      </c>
      <c r="G1343" s="13">
        <v>53987.913</v>
      </c>
      <c r="H1343" s="13">
        <v>12398.087</v>
      </c>
    </row>
    <row r="1344" spans="1:8" x14ac:dyDescent="0.2">
      <c r="A1344"/>
      <c r="B1344" s="1">
        <v>76</v>
      </c>
      <c r="C1344" s="6" t="s">
        <v>1085</v>
      </c>
      <c r="D1344" s="13">
        <v>9158</v>
      </c>
      <c r="E1344" s="13">
        <v>7700</v>
      </c>
      <c r="F1344" s="13">
        <v>16858</v>
      </c>
      <c r="G1344" s="13">
        <v>9065.3591300000007</v>
      </c>
      <c r="H1344" s="13">
        <v>7792.6408700000002</v>
      </c>
    </row>
    <row r="1345" spans="1:8" x14ac:dyDescent="0.2">
      <c r="A1345"/>
      <c r="B1345" s="1">
        <v>77</v>
      </c>
      <c r="C1345" s="6" t="s">
        <v>1086</v>
      </c>
      <c r="D1345" s="13">
        <v>0</v>
      </c>
      <c r="E1345" s="13">
        <v>22343</v>
      </c>
      <c r="F1345" s="13">
        <v>22343</v>
      </c>
      <c r="G1345" s="13">
        <v>22343</v>
      </c>
      <c r="H1345" s="13">
        <v>0</v>
      </c>
    </row>
    <row r="1346" spans="1:8" ht="15" customHeight="1" x14ac:dyDescent="0.2">
      <c r="A1346"/>
      <c r="B1346" s="14" t="s">
        <v>13</v>
      </c>
      <c r="C1346" s="15" t="s">
        <v>1087</v>
      </c>
      <c r="D1346" s="16">
        <f>SUBTOTAL(9,D1338:D1345)</f>
        <v>37339</v>
      </c>
      <c r="E1346" s="16">
        <f>SUBTOTAL(9,E1338:E1345)</f>
        <v>5119037</v>
      </c>
      <c r="F1346" s="16">
        <f>SUBTOTAL(9,F1338:F1345)</f>
        <v>5156376</v>
      </c>
      <c r="G1346" s="16">
        <f>SUBTOTAL(9,G1338:G1345)</f>
        <v>5135792.4260599995</v>
      </c>
      <c r="H1346" s="16">
        <f>SUBTOTAL(9,H1338:H1345)</f>
        <v>20583.573939999998</v>
      </c>
    </row>
    <row r="1347" spans="1:8" ht="15" customHeight="1" x14ac:dyDescent="0.2">
      <c r="B1347" s="17"/>
      <c r="C1347" s="15" t="s">
        <v>1088</v>
      </c>
      <c r="D1347" s="18">
        <f>SUBTOTAL(9,D1245:D1346)</f>
        <v>1149337</v>
      </c>
      <c r="E1347" s="18">
        <f>SUBTOTAL(9,E1245:E1346)</f>
        <v>15845738</v>
      </c>
      <c r="F1347" s="18">
        <f>SUBTOTAL(9,F1245:F1346)</f>
        <v>16995075</v>
      </c>
      <c r="G1347" s="18">
        <f>SUBTOTAL(9,G1245:G1346)</f>
        <v>15461254.217360001</v>
      </c>
      <c r="H1347" s="18">
        <f>SUBTOTAL(9,H1245:H1346)</f>
        <v>1533820.7826399999</v>
      </c>
    </row>
    <row r="1348" spans="1:8" ht="27" customHeight="1" x14ac:dyDescent="0.25">
      <c r="A1348" s="3"/>
      <c r="B1348" s="1"/>
      <c r="C1348" s="10" t="s">
        <v>1089</v>
      </c>
      <c r="D1348" s="3"/>
      <c r="E1348" s="3"/>
      <c r="F1348" s="3"/>
      <c r="G1348" s="3"/>
      <c r="H1348" s="3"/>
    </row>
    <row r="1349" spans="1:8" ht="15" customHeight="1" x14ac:dyDescent="0.25">
      <c r="A1349" s="11">
        <v>920</v>
      </c>
      <c r="B1349" s="1"/>
      <c r="C1349" s="6" t="s">
        <v>315</v>
      </c>
      <c r="D1349" s="12"/>
      <c r="E1349" s="3"/>
      <c r="G1349" s="3"/>
      <c r="H1349" s="3"/>
    </row>
    <row r="1350" spans="1:8" x14ac:dyDescent="0.2">
      <c r="A1350"/>
      <c r="B1350" s="1">
        <v>50</v>
      </c>
      <c r="C1350" s="6" t="s">
        <v>1090</v>
      </c>
      <c r="D1350" s="13">
        <v>0</v>
      </c>
      <c r="E1350" s="13">
        <v>1644800</v>
      </c>
      <c r="F1350" s="13">
        <v>1644800</v>
      </c>
      <c r="G1350" s="13">
        <v>1644800</v>
      </c>
      <c r="H1350" s="13">
        <v>0</v>
      </c>
    </row>
    <row r="1351" spans="1:8" x14ac:dyDescent="0.2">
      <c r="A1351"/>
      <c r="B1351" s="1">
        <v>51</v>
      </c>
      <c r="C1351" s="6" t="s">
        <v>1091</v>
      </c>
      <c r="D1351" s="13">
        <v>0</v>
      </c>
      <c r="E1351" s="13">
        <v>608700</v>
      </c>
      <c r="F1351" s="13">
        <v>608700</v>
      </c>
      <c r="G1351" s="13">
        <v>608700</v>
      </c>
      <c r="H1351" s="13">
        <v>0</v>
      </c>
    </row>
    <row r="1352" spans="1:8" ht="15" customHeight="1" x14ac:dyDescent="0.2">
      <c r="A1352"/>
      <c r="B1352" s="14" t="s">
        <v>13</v>
      </c>
      <c r="C1352" s="15" t="s">
        <v>1092</v>
      </c>
      <c r="D1352" s="16">
        <f>SUBTOTAL(9,D1350:D1351)</f>
        <v>0</v>
      </c>
      <c r="E1352" s="16">
        <f>SUBTOTAL(9,E1350:E1351)</f>
        <v>2253500</v>
      </c>
      <c r="F1352" s="16">
        <f>SUBTOTAL(9,F1350:F1351)</f>
        <v>2253500</v>
      </c>
      <c r="G1352" s="16">
        <f>SUBTOTAL(9,G1350:G1351)</f>
        <v>2253500</v>
      </c>
      <c r="H1352" s="16">
        <f>SUBTOTAL(9,H1350:H1351)</f>
        <v>0</v>
      </c>
    </row>
    <row r="1353" spans="1:8" ht="15" customHeight="1" x14ac:dyDescent="0.25">
      <c r="A1353" s="11">
        <v>922</v>
      </c>
      <c r="B1353" s="1"/>
      <c r="C1353" s="6" t="s">
        <v>1093</v>
      </c>
      <c r="D1353" s="12"/>
      <c r="E1353" s="3"/>
      <c r="G1353" s="3"/>
      <c r="H1353" s="3"/>
    </row>
    <row r="1354" spans="1:8" x14ac:dyDescent="0.2">
      <c r="A1354"/>
      <c r="B1354" s="1">
        <v>50</v>
      </c>
      <c r="C1354" s="6" t="s">
        <v>1094</v>
      </c>
      <c r="D1354" s="13">
        <v>0</v>
      </c>
      <c r="E1354" s="13">
        <v>99000</v>
      </c>
      <c r="F1354" s="13">
        <v>99000</v>
      </c>
      <c r="G1354" s="13">
        <v>99000</v>
      </c>
      <c r="H1354" s="13">
        <v>0</v>
      </c>
    </row>
    <row r="1355" spans="1:8" x14ac:dyDescent="0.2">
      <c r="A1355"/>
      <c r="B1355" s="1">
        <v>51</v>
      </c>
      <c r="C1355" s="6" t="s">
        <v>1095</v>
      </c>
      <c r="D1355" s="13">
        <v>102600</v>
      </c>
      <c r="E1355" s="13">
        <v>0</v>
      </c>
      <c r="F1355" s="13">
        <v>102600</v>
      </c>
      <c r="G1355" s="13">
        <v>0</v>
      </c>
      <c r="H1355" s="13">
        <v>102600</v>
      </c>
    </row>
    <row r="1356" spans="1:8" x14ac:dyDescent="0.2">
      <c r="A1356"/>
      <c r="B1356" s="1">
        <v>70</v>
      </c>
      <c r="C1356" s="6" t="s">
        <v>1096</v>
      </c>
      <c r="D1356" s="13">
        <v>0</v>
      </c>
      <c r="E1356" s="13">
        <v>267330</v>
      </c>
      <c r="F1356" s="13">
        <v>267330</v>
      </c>
      <c r="G1356" s="13">
        <v>267330</v>
      </c>
      <c r="H1356" s="13">
        <v>0</v>
      </c>
    </row>
    <row r="1357" spans="1:8" x14ac:dyDescent="0.2">
      <c r="A1357"/>
      <c r="B1357" s="1">
        <v>71</v>
      </c>
      <c r="C1357" s="6" t="s">
        <v>1097</v>
      </c>
      <c r="D1357" s="13">
        <v>0</v>
      </c>
      <c r="E1357" s="13">
        <v>501392</v>
      </c>
      <c r="F1357" s="13">
        <v>501392</v>
      </c>
      <c r="G1357" s="13">
        <v>501392</v>
      </c>
      <c r="H1357" s="13">
        <v>0</v>
      </c>
    </row>
    <row r="1358" spans="1:8" x14ac:dyDescent="0.2">
      <c r="A1358"/>
      <c r="B1358" s="1">
        <v>72</v>
      </c>
      <c r="C1358" s="6" t="s">
        <v>1098</v>
      </c>
      <c r="D1358" s="13">
        <v>0</v>
      </c>
      <c r="E1358" s="13">
        <v>23059</v>
      </c>
      <c r="F1358" s="13">
        <v>23059</v>
      </c>
      <c r="G1358" s="13">
        <v>23059</v>
      </c>
      <c r="H1358" s="13">
        <v>0</v>
      </c>
    </row>
    <row r="1359" spans="1:8" x14ac:dyDescent="0.2">
      <c r="A1359"/>
      <c r="B1359" s="1">
        <v>73</v>
      </c>
      <c r="C1359" s="6" t="s">
        <v>1099</v>
      </c>
      <c r="D1359" s="13">
        <v>0</v>
      </c>
      <c r="E1359" s="13">
        <v>851495</v>
      </c>
      <c r="F1359" s="13">
        <v>851495</v>
      </c>
      <c r="G1359" s="13">
        <v>851495.46068000002</v>
      </c>
      <c r="H1359" s="13">
        <v>-0.46067999999999998</v>
      </c>
    </row>
    <row r="1360" spans="1:8" x14ac:dyDescent="0.2">
      <c r="A1360"/>
      <c r="B1360" s="1">
        <v>74</v>
      </c>
      <c r="C1360" s="6" t="s">
        <v>1100</v>
      </c>
      <c r="D1360" s="13">
        <v>0</v>
      </c>
      <c r="E1360" s="13">
        <v>128221</v>
      </c>
      <c r="F1360" s="13">
        <v>128221</v>
      </c>
      <c r="G1360" s="13">
        <v>128221</v>
      </c>
      <c r="H1360" s="13">
        <v>0</v>
      </c>
    </row>
    <row r="1361" spans="1:8" x14ac:dyDescent="0.2">
      <c r="A1361"/>
      <c r="B1361" s="1">
        <v>75</v>
      </c>
      <c r="C1361" s="6" t="s">
        <v>1101</v>
      </c>
      <c r="D1361" s="13">
        <v>0</v>
      </c>
      <c r="E1361" s="13">
        <v>5000</v>
      </c>
      <c r="F1361" s="13">
        <v>5000</v>
      </c>
      <c r="G1361" s="13">
        <v>0</v>
      </c>
      <c r="H1361" s="13">
        <v>5000</v>
      </c>
    </row>
    <row r="1362" spans="1:8" x14ac:dyDescent="0.2">
      <c r="A1362"/>
      <c r="B1362" s="1">
        <v>76</v>
      </c>
      <c r="C1362" s="6" t="s">
        <v>1102</v>
      </c>
      <c r="D1362" s="13">
        <v>26500</v>
      </c>
      <c r="E1362" s="13">
        <v>0</v>
      </c>
      <c r="F1362" s="13">
        <v>26500</v>
      </c>
      <c r="G1362" s="13">
        <v>0</v>
      </c>
      <c r="H1362" s="13">
        <v>26500</v>
      </c>
    </row>
    <row r="1363" spans="1:8" ht="15" customHeight="1" x14ac:dyDescent="0.2">
      <c r="A1363"/>
      <c r="B1363" s="14" t="s">
        <v>13</v>
      </c>
      <c r="C1363" s="15" t="s">
        <v>1103</v>
      </c>
      <c r="D1363" s="16">
        <f>SUBTOTAL(9,D1354:D1362)</f>
        <v>129100</v>
      </c>
      <c r="E1363" s="16">
        <f>SUBTOTAL(9,E1354:E1362)</f>
        <v>1875497</v>
      </c>
      <c r="F1363" s="16">
        <f>SUBTOTAL(9,F1354:F1362)</f>
        <v>2004597</v>
      </c>
      <c r="G1363" s="16">
        <f>SUBTOTAL(9,G1354:G1362)</f>
        <v>1870497.46068</v>
      </c>
      <c r="H1363" s="16">
        <f>SUBTOTAL(9,H1354:H1362)</f>
        <v>134099.53931999998</v>
      </c>
    </row>
    <row r="1364" spans="1:8" ht="15" customHeight="1" x14ac:dyDescent="0.25">
      <c r="A1364" s="11">
        <v>923</v>
      </c>
      <c r="B1364" s="1"/>
      <c r="C1364" s="6" t="s">
        <v>1104</v>
      </c>
      <c r="D1364" s="12"/>
      <c r="E1364" s="3"/>
      <c r="G1364" s="3"/>
      <c r="H1364" s="3"/>
    </row>
    <row r="1365" spans="1:8" x14ac:dyDescent="0.2">
      <c r="A1365"/>
      <c r="B1365" s="1">
        <v>1</v>
      </c>
      <c r="C1365" s="6" t="s">
        <v>568</v>
      </c>
      <c r="D1365" s="13">
        <v>0</v>
      </c>
      <c r="E1365" s="13">
        <v>652138</v>
      </c>
      <c r="F1365" s="13">
        <v>652138</v>
      </c>
      <c r="G1365" s="13">
        <v>611198.66550999996</v>
      </c>
      <c r="H1365" s="13">
        <v>40939.334490000001</v>
      </c>
    </row>
    <row r="1366" spans="1:8" x14ac:dyDescent="0.2">
      <c r="A1366"/>
      <c r="B1366" s="1">
        <v>21</v>
      </c>
      <c r="C1366" s="6" t="s">
        <v>31</v>
      </c>
      <c r="D1366" s="13">
        <v>0</v>
      </c>
      <c r="E1366" s="13">
        <v>457492</v>
      </c>
      <c r="F1366" s="13">
        <v>457492</v>
      </c>
      <c r="G1366" s="13">
        <v>500571.49404000002</v>
      </c>
      <c r="H1366" s="13">
        <v>-43079.494039999998</v>
      </c>
    </row>
    <row r="1367" spans="1:8" x14ac:dyDescent="0.2">
      <c r="A1367"/>
      <c r="B1367" s="1">
        <v>22</v>
      </c>
      <c r="C1367" s="6" t="s">
        <v>1075</v>
      </c>
      <c r="D1367" s="13">
        <v>8991</v>
      </c>
      <c r="E1367" s="13">
        <v>242000</v>
      </c>
      <c r="F1367" s="13">
        <v>250991</v>
      </c>
      <c r="G1367" s="13">
        <v>237732.014</v>
      </c>
      <c r="H1367" s="13">
        <v>13258.986000000001</v>
      </c>
    </row>
    <row r="1368" spans="1:8" x14ac:dyDescent="0.2">
      <c r="A1368"/>
      <c r="B1368" s="1">
        <v>45</v>
      </c>
      <c r="C1368" s="6" t="s">
        <v>32</v>
      </c>
      <c r="D1368" s="13">
        <v>20878</v>
      </c>
      <c r="E1368" s="13">
        <v>20763</v>
      </c>
      <c r="F1368" s="13">
        <v>41641</v>
      </c>
      <c r="G1368" s="13">
        <v>18663.03</v>
      </c>
      <c r="H1368" s="13">
        <v>22977.97</v>
      </c>
    </row>
    <row r="1369" spans="1:8" ht="15" customHeight="1" x14ac:dyDescent="0.2">
      <c r="A1369"/>
      <c r="B1369" s="14" t="s">
        <v>13</v>
      </c>
      <c r="C1369" s="15" t="s">
        <v>1105</v>
      </c>
      <c r="D1369" s="16">
        <f>SUBTOTAL(9,D1365:D1368)</f>
        <v>29869</v>
      </c>
      <c r="E1369" s="16">
        <f>SUBTOTAL(9,E1365:E1368)</f>
        <v>1372393</v>
      </c>
      <c r="F1369" s="16">
        <f>SUBTOTAL(9,F1365:F1368)</f>
        <v>1402262</v>
      </c>
      <c r="G1369" s="16">
        <f>SUBTOTAL(9,G1365:G1368)</f>
        <v>1368165.20355</v>
      </c>
      <c r="H1369" s="16">
        <f>SUBTOTAL(9,H1365:H1368)</f>
        <v>34096.796450000009</v>
      </c>
    </row>
    <row r="1370" spans="1:8" ht="15" customHeight="1" x14ac:dyDescent="0.25">
      <c r="A1370" s="11">
        <v>924</v>
      </c>
      <c r="B1370" s="1"/>
      <c r="C1370" s="6" t="s">
        <v>1106</v>
      </c>
      <c r="D1370" s="12"/>
      <c r="E1370" s="3"/>
      <c r="G1370" s="3"/>
      <c r="H1370" s="3"/>
    </row>
    <row r="1371" spans="1:8" x14ac:dyDescent="0.2">
      <c r="A1371"/>
      <c r="B1371" s="1">
        <v>70</v>
      </c>
      <c r="C1371" s="6" t="s">
        <v>224</v>
      </c>
      <c r="D1371" s="13">
        <v>0</v>
      </c>
      <c r="E1371" s="13">
        <v>356100</v>
      </c>
      <c r="F1371" s="13">
        <v>356100</v>
      </c>
      <c r="G1371" s="13">
        <v>356070.21753000002</v>
      </c>
      <c r="H1371" s="13">
        <v>29.78247</v>
      </c>
    </row>
    <row r="1372" spans="1:8" ht="15" customHeight="1" x14ac:dyDescent="0.2">
      <c r="A1372"/>
      <c r="B1372" s="14" t="s">
        <v>13</v>
      </c>
      <c r="C1372" s="15" t="s">
        <v>1107</v>
      </c>
      <c r="D1372" s="16">
        <f>SUBTOTAL(9,D1371:D1371)</f>
        <v>0</v>
      </c>
      <c r="E1372" s="16">
        <f>SUBTOTAL(9,E1371:E1371)</f>
        <v>356100</v>
      </c>
      <c r="F1372" s="16">
        <f>SUBTOTAL(9,F1371:F1371)</f>
        <v>356100</v>
      </c>
      <c r="G1372" s="16">
        <f>SUBTOTAL(9,G1371:G1371)</f>
        <v>356070.21753000002</v>
      </c>
      <c r="H1372" s="16">
        <f>SUBTOTAL(9,H1371:H1371)</f>
        <v>29.78247</v>
      </c>
    </row>
    <row r="1373" spans="1:8" ht="15" customHeight="1" x14ac:dyDescent="0.25">
      <c r="A1373" s="11">
        <v>926</v>
      </c>
      <c r="B1373" s="1"/>
      <c r="C1373" s="6" t="s">
        <v>1108</v>
      </c>
      <c r="D1373" s="12"/>
      <c r="E1373" s="3"/>
      <c r="G1373" s="3"/>
      <c r="H1373" s="3"/>
    </row>
    <row r="1374" spans="1:8" x14ac:dyDescent="0.2">
      <c r="A1374"/>
      <c r="B1374" s="1">
        <v>1</v>
      </c>
      <c r="C1374" s="6" t="s">
        <v>21</v>
      </c>
      <c r="D1374" s="13">
        <v>0</v>
      </c>
      <c r="E1374" s="13">
        <v>216388</v>
      </c>
      <c r="F1374" s="13">
        <v>216388</v>
      </c>
      <c r="G1374" s="13">
        <v>211264.57613999999</v>
      </c>
      <c r="H1374" s="13">
        <v>5123.4238599999999</v>
      </c>
    </row>
    <row r="1375" spans="1:8" x14ac:dyDescent="0.2">
      <c r="A1375"/>
      <c r="B1375" s="1">
        <v>21</v>
      </c>
      <c r="C1375" s="6" t="s">
        <v>31</v>
      </c>
      <c r="D1375" s="13">
        <v>0</v>
      </c>
      <c r="E1375" s="13">
        <v>203683</v>
      </c>
      <c r="F1375" s="13">
        <v>203683</v>
      </c>
      <c r="G1375" s="13">
        <v>267445.48495999997</v>
      </c>
      <c r="H1375" s="13">
        <v>-63762.484960000002</v>
      </c>
    </row>
    <row r="1376" spans="1:8" x14ac:dyDescent="0.2">
      <c r="A1376"/>
      <c r="B1376" s="1">
        <v>45</v>
      </c>
      <c r="C1376" s="6" t="s">
        <v>32</v>
      </c>
      <c r="D1376" s="13">
        <v>0</v>
      </c>
      <c r="E1376" s="13">
        <v>4100</v>
      </c>
      <c r="F1376" s="13">
        <v>4100</v>
      </c>
      <c r="G1376" s="13">
        <v>0</v>
      </c>
      <c r="H1376" s="13">
        <v>4100</v>
      </c>
    </row>
    <row r="1377" spans="1:8" ht="15" customHeight="1" x14ac:dyDescent="0.2">
      <c r="A1377"/>
      <c r="B1377" s="14" t="s">
        <v>13</v>
      </c>
      <c r="C1377" s="15" t="s">
        <v>1109</v>
      </c>
      <c r="D1377" s="16">
        <f>SUBTOTAL(9,D1374:D1376)</f>
        <v>0</v>
      </c>
      <c r="E1377" s="16">
        <f>SUBTOTAL(9,E1374:E1376)</f>
        <v>424171</v>
      </c>
      <c r="F1377" s="16">
        <f>SUBTOTAL(9,F1374:F1376)</f>
        <v>424171</v>
      </c>
      <c r="G1377" s="16">
        <f>SUBTOTAL(9,G1374:G1376)</f>
        <v>478710.06109999993</v>
      </c>
      <c r="H1377" s="16">
        <f>SUBTOTAL(9,H1374:H1376)</f>
        <v>-54539.061099999999</v>
      </c>
    </row>
    <row r="1378" spans="1:8" ht="15" customHeight="1" x14ac:dyDescent="0.25">
      <c r="A1378" s="11">
        <v>928</v>
      </c>
      <c r="B1378" s="1"/>
      <c r="C1378" s="6" t="s">
        <v>1110</v>
      </c>
      <c r="D1378" s="12"/>
      <c r="E1378" s="3"/>
      <c r="G1378" s="3"/>
      <c r="H1378" s="3"/>
    </row>
    <row r="1379" spans="1:8" x14ac:dyDescent="0.2">
      <c r="A1379"/>
      <c r="B1379" s="1">
        <v>21</v>
      </c>
      <c r="C1379" s="6" t="s">
        <v>31</v>
      </c>
      <c r="D1379" s="13">
        <v>502</v>
      </c>
      <c r="E1379" s="13">
        <v>43100</v>
      </c>
      <c r="F1379" s="13">
        <v>43602</v>
      </c>
      <c r="G1379" s="13">
        <v>43388.999000000003</v>
      </c>
      <c r="H1379" s="13">
        <v>213.001</v>
      </c>
    </row>
    <row r="1380" spans="1:8" x14ac:dyDescent="0.2">
      <c r="A1380"/>
      <c r="B1380" s="1">
        <v>50</v>
      </c>
      <c r="C1380" s="6" t="s">
        <v>1111</v>
      </c>
      <c r="D1380" s="13">
        <v>0</v>
      </c>
      <c r="E1380" s="13">
        <v>77200</v>
      </c>
      <c r="F1380" s="13">
        <v>77200</v>
      </c>
      <c r="G1380" s="13">
        <v>77200</v>
      </c>
      <c r="H1380" s="13">
        <v>0</v>
      </c>
    </row>
    <row r="1381" spans="1:8" x14ac:dyDescent="0.2">
      <c r="A1381"/>
      <c r="B1381" s="1">
        <v>72</v>
      </c>
      <c r="C1381" s="6" t="s">
        <v>1112</v>
      </c>
      <c r="D1381" s="13">
        <v>0</v>
      </c>
      <c r="E1381" s="13">
        <v>100500</v>
      </c>
      <c r="F1381" s="13">
        <v>100500</v>
      </c>
      <c r="G1381" s="13">
        <v>100500</v>
      </c>
      <c r="H1381" s="13">
        <v>0</v>
      </c>
    </row>
    <row r="1382" spans="1:8" ht="15" customHeight="1" x14ac:dyDescent="0.2">
      <c r="A1382"/>
      <c r="B1382" s="14" t="s">
        <v>13</v>
      </c>
      <c r="C1382" s="15" t="s">
        <v>1113</v>
      </c>
      <c r="D1382" s="16">
        <f>SUBTOTAL(9,D1379:D1381)</f>
        <v>502</v>
      </c>
      <c r="E1382" s="16">
        <f>SUBTOTAL(9,E1379:E1381)</f>
        <v>220800</v>
      </c>
      <c r="F1382" s="16">
        <f>SUBTOTAL(9,F1379:F1381)</f>
        <v>221302</v>
      </c>
      <c r="G1382" s="16">
        <f>SUBTOTAL(9,G1379:G1381)</f>
        <v>221088.99900000001</v>
      </c>
      <c r="H1382" s="16">
        <f>SUBTOTAL(9,H1379:H1381)</f>
        <v>213.001</v>
      </c>
    </row>
    <row r="1383" spans="1:8" ht="15" customHeight="1" x14ac:dyDescent="0.25">
      <c r="A1383" s="11">
        <v>930</v>
      </c>
      <c r="B1383" s="1"/>
      <c r="C1383" s="6" t="s">
        <v>1114</v>
      </c>
      <c r="D1383" s="12"/>
      <c r="E1383" s="3"/>
      <c r="G1383" s="3"/>
      <c r="H1383" s="3"/>
    </row>
    <row r="1384" spans="1:8" x14ac:dyDescent="0.2">
      <c r="A1384"/>
      <c r="B1384" s="1">
        <v>70</v>
      </c>
      <c r="C1384" s="6" t="s">
        <v>224</v>
      </c>
      <c r="D1384" s="13">
        <v>0</v>
      </c>
      <c r="E1384" s="13">
        <v>27800</v>
      </c>
      <c r="F1384" s="13">
        <v>27800</v>
      </c>
      <c r="G1384" s="13">
        <v>27800</v>
      </c>
      <c r="H1384" s="13">
        <v>0</v>
      </c>
    </row>
    <row r="1385" spans="1:8" ht="15" customHeight="1" x14ac:dyDescent="0.2">
      <c r="A1385"/>
      <c r="B1385" s="14" t="s">
        <v>13</v>
      </c>
      <c r="C1385" s="15" t="s">
        <v>1115</v>
      </c>
      <c r="D1385" s="16">
        <f>SUBTOTAL(9,D1384:D1384)</f>
        <v>0</v>
      </c>
      <c r="E1385" s="16">
        <f>SUBTOTAL(9,E1384:E1384)</f>
        <v>27800</v>
      </c>
      <c r="F1385" s="16">
        <f>SUBTOTAL(9,F1384:F1384)</f>
        <v>27800</v>
      </c>
      <c r="G1385" s="16">
        <f>SUBTOTAL(9,G1384:G1384)</f>
        <v>27800</v>
      </c>
      <c r="H1385" s="16">
        <f>SUBTOTAL(9,H1384:H1384)</f>
        <v>0</v>
      </c>
    </row>
    <row r="1386" spans="1:8" ht="15" customHeight="1" x14ac:dyDescent="0.25">
      <c r="A1386" s="11">
        <v>935</v>
      </c>
      <c r="B1386" s="1"/>
      <c r="C1386" s="6" t="s">
        <v>1116</v>
      </c>
      <c r="D1386" s="12"/>
      <c r="E1386" s="3"/>
      <c r="G1386" s="3"/>
      <c r="H1386" s="3"/>
    </row>
    <row r="1387" spans="1:8" x14ac:dyDescent="0.2">
      <c r="A1387"/>
      <c r="B1387" s="1">
        <v>1</v>
      </c>
      <c r="C1387" s="6" t="s">
        <v>21</v>
      </c>
      <c r="D1387" s="13">
        <v>2343</v>
      </c>
      <c r="E1387" s="13">
        <v>352893</v>
      </c>
      <c r="F1387" s="13">
        <v>355236</v>
      </c>
      <c r="G1387" s="13">
        <v>345574.92736999999</v>
      </c>
      <c r="H1387" s="13">
        <v>9661.0726300000006</v>
      </c>
    </row>
    <row r="1388" spans="1:8" ht="15" customHeight="1" x14ac:dyDescent="0.2">
      <c r="A1388"/>
      <c r="B1388" s="14" t="s">
        <v>13</v>
      </c>
      <c r="C1388" s="15" t="s">
        <v>1117</v>
      </c>
      <c r="D1388" s="16">
        <f>SUBTOTAL(9,D1387:D1387)</f>
        <v>2343</v>
      </c>
      <c r="E1388" s="16">
        <f>SUBTOTAL(9,E1387:E1387)</f>
        <v>352893</v>
      </c>
      <c r="F1388" s="16">
        <f>SUBTOTAL(9,F1387:F1387)</f>
        <v>355236</v>
      </c>
      <c r="G1388" s="16">
        <f>SUBTOTAL(9,G1387:G1387)</f>
        <v>345574.92736999999</v>
      </c>
      <c r="H1388" s="16">
        <f>SUBTOTAL(9,H1387:H1387)</f>
        <v>9661.0726300000006</v>
      </c>
    </row>
    <row r="1389" spans="1:8" ht="15" customHeight="1" x14ac:dyDescent="0.25">
      <c r="A1389" s="11">
        <v>936</v>
      </c>
      <c r="B1389" s="1"/>
      <c r="C1389" s="6" t="s">
        <v>1118</v>
      </c>
      <c r="D1389" s="12"/>
      <c r="E1389" s="3"/>
      <c r="G1389" s="3"/>
      <c r="H1389" s="3"/>
    </row>
    <row r="1390" spans="1:8" x14ac:dyDescent="0.2">
      <c r="A1390"/>
      <c r="B1390" s="1">
        <v>1</v>
      </c>
      <c r="C1390" s="6" t="s">
        <v>21</v>
      </c>
      <c r="D1390" s="13">
        <v>432</v>
      </c>
      <c r="E1390" s="13">
        <v>9227</v>
      </c>
      <c r="F1390" s="13">
        <v>9659</v>
      </c>
      <c r="G1390" s="13">
        <v>8775.1262999999999</v>
      </c>
      <c r="H1390" s="13">
        <v>883.87369999999999</v>
      </c>
    </row>
    <row r="1391" spans="1:8" ht="15" customHeight="1" x14ac:dyDescent="0.2">
      <c r="A1391"/>
      <c r="B1391" s="14" t="s">
        <v>13</v>
      </c>
      <c r="C1391" s="15" t="s">
        <v>1119</v>
      </c>
      <c r="D1391" s="16">
        <f>SUBTOTAL(9,D1390:D1390)</f>
        <v>432</v>
      </c>
      <c r="E1391" s="16">
        <f>SUBTOTAL(9,E1390:E1390)</f>
        <v>9227</v>
      </c>
      <c r="F1391" s="16">
        <f>SUBTOTAL(9,F1390:F1390)</f>
        <v>9659</v>
      </c>
      <c r="G1391" s="16">
        <f>SUBTOTAL(9,G1390:G1390)</f>
        <v>8775.1262999999999</v>
      </c>
      <c r="H1391" s="16">
        <f>SUBTOTAL(9,H1390:H1390)</f>
        <v>883.87369999999999</v>
      </c>
    </row>
    <row r="1392" spans="1:8" ht="15" customHeight="1" x14ac:dyDescent="0.2">
      <c r="B1392" s="17"/>
      <c r="C1392" s="15" t="s">
        <v>1120</v>
      </c>
      <c r="D1392" s="18">
        <f>SUBTOTAL(9,D1349:D1391)</f>
        <v>162246</v>
      </c>
      <c r="E1392" s="18">
        <f>SUBTOTAL(9,E1349:E1391)</f>
        <v>6892381</v>
      </c>
      <c r="F1392" s="18">
        <f>SUBTOTAL(9,F1349:F1391)</f>
        <v>7054627</v>
      </c>
      <c r="G1392" s="18">
        <f>SUBTOTAL(9,G1349:G1391)</f>
        <v>6930181.99553</v>
      </c>
      <c r="H1392" s="18">
        <f>SUBTOTAL(9,H1349:H1391)</f>
        <v>124445.00447000001</v>
      </c>
    </row>
    <row r="1393" spans="1:8" ht="27" customHeight="1" x14ac:dyDescent="0.25">
      <c r="A1393" s="3"/>
      <c r="B1393" s="1"/>
      <c r="C1393" s="10" t="s">
        <v>1121</v>
      </c>
      <c r="D1393" s="3"/>
      <c r="E1393" s="3"/>
      <c r="F1393" s="3"/>
      <c r="G1393" s="3"/>
      <c r="H1393" s="3"/>
    </row>
    <row r="1394" spans="1:8" ht="15" customHeight="1" x14ac:dyDescent="0.25">
      <c r="A1394" s="11">
        <v>940</v>
      </c>
      <c r="B1394" s="1"/>
      <c r="C1394" s="6" t="s">
        <v>1122</v>
      </c>
      <c r="D1394" s="12"/>
      <c r="E1394" s="3"/>
      <c r="G1394" s="3"/>
      <c r="H1394" s="3"/>
    </row>
    <row r="1395" spans="1:8" x14ac:dyDescent="0.2">
      <c r="A1395"/>
      <c r="B1395" s="1">
        <v>21</v>
      </c>
      <c r="C1395" s="6" t="s">
        <v>31</v>
      </c>
      <c r="D1395" s="13">
        <v>1760</v>
      </c>
      <c r="E1395" s="13">
        <v>23130</v>
      </c>
      <c r="F1395" s="13">
        <v>24890</v>
      </c>
      <c r="G1395" s="13">
        <v>19441.477200000001</v>
      </c>
      <c r="H1395" s="13">
        <v>5448.5227999999997</v>
      </c>
    </row>
    <row r="1396" spans="1:8" x14ac:dyDescent="0.2">
      <c r="A1396"/>
      <c r="B1396" s="1">
        <v>70</v>
      </c>
      <c r="C1396" s="6" t="s">
        <v>1123</v>
      </c>
      <c r="D1396" s="13">
        <v>80697</v>
      </c>
      <c r="E1396" s="13">
        <v>39800</v>
      </c>
      <c r="F1396" s="13">
        <v>120497</v>
      </c>
      <c r="G1396" s="13">
        <v>120500</v>
      </c>
      <c r="H1396" s="13">
        <v>-3</v>
      </c>
    </row>
    <row r="1397" spans="1:8" ht="15" customHeight="1" x14ac:dyDescent="0.2">
      <c r="A1397"/>
      <c r="B1397" s="14" t="s">
        <v>13</v>
      </c>
      <c r="C1397" s="15" t="s">
        <v>1124</v>
      </c>
      <c r="D1397" s="16">
        <f>SUBTOTAL(9,D1395:D1396)</f>
        <v>82457</v>
      </c>
      <c r="E1397" s="16">
        <f>SUBTOTAL(9,E1395:E1396)</f>
        <v>62930</v>
      </c>
      <c r="F1397" s="16">
        <f>SUBTOTAL(9,F1395:F1396)</f>
        <v>145387</v>
      </c>
      <c r="G1397" s="16">
        <f>SUBTOTAL(9,G1395:G1396)</f>
        <v>139941.47719999999</v>
      </c>
      <c r="H1397" s="16">
        <f>SUBTOTAL(9,H1395:H1396)</f>
        <v>5445.5227999999997</v>
      </c>
    </row>
    <row r="1398" spans="1:8" ht="15" customHeight="1" x14ac:dyDescent="0.2">
      <c r="B1398" s="17"/>
      <c r="C1398" s="15" t="s">
        <v>1125</v>
      </c>
      <c r="D1398" s="18">
        <f>SUBTOTAL(9,D1394:D1397)</f>
        <v>82457</v>
      </c>
      <c r="E1398" s="18">
        <f>SUBTOTAL(9,E1394:E1397)</f>
        <v>62930</v>
      </c>
      <c r="F1398" s="18">
        <f>SUBTOTAL(9,F1394:F1397)</f>
        <v>145387</v>
      </c>
      <c r="G1398" s="18">
        <f>SUBTOTAL(9,G1394:G1397)</f>
        <v>139941.47719999999</v>
      </c>
      <c r="H1398" s="18">
        <f>SUBTOTAL(9,H1394:H1397)</f>
        <v>5445.5227999999997</v>
      </c>
    </row>
    <row r="1399" spans="1:8" ht="27" customHeight="1" x14ac:dyDescent="0.25">
      <c r="A1399" s="3"/>
      <c r="B1399" s="1"/>
      <c r="C1399" s="10" t="s">
        <v>1126</v>
      </c>
      <c r="D1399" s="3"/>
      <c r="E1399" s="3"/>
      <c r="F1399" s="3"/>
      <c r="G1399" s="3"/>
      <c r="H1399" s="3"/>
    </row>
    <row r="1400" spans="1:8" ht="15" customHeight="1" x14ac:dyDescent="0.25">
      <c r="A1400" s="11">
        <v>950</v>
      </c>
      <c r="B1400" s="1"/>
      <c r="C1400" s="6" t="s">
        <v>1127</v>
      </c>
      <c r="D1400" s="12"/>
      <c r="E1400" s="3"/>
      <c r="G1400" s="3"/>
      <c r="H1400" s="3"/>
    </row>
    <row r="1401" spans="1:8" x14ac:dyDescent="0.2">
      <c r="A1401"/>
      <c r="B1401" s="1">
        <v>21</v>
      </c>
      <c r="C1401" s="6" t="s">
        <v>26</v>
      </c>
      <c r="D1401" s="13">
        <v>0</v>
      </c>
      <c r="E1401" s="13">
        <v>33100</v>
      </c>
      <c r="F1401" s="13">
        <v>33100</v>
      </c>
      <c r="G1401" s="13">
        <v>30736.560430000001</v>
      </c>
      <c r="H1401" s="13">
        <v>2363.43957</v>
      </c>
    </row>
    <row r="1402" spans="1:8" x14ac:dyDescent="0.2">
      <c r="A1402"/>
      <c r="B1402" s="1">
        <v>96</v>
      </c>
      <c r="C1402" s="6" t="s">
        <v>1128</v>
      </c>
      <c r="D1402" s="13">
        <v>0</v>
      </c>
      <c r="E1402" s="13">
        <v>250000</v>
      </c>
      <c r="F1402" s="13">
        <v>250000</v>
      </c>
      <c r="G1402" s="13">
        <v>198000</v>
      </c>
      <c r="H1402" s="13">
        <v>52000</v>
      </c>
    </row>
    <row r="1403" spans="1:8" ht="15" customHeight="1" x14ac:dyDescent="0.2">
      <c r="A1403"/>
      <c r="B1403" s="14" t="s">
        <v>13</v>
      </c>
      <c r="C1403" s="15" t="s">
        <v>1129</v>
      </c>
      <c r="D1403" s="16">
        <f>SUBTOTAL(9,D1401:D1402)</f>
        <v>0</v>
      </c>
      <c r="E1403" s="16">
        <f>SUBTOTAL(9,E1401:E1402)</f>
        <v>283100</v>
      </c>
      <c r="F1403" s="16">
        <f>SUBTOTAL(9,F1401:F1402)</f>
        <v>283100</v>
      </c>
      <c r="G1403" s="16">
        <f>SUBTOTAL(9,G1401:G1402)</f>
        <v>228736.56043000001</v>
      </c>
      <c r="H1403" s="16">
        <f>SUBTOTAL(9,H1401:H1402)</f>
        <v>54363.439570000002</v>
      </c>
    </row>
    <row r="1404" spans="1:8" ht="15" customHeight="1" x14ac:dyDescent="0.25">
      <c r="A1404" s="11">
        <v>951</v>
      </c>
      <c r="B1404" s="1"/>
      <c r="C1404" s="6" t="s">
        <v>1130</v>
      </c>
      <c r="D1404" s="12"/>
      <c r="E1404" s="3"/>
      <c r="G1404" s="3"/>
      <c r="H1404" s="3"/>
    </row>
    <row r="1405" spans="1:8" x14ac:dyDescent="0.2">
      <c r="A1405"/>
      <c r="B1405" s="1">
        <v>71</v>
      </c>
      <c r="C1405" s="6" t="s">
        <v>1131</v>
      </c>
      <c r="D1405" s="13">
        <v>0</v>
      </c>
      <c r="E1405" s="13">
        <v>14000</v>
      </c>
      <c r="F1405" s="13">
        <v>14000</v>
      </c>
      <c r="G1405" s="13">
        <v>14000</v>
      </c>
      <c r="H1405" s="13">
        <v>0</v>
      </c>
    </row>
    <row r="1406" spans="1:8" x14ac:dyDescent="0.2">
      <c r="A1406"/>
      <c r="B1406" s="1">
        <v>90</v>
      </c>
      <c r="C1406" s="6" t="s">
        <v>1132</v>
      </c>
      <c r="D1406" s="13">
        <v>0</v>
      </c>
      <c r="E1406" s="13">
        <v>130000</v>
      </c>
      <c r="F1406" s="13">
        <v>130000</v>
      </c>
      <c r="G1406" s="13">
        <v>130000</v>
      </c>
      <c r="H1406" s="13">
        <v>0</v>
      </c>
    </row>
    <row r="1407" spans="1:8" ht="15" customHeight="1" x14ac:dyDescent="0.2">
      <c r="A1407"/>
      <c r="B1407" s="14" t="s">
        <v>13</v>
      </c>
      <c r="C1407" s="15" t="s">
        <v>1133</v>
      </c>
      <c r="D1407" s="16">
        <f>SUBTOTAL(9,D1405:D1406)</f>
        <v>0</v>
      </c>
      <c r="E1407" s="16">
        <f>SUBTOTAL(9,E1405:E1406)</f>
        <v>144000</v>
      </c>
      <c r="F1407" s="16">
        <f>SUBTOTAL(9,F1405:F1406)</f>
        <v>144000</v>
      </c>
      <c r="G1407" s="16">
        <f>SUBTOTAL(9,G1405:G1406)</f>
        <v>144000</v>
      </c>
      <c r="H1407" s="16">
        <f>SUBTOTAL(9,H1405:H1406)</f>
        <v>0</v>
      </c>
    </row>
    <row r="1408" spans="1:8" ht="15" customHeight="1" x14ac:dyDescent="0.25">
      <c r="A1408" s="11">
        <v>952</v>
      </c>
      <c r="B1408" s="1"/>
      <c r="C1408" s="6" t="s">
        <v>1134</v>
      </c>
      <c r="D1408" s="12"/>
      <c r="E1408" s="3"/>
      <c r="G1408" s="3"/>
      <c r="H1408" s="3"/>
    </row>
    <row r="1409" spans="1:8" x14ac:dyDescent="0.2">
      <c r="A1409"/>
      <c r="B1409" s="1">
        <v>50</v>
      </c>
      <c r="C1409" s="6" t="s">
        <v>1135</v>
      </c>
      <c r="D1409" s="13">
        <v>0</v>
      </c>
      <c r="E1409" s="13">
        <v>73200</v>
      </c>
      <c r="F1409" s="13">
        <v>73200</v>
      </c>
      <c r="G1409" s="13">
        <v>73200</v>
      </c>
      <c r="H1409" s="13">
        <v>0</v>
      </c>
    </row>
    <row r="1410" spans="1:8" x14ac:dyDescent="0.2">
      <c r="A1410"/>
      <c r="B1410" s="1">
        <v>51</v>
      </c>
      <c r="C1410" s="6" t="s">
        <v>1136</v>
      </c>
      <c r="D1410" s="13">
        <v>0</v>
      </c>
      <c r="E1410" s="13">
        <v>182300</v>
      </c>
      <c r="F1410" s="13">
        <v>182300</v>
      </c>
      <c r="G1410" s="13">
        <v>182270.45417000001</v>
      </c>
      <c r="H1410" s="13">
        <v>29.545829999999999</v>
      </c>
    </row>
    <row r="1411" spans="1:8" x14ac:dyDescent="0.2">
      <c r="A1411"/>
      <c r="B1411" s="1">
        <v>70</v>
      </c>
      <c r="C1411" s="6" t="s">
        <v>1137</v>
      </c>
      <c r="D1411" s="13">
        <v>0</v>
      </c>
      <c r="E1411" s="13">
        <v>8159</v>
      </c>
      <c r="F1411" s="13">
        <v>8159</v>
      </c>
      <c r="G1411" s="13">
        <v>8159</v>
      </c>
      <c r="H1411" s="13">
        <v>0</v>
      </c>
    </row>
    <row r="1412" spans="1:8" x14ac:dyDescent="0.2">
      <c r="A1412"/>
      <c r="B1412" s="1">
        <v>95</v>
      </c>
      <c r="C1412" s="6" t="s">
        <v>1138</v>
      </c>
      <c r="D1412" s="13">
        <v>0</v>
      </c>
      <c r="E1412" s="13">
        <v>135900</v>
      </c>
      <c r="F1412" s="13">
        <v>135900</v>
      </c>
      <c r="G1412" s="13">
        <v>135900</v>
      </c>
      <c r="H1412" s="13">
        <v>0</v>
      </c>
    </row>
    <row r="1413" spans="1:8" ht="15" customHeight="1" x14ac:dyDescent="0.2">
      <c r="A1413"/>
      <c r="B1413" s="14" t="s">
        <v>13</v>
      </c>
      <c r="C1413" s="15" t="s">
        <v>1139</v>
      </c>
      <c r="D1413" s="16">
        <f>SUBTOTAL(9,D1409:D1412)</f>
        <v>0</v>
      </c>
      <c r="E1413" s="16">
        <f>SUBTOTAL(9,E1409:E1412)</f>
        <v>399559</v>
      </c>
      <c r="F1413" s="16">
        <f>SUBTOTAL(9,F1409:F1412)</f>
        <v>399559</v>
      </c>
      <c r="G1413" s="16">
        <f>SUBTOTAL(9,G1409:G1412)</f>
        <v>399529.45417000004</v>
      </c>
      <c r="H1413" s="16">
        <f>SUBTOTAL(9,H1409:H1412)</f>
        <v>29.545829999999999</v>
      </c>
    </row>
    <row r="1414" spans="1:8" ht="15" customHeight="1" x14ac:dyDescent="0.25">
      <c r="A1414" s="11">
        <v>954</v>
      </c>
      <c r="B1414" s="1"/>
      <c r="C1414" s="6" t="s">
        <v>1140</v>
      </c>
      <c r="D1414" s="12"/>
      <c r="E1414" s="3"/>
      <c r="G1414" s="3"/>
      <c r="H1414" s="3"/>
    </row>
    <row r="1415" spans="1:8" x14ac:dyDescent="0.2">
      <c r="A1415"/>
      <c r="B1415" s="1">
        <v>70</v>
      </c>
      <c r="C1415" s="6" t="s">
        <v>1141</v>
      </c>
      <c r="D1415" s="13">
        <v>0</v>
      </c>
      <c r="E1415" s="13">
        <v>399108</v>
      </c>
      <c r="F1415" s="13">
        <v>399108</v>
      </c>
      <c r="G1415" s="13">
        <v>399108</v>
      </c>
      <c r="H1415" s="13">
        <v>0</v>
      </c>
    </row>
    <row r="1416" spans="1:8" ht="15" customHeight="1" x14ac:dyDescent="0.2">
      <c r="A1416"/>
      <c r="B1416" s="14" t="s">
        <v>13</v>
      </c>
      <c r="C1416" s="15" t="s">
        <v>1142</v>
      </c>
      <c r="D1416" s="16">
        <f>SUBTOTAL(9,D1415:D1415)</f>
        <v>0</v>
      </c>
      <c r="E1416" s="16">
        <f>SUBTOTAL(9,E1415:E1415)</f>
        <v>399108</v>
      </c>
      <c r="F1416" s="16">
        <f>SUBTOTAL(9,F1415:F1415)</f>
        <v>399108</v>
      </c>
      <c r="G1416" s="16">
        <f>SUBTOTAL(9,G1415:G1415)</f>
        <v>399108</v>
      </c>
      <c r="H1416" s="16">
        <f>SUBTOTAL(9,H1415:H1415)</f>
        <v>0</v>
      </c>
    </row>
    <row r="1417" spans="1:8" ht="15" customHeight="1" x14ac:dyDescent="0.2">
      <c r="B1417" s="17"/>
      <c r="C1417" s="15" t="s">
        <v>1143</v>
      </c>
      <c r="D1417" s="18">
        <f>SUBTOTAL(9,D1400:D1416)</f>
        <v>0</v>
      </c>
      <c r="E1417" s="18">
        <f>SUBTOTAL(9,E1400:E1416)</f>
        <v>1225767</v>
      </c>
      <c r="F1417" s="18">
        <f>SUBTOTAL(9,F1400:F1416)</f>
        <v>1225767</v>
      </c>
      <c r="G1417" s="18">
        <f>SUBTOTAL(9,G1400:G1416)</f>
        <v>1171374.0145999999</v>
      </c>
      <c r="H1417" s="18">
        <f>SUBTOTAL(9,H1400:H1416)</f>
        <v>54392.985400000005</v>
      </c>
    </row>
    <row r="1418" spans="1:8" ht="15" customHeight="1" x14ac:dyDescent="0.2">
      <c r="B1418" s="17"/>
      <c r="C1418" s="15" t="s">
        <v>1144</v>
      </c>
      <c r="D1418" s="18">
        <f>SUBTOTAL(9,D1244:D1417)</f>
        <v>1394040</v>
      </c>
      <c r="E1418" s="18">
        <f>SUBTOTAL(9,E1244:E1417)</f>
        <v>24026816</v>
      </c>
      <c r="F1418" s="18">
        <f>SUBTOTAL(9,F1244:F1417)</f>
        <v>25420856</v>
      </c>
      <c r="G1418" s="18">
        <f>SUBTOTAL(9,G1244:G1417)</f>
        <v>23702751.704690009</v>
      </c>
      <c r="H1418" s="18">
        <f>SUBTOTAL(9,H1244:H1417)</f>
        <v>1718104.2953099997</v>
      </c>
    </row>
    <row r="1419" spans="1:8" x14ac:dyDescent="0.2">
      <c r="B1419" s="17"/>
      <c r="C1419" s="19"/>
      <c r="D1419" s="20"/>
      <c r="E1419" s="20"/>
      <c r="F1419" s="20"/>
      <c r="G1419" s="20"/>
      <c r="H1419" s="20"/>
    </row>
    <row r="1420" spans="1:8" ht="15" customHeight="1" x14ac:dyDescent="0.2">
      <c r="A1420" s="3"/>
      <c r="B1420" s="1"/>
      <c r="C1420" s="4" t="s">
        <v>1145</v>
      </c>
      <c r="D1420" s="3"/>
      <c r="E1420" s="3"/>
      <c r="F1420" s="3"/>
      <c r="G1420" s="3"/>
      <c r="H1420" s="3"/>
    </row>
    <row r="1421" spans="1:8" ht="27" customHeight="1" x14ac:dyDescent="0.25">
      <c r="A1421" s="3"/>
      <c r="B1421" s="1"/>
      <c r="C1421" s="10" t="s">
        <v>1146</v>
      </c>
      <c r="D1421" s="3"/>
      <c r="E1421" s="3"/>
      <c r="F1421" s="3"/>
      <c r="G1421" s="3"/>
      <c r="H1421" s="3"/>
    </row>
    <row r="1422" spans="1:8" ht="15" customHeight="1" x14ac:dyDescent="0.25">
      <c r="A1422" s="11">
        <v>1100</v>
      </c>
      <c r="B1422" s="1"/>
      <c r="C1422" s="6" t="s">
        <v>1147</v>
      </c>
      <c r="D1422" s="12"/>
      <c r="E1422" s="3"/>
      <c r="G1422" s="3"/>
      <c r="H1422" s="3"/>
    </row>
    <row r="1423" spans="1:8" x14ac:dyDescent="0.2">
      <c r="A1423"/>
      <c r="B1423" s="1">
        <v>1</v>
      </c>
      <c r="C1423" s="6" t="s">
        <v>21</v>
      </c>
      <c r="D1423" s="13">
        <v>8885</v>
      </c>
      <c r="E1423" s="13">
        <v>183302</v>
      </c>
      <c r="F1423" s="13">
        <v>192187</v>
      </c>
      <c r="G1423" s="13">
        <v>180351.61128000001</v>
      </c>
      <c r="H1423" s="13">
        <v>11835.388720000001</v>
      </c>
    </row>
    <row r="1424" spans="1:8" x14ac:dyDescent="0.2">
      <c r="A1424"/>
      <c r="B1424" s="1">
        <v>21</v>
      </c>
      <c r="C1424" s="6" t="s">
        <v>31</v>
      </c>
      <c r="D1424" s="13">
        <v>4922</v>
      </c>
      <c r="E1424" s="13">
        <v>17988</v>
      </c>
      <c r="F1424" s="13">
        <v>22910</v>
      </c>
      <c r="G1424" s="13">
        <v>11657.43671</v>
      </c>
      <c r="H1424" s="13">
        <v>11252.56329</v>
      </c>
    </row>
    <row r="1425" spans="1:8" ht="25.5" x14ac:dyDescent="0.2">
      <c r="A1425"/>
      <c r="B1425" s="1">
        <v>45</v>
      </c>
      <c r="C1425" s="6" t="s">
        <v>1148</v>
      </c>
      <c r="D1425" s="13">
        <v>3553</v>
      </c>
      <c r="E1425" s="13">
        <v>2928</v>
      </c>
      <c r="F1425" s="13">
        <v>6481</v>
      </c>
      <c r="G1425" s="13">
        <v>1792.0297700000001</v>
      </c>
      <c r="H1425" s="13">
        <v>4688.9702299999999</v>
      </c>
    </row>
    <row r="1426" spans="1:8" x14ac:dyDescent="0.2">
      <c r="A1426"/>
      <c r="B1426" s="1">
        <v>50</v>
      </c>
      <c r="C1426" s="6" t="s">
        <v>1149</v>
      </c>
      <c r="D1426" s="13">
        <v>0</v>
      </c>
      <c r="E1426" s="13">
        <v>302</v>
      </c>
      <c r="F1426" s="13">
        <v>302</v>
      </c>
      <c r="G1426" s="13">
        <v>8200</v>
      </c>
      <c r="H1426" s="13">
        <v>-7898</v>
      </c>
    </row>
    <row r="1427" spans="1:8" ht="15" customHeight="1" x14ac:dyDescent="0.2">
      <c r="A1427"/>
      <c r="B1427" s="14" t="s">
        <v>13</v>
      </c>
      <c r="C1427" s="15" t="s">
        <v>1150</v>
      </c>
      <c r="D1427" s="16">
        <f>SUBTOTAL(9,D1423:D1426)</f>
        <v>17360</v>
      </c>
      <c r="E1427" s="16">
        <f>SUBTOTAL(9,E1423:E1426)</f>
        <v>204520</v>
      </c>
      <c r="F1427" s="16">
        <f>SUBTOTAL(9,F1423:F1426)</f>
        <v>221880</v>
      </c>
      <c r="G1427" s="16">
        <f>SUBTOTAL(9,G1423:G1426)</f>
        <v>202001.07776000001</v>
      </c>
      <c r="H1427" s="16">
        <f>SUBTOTAL(9,H1423:H1426)</f>
        <v>19878.92224</v>
      </c>
    </row>
    <row r="1428" spans="1:8" ht="15" customHeight="1" x14ac:dyDescent="0.2">
      <c r="B1428" s="17"/>
      <c r="C1428" s="15" t="s">
        <v>1151</v>
      </c>
      <c r="D1428" s="18">
        <f>SUBTOTAL(9,D1422:D1427)</f>
        <v>17360</v>
      </c>
      <c r="E1428" s="18">
        <f>SUBTOTAL(9,E1422:E1427)</f>
        <v>204520</v>
      </c>
      <c r="F1428" s="18">
        <f>SUBTOTAL(9,F1422:F1427)</f>
        <v>221880</v>
      </c>
      <c r="G1428" s="18">
        <f>SUBTOTAL(9,G1422:G1427)</f>
        <v>202001.07776000001</v>
      </c>
      <c r="H1428" s="18">
        <f>SUBTOTAL(9,H1422:H1427)</f>
        <v>19878.92224</v>
      </c>
    </row>
    <row r="1429" spans="1:8" ht="27" customHeight="1" x14ac:dyDescent="0.25">
      <c r="A1429" s="3"/>
      <c r="B1429" s="1"/>
      <c r="C1429" s="10" t="s">
        <v>1152</v>
      </c>
      <c r="D1429" s="3"/>
      <c r="E1429" s="3"/>
      <c r="F1429" s="3"/>
      <c r="G1429" s="3"/>
      <c r="H1429" s="3"/>
    </row>
    <row r="1430" spans="1:8" ht="15" customHeight="1" x14ac:dyDescent="0.25">
      <c r="A1430" s="11">
        <v>1112</v>
      </c>
      <c r="B1430" s="1"/>
      <c r="C1430" s="6" t="s">
        <v>1153</v>
      </c>
      <c r="D1430" s="12"/>
      <c r="E1430" s="3"/>
      <c r="G1430" s="3"/>
      <c r="H1430" s="3"/>
    </row>
    <row r="1431" spans="1:8" x14ac:dyDescent="0.2">
      <c r="A1431"/>
      <c r="B1431" s="1">
        <v>50</v>
      </c>
      <c r="C1431" s="6" t="s">
        <v>1154</v>
      </c>
      <c r="D1431" s="13">
        <v>0</v>
      </c>
      <c r="E1431" s="13">
        <v>113008</v>
      </c>
      <c r="F1431" s="13">
        <v>113008</v>
      </c>
      <c r="G1431" s="13">
        <v>113008</v>
      </c>
      <c r="H1431" s="13">
        <v>0</v>
      </c>
    </row>
    <row r="1432" spans="1:8" ht="15" customHeight="1" x14ac:dyDescent="0.2">
      <c r="A1432"/>
      <c r="B1432" s="14" t="s">
        <v>13</v>
      </c>
      <c r="C1432" s="15" t="s">
        <v>1155</v>
      </c>
      <c r="D1432" s="16">
        <f>SUBTOTAL(9,D1431:D1431)</f>
        <v>0</v>
      </c>
      <c r="E1432" s="16">
        <f>SUBTOTAL(9,E1431:E1431)</f>
        <v>113008</v>
      </c>
      <c r="F1432" s="16">
        <f>SUBTOTAL(9,F1431:F1431)</f>
        <v>113008</v>
      </c>
      <c r="G1432" s="16">
        <f>SUBTOTAL(9,G1431:G1431)</f>
        <v>113008</v>
      </c>
      <c r="H1432" s="16">
        <f>SUBTOTAL(9,H1431:H1431)</f>
        <v>0</v>
      </c>
    </row>
    <row r="1433" spans="1:8" ht="15" customHeight="1" x14ac:dyDescent="0.25">
      <c r="A1433" s="11">
        <v>1115</v>
      </c>
      <c r="B1433" s="1"/>
      <c r="C1433" s="6" t="s">
        <v>1156</v>
      </c>
      <c r="D1433" s="12"/>
      <c r="E1433" s="3"/>
      <c r="G1433" s="3"/>
      <c r="H1433" s="3"/>
    </row>
    <row r="1434" spans="1:8" x14ac:dyDescent="0.2">
      <c r="A1434"/>
      <c r="B1434" s="1">
        <v>1</v>
      </c>
      <c r="C1434" s="6" t="s">
        <v>21</v>
      </c>
      <c r="D1434" s="13">
        <v>4765</v>
      </c>
      <c r="E1434" s="13">
        <v>1607345</v>
      </c>
      <c r="F1434" s="13">
        <v>1612110</v>
      </c>
      <c r="G1434" s="13">
        <v>1542474.8225700001</v>
      </c>
      <c r="H1434" s="13">
        <v>69635.177429999996</v>
      </c>
    </row>
    <row r="1435" spans="1:8" x14ac:dyDescent="0.2">
      <c r="A1435"/>
      <c r="B1435" s="1">
        <v>22</v>
      </c>
      <c r="C1435" s="6" t="s">
        <v>1157</v>
      </c>
      <c r="D1435" s="13">
        <v>642</v>
      </c>
      <c r="E1435" s="13">
        <v>13986</v>
      </c>
      <c r="F1435" s="13">
        <v>14628</v>
      </c>
      <c r="G1435" s="13">
        <v>12236.477370000001</v>
      </c>
      <c r="H1435" s="13">
        <v>2391.5226299999999</v>
      </c>
    </row>
    <row r="1436" spans="1:8" x14ac:dyDescent="0.2">
      <c r="A1436"/>
      <c r="B1436" s="1">
        <v>71</v>
      </c>
      <c r="C1436" s="6" t="s">
        <v>1158</v>
      </c>
      <c r="D1436" s="13">
        <v>0</v>
      </c>
      <c r="E1436" s="13">
        <v>4193</v>
      </c>
      <c r="F1436" s="13">
        <v>4193</v>
      </c>
      <c r="G1436" s="13">
        <v>3982.11382</v>
      </c>
      <c r="H1436" s="13">
        <v>210.88618</v>
      </c>
    </row>
    <row r="1437" spans="1:8" ht="15" customHeight="1" x14ac:dyDescent="0.2">
      <c r="A1437"/>
      <c r="B1437" s="14" t="s">
        <v>13</v>
      </c>
      <c r="C1437" s="15" t="s">
        <v>1159</v>
      </c>
      <c r="D1437" s="16">
        <f>SUBTOTAL(9,D1434:D1436)</f>
        <v>5407</v>
      </c>
      <c r="E1437" s="16">
        <f>SUBTOTAL(9,E1434:E1436)</f>
        <v>1625524</v>
      </c>
      <c r="F1437" s="16">
        <f>SUBTOTAL(9,F1434:F1436)</f>
        <v>1630931</v>
      </c>
      <c r="G1437" s="16">
        <f>SUBTOTAL(9,G1434:G1436)</f>
        <v>1558693.4137600001</v>
      </c>
      <c r="H1437" s="16">
        <f>SUBTOTAL(9,H1434:H1436)</f>
        <v>72237.586240000004</v>
      </c>
    </row>
    <row r="1438" spans="1:8" ht="15" customHeight="1" x14ac:dyDescent="0.2">
      <c r="B1438" s="17"/>
      <c r="C1438" s="15" t="s">
        <v>1160</v>
      </c>
      <c r="D1438" s="18">
        <f>SUBTOTAL(9,D1430:D1437)</f>
        <v>5407</v>
      </c>
      <c r="E1438" s="18">
        <f>SUBTOTAL(9,E1430:E1437)</f>
        <v>1738532</v>
      </c>
      <c r="F1438" s="18">
        <f>SUBTOTAL(9,F1430:F1437)</f>
        <v>1743939</v>
      </c>
      <c r="G1438" s="18">
        <f>SUBTOTAL(9,G1430:G1437)</f>
        <v>1671701.4137600001</v>
      </c>
      <c r="H1438" s="18">
        <f>SUBTOTAL(9,H1430:H1437)</f>
        <v>72237.586240000004</v>
      </c>
    </row>
    <row r="1439" spans="1:8" ht="27" customHeight="1" x14ac:dyDescent="0.25">
      <c r="A1439" s="3"/>
      <c r="B1439" s="1"/>
      <c r="C1439" s="10" t="s">
        <v>1161</v>
      </c>
      <c r="D1439" s="3"/>
      <c r="E1439" s="3"/>
      <c r="F1439" s="3"/>
      <c r="G1439" s="3"/>
      <c r="H1439" s="3"/>
    </row>
    <row r="1440" spans="1:8" ht="15" customHeight="1" x14ac:dyDescent="0.25">
      <c r="A1440" s="11">
        <v>1136</v>
      </c>
      <c r="B1440" s="1"/>
      <c r="C1440" s="6" t="s">
        <v>1162</v>
      </c>
      <c r="D1440" s="12"/>
      <c r="E1440" s="3"/>
      <c r="G1440" s="3"/>
      <c r="H1440" s="3"/>
    </row>
    <row r="1441" spans="1:8" x14ac:dyDescent="0.2">
      <c r="A1441"/>
      <c r="B1441" s="1">
        <v>50</v>
      </c>
      <c r="C1441" s="6" t="s">
        <v>1154</v>
      </c>
      <c r="D1441" s="13">
        <v>0</v>
      </c>
      <c r="E1441" s="13">
        <v>272785</v>
      </c>
      <c r="F1441" s="13">
        <v>272785</v>
      </c>
      <c r="G1441" s="13">
        <v>272785</v>
      </c>
      <c r="H1441" s="13">
        <v>0</v>
      </c>
    </row>
    <row r="1442" spans="1:8" ht="15" customHeight="1" x14ac:dyDescent="0.2">
      <c r="A1442"/>
      <c r="B1442" s="14" t="s">
        <v>13</v>
      </c>
      <c r="C1442" s="15" t="s">
        <v>1163</v>
      </c>
      <c r="D1442" s="16">
        <f>SUBTOTAL(9,D1441:D1441)</f>
        <v>0</v>
      </c>
      <c r="E1442" s="16">
        <f>SUBTOTAL(9,E1441:E1441)</f>
        <v>272785</v>
      </c>
      <c r="F1442" s="16">
        <f>SUBTOTAL(9,F1441:F1441)</f>
        <v>272785</v>
      </c>
      <c r="G1442" s="16">
        <f>SUBTOTAL(9,G1441:G1441)</f>
        <v>272785</v>
      </c>
      <c r="H1442" s="16">
        <f>SUBTOTAL(9,H1441:H1441)</f>
        <v>0</v>
      </c>
    </row>
    <row r="1443" spans="1:8" ht="15" customHeight="1" x14ac:dyDescent="0.25">
      <c r="A1443" s="11">
        <v>1137</v>
      </c>
      <c r="B1443" s="1"/>
      <c r="C1443" s="6" t="s">
        <v>1164</v>
      </c>
      <c r="D1443" s="12"/>
      <c r="E1443" s="3"/>
      <c r="G1443" s="3"/>
      <c r="H1443" s="3"/>
    </row>
    <row r="1444" spans="1:8" x14ac:dyDescent="0.2">
      <c r="A1444"/>
      <c r="B1444" s="1">
        <v>50</v>
      </c>
      <c r="C1444" s="6" t="s">
        <v>1165</v>
      </c>
      <c r="D1444" s="13">
        <v>0</v>
      </c>
      <c r="E1444" s="13">
        <v>184156</v>
      </c>
      <c r="F1444" s="13">
        <v>184156</v>
      </c>
      <c r="G1444" s="13">
        <v>184156</v>
      </c>
      <c r="H1444" s="13">
        <v>0</v>
      </c>
    </row>
    <row r="1445" spans="1:8" x14ac:dyDescent="0.2">
      <c r="A1445"/>
      <c r="B1445" s="1">
        <v>51</v>
      </c>
      <c r="C1445" s="6" t="s">
        <v>1166</v>
      </c>
      <c r="D1445" s="13">
        <v>0</v>
      </c>
      <c r="E1445" s="13">
        <v>207760</v>
      </c>
      <c r="F1445" s="13">
        <v>207760</v>
      </c>
      <c r="G1445" s="13">
        <v>207760</v>
      </c>
      <c r="H1445" s="13">
        <v>0</v>
      </c>
    </row>
    <row r="1446" spans="1:8" x14ac:dyDescent="0.2">
      <c r="A1446"/>
      <c r="B1446" s="1">
        <v>54</v>
      </c>
      <c r="C1446" s="6" t="s">
        <v>1167</v>
      </c>
      <c r="D1446" s="13">
        <v>0</v>
      </c>
      <c r="E1446" s="13">
        <v>242000</v>
      </c>
      <c r="F1446" s="13">
        <v>242000</v>
      </c>
      <c r="G1446" s="13">
        <v>235544.72313</v>
      </c>
      <c r="H1446" s="13">
        <v>6455.2768699999997</v>
      </c>
    </row>
    <row r="1447" spans="1:8" x14ac:dyDescent="0.2">
      <c r="A1447"/>
      <c r="B1447" s="1">
        <v>70</v>
      </c>
      <c r="C1447" s="6" t="s">
        <v>1168</v>
      </c>
      <c r="D1447" s="13">
        <v>0</v>
      </c>
      <c r="E1447" s="13">
        <v>2920</v>
      </c>
      <c r="F1447" s="13">
        <v>2920</v>
      </c>
      <c r="G1447" s="13">
        <v>2920</v>
      </c>
      <c r="H1447" s="13">
        <v>0</v>
      </c>
    </row>
    <row r="1448" spans="1:8" ht="15" customHeight="1" x14ac:dyDescent="0.2">
      <c r="A1448"/>
      <c r="B1448" s="14" t="s">
        <v>13</v>
      </c>
      <c r="C1448" s="15" t="s">
        <v>1169</v>
      </c>
      <c r="D1448" s="16">
        <f>SUBTOTAL(9,D1444:D1447)</f>
        <v>0</v>
      </c>
      <c r="E1448" s="16">
        <f>SUBTOTAL(9,E1444:E1447)</f>
        <v>636836</v>
      </c>
      <c r="F1448" s="16">
        <f>SUBTOTAL(9,F1444:F1447)</f>
        <v>636836</v>
      </c>
      <c r="G1448" s="16">
        <f>SUBTOTAL(9,G1444:G1447)</f>
        <v>630380.72313000006</v>
      </c>
      <c r="H1448" s="16">
        <f>SUBTOTAL(9,H1444:H1447)</f>
        <v>6455.2768699999997</v>
      </c>
    </row>
    <row r="1449" spans="1:8" ht="15" customHeight="1" x14ac:dyDescent="0.2">
      <c r="B1449" s="17"/>
      <c r="C1449" s="15" t="s">
        <v>1170</v>
      </c>
      <c r="D1449" s="18">
        <f>SUBTOTAL(9,D1440:D1448)</f>
        <v>0</v>
      </c>
      <c r="E1449" s="18">
        <f>SUBTOTAL(9,E1440:E1448)</f>
        <v>909621</v>
      </c>
      <c r="F1449" s="18">
        <f>SUBTOTAL(9,F1440:F1448)</f>
        <v>909621</v>
      </c>
      <c r="G1449" s="18">
        <f>SUBTOTAL(9,G1440:G1448)</f>
        <v>903165.72313000006</v>
      </c>
      <c r="H1449" s="18">
        <f>SUBTOTAL(9,H1440:H1448)</f>
        <v>6455.2768699999997</v>
      </c>
    </row>
    <row r="1450" spans="1:8" ht="27" customHeight="1" x14ac:dyDescent="0.25">
      <c r="A1450" s="3"/>
      <c r="B1450" s="1"/>
      <c r="C1450" s="10" t="s">
        <v>1171</v>
      </c>
      <c r="D1450" s="3"/>
      <c r="E1450" s="3"/>
      <c r="F1450" s="3"/>
      <c r="G1450" s="3"/>
      <c r="H1450" s="3"/>
    </row>
    <row r="1451" spans="1:8" ht="15" customHeight="1" x14ac:dyDescent="0.25">
      <c r="A1451" s="11">
        <v>1138</v>
      </c>
      <c r="B1451" s="1"/>
      <c r="C1451" s="6" t="s">
        <v>1172</v>
      </c>
      <c r="D1451" s="12"/>
      <c r="E1451" s="3"/>
      <c r="G1451" s="3"/>
      <c r="H1451" s="3"/>
    </row>
    <row r="1452" spans="1:8" x14ac:dyDescent="0.2">
      <c r="A1452"/>
      <c r="B1452" s="1">
        <v>70</v>
      </c>
      <c r="C1452" s="6" t="s">
        <v>1173</v>
      </c>
      <c r="D1452" s="13">
        <v>0</v>
      </c>
      <c r="E1452" s="13">
        <v>56462</v>
      </c>
      <c r="F1452" s="13">
        <v>56462</v>
      </c>
      <c r="G1452" s="13">
        <v>56462</v>
      </c>
      <c r="H1452" s="13">
        <v>0</v>
      </c>
    </row>
    <row r="1453" spans="1:8" x14ac:dyDescent="0.2">
      <c r="A1453"/>
      <c r="B1453" s="1">
        <v>71</v>
      </c>
      <c r="C1453" s="6" t="s">
        <v>1174</v>
      </c>
      <c r="D1453" s="13">
        <v>403</v>
      </c>
      <c r="E1453" s="13">
        <v>1415</v>
      </c>
      <c r="F1453" s="13">
        <v>1818</v>
      </c>
      <c r="G1453" s="13">
        <v>1350</v>
      </c>
      <c r="H1453" s="13">
        <v>468</v>
      </c>
    </row>
    <row r="1454" spans="1:8" x14ac:dyDescent="0.2">
      <c r="A1454"/>
      <c r="B1454" s="1">
        <v>72</v>
      </c>
      <c r="C1454" s="6" t="s">
        <v>1175</v>
      </c>
      <c r="D1454" s="13">
        <v>0</v>
      </c>
      <c r="E1454" s="13">
        <v>9715</v>
      </c>
      <c r="F1454" s="13">
        <v>9715</v>
      </c>
      <c r="G1454" s="13">
        <v>9715</v>
      </c>
      <c r="H1454" s="13">
        <v>0</v>
      </c>
    </row>
    <row r="1455" spans="1:8" x14ac:dyDescent="0.2">
      <c r="A1455"/>
      <c r="B1455" s="1">
        <v>73</v>
      </c>
      <c r="C1455" s="6" t="s">
        <v>1176</v>
      </c>
      <c r="D1455" s="13">
        <v>0</v>
      </c>
      <c r="E1455" s="13">
        <v>4246</v>
      </c>
      <c r="F1455" s="13">
        <v>4246</v>
      </c>
      <c r="G1455" s="13">
        <v>4230</v>
      </c>
      <c r="H1455" s="13">
        <v>16</v>
      </c>
    </row>
    <row r="1456" spans="1:8" x14ac:dyDescent="0.2">
      <c r="A1456"/>
      <c r="B1456" s="1">
        <v>74</v>
      </c>
      <c r="C1456" s="6" t="s">
        <v>1177</v>
      </c>
      <c r="D1456" s="13">
        <v>0</v>
      </c>
      <c r="E1456" s="13">
        <v>1000</v>
      </c>
      <c r="F1456" s="13">
        <v>1000</v>
      </c>
      <c r="G1456" s="13">
        <v>1000</v>
      </c>
      <c r="H1456" s="13">
        <v>0</v>
      </c>
    </row>
    <row r="1457" spans="1:8" ht="15" customHeight="1" x14ac:dyDescent="0.2">
      <c r="A1457"/>
      <c r="B1457" s="14" t="s">
        <v>13</v>
      </c>
      <c r="C1457" s="15" t="s">
        <v>1178</v>
      </c>
      <c r="D1457" s="16">
        <f>SUBTOTAL(9,D1452:D1456)</f>
        <v>403</v>
      </c>
      <c r="E1457" s="16">
        <f>SUBTOTAL(9,E1452:E1456)</f>
        <v>72838</v>
      </c>
      <c r="F1457" s="16">
        <f>SUBTOTAL(9,F1452:F1456)</f>
        <v>73241</v>
      </c>
      <c r="G1457" s="16">
        <f>SUBTOTAL(9,G1452:G1456)</f>
        <v>72757</v>
      </c>
      <c r="H1457" s="16">
        <f>SUBTOTAL(9,H1452:H1456)</f>
        <v>484</v>
      </c>
    </row>
    <row r="1458" spans="1:8" ht="15" customHeight="1" x14ac:dyDescent="0.25">
      <c r="A1458" s="11">
        <v>1139</v>
      </c>
      <c r="B1458" s="1"/>
      <c r="C1458" s="6" t="s">
        <v>1179</v>
      </c>
      <c r="D1458" s="12"/>
      <c r="E1458" s="3"/>
      <c r="G1458" s="3"/>
      <c r="H1458" s="3"/>
    </row>
    <row r="1459" spans="1:8" x14ac:dyDescent="0.2">
      <c r="A1459"/>
      <c r="B1459" s="1">
        <v>21</v>
      </c>
      <c r="C1459" s="6" t="s">
        <v>1180</v>
      </c>
      <c r="D1459" s="13">
        <v>575</v>
      </c>
      <c r="E1459" s="13">
        <v>11934</v>
      </c>
      <c r="F1459" s="13">
        <v>12509</v>
      </c>
      <c r="G1459" s="13">
        <v>12488.34571</v>
      </c>
      <c r="H1459" s="13">
        <v>20.65429</v>
      </c>
    </row>
    <row r="1460" spans="1:8" x14ac:dyDescent="0.2">
      <c r="A1460"/>
      <c r="B1460" s="1">
        <v>50</v>
      </c>
      <c r="C1460" s="6" t="s">
        <v>1181</v>
      </c>
      <c r="D1460" s="13">
        <v>0</v>
      </c>
      <c r="E1460" s="13">
        <v>4824</v>
      </c>
      <c r="F1460" s="13">
        <v>4824</v>
      </c>
      <c r="G1460" s="13">
        <v>4824</v>
      </c>
      <c r="H1460" s="13">
        <v>0</v>
      </c>
    </row>
    <row r="1461" spans="1:8" ht="25.5" x14ac:dyDescent="0.2">
      <c r="A1461"/>
      <c r="B1461" s="1">
        <v>70</v>
      </c>
      <c r="C1461" s="6" t="s">
        <v>1182</v>
      </c>
      <c r="D1461" s="13">
        <v>0</v>
      </c>
      <c r="E1461" s="13">
        <v>7457</v>
      </c>
      <c r="F1461" s="13">
        <v>7457</v>
      </c>
      <c r="G1461" s="13">
        <v>7436.1242300000004</v>
      </c>
      <c r="H1461" s="13">
        <v>20.875769999999999</v>
      </c>
    </row>
    <row r="1462" spans="1:8" x14ac:dyDescent="0.2">
      <c r="A1462"/>
      <c r="B1462" s="1">
        <v>71</v>
      </c>
      <c r="C1462" s="6" t="s">
        <v>1183</v>
      </c>
      <c r="D1462" s="13">
        <v>1752</v>
      </c>
      <c r="E1462" s="13">
        <v>9140</v>
      </c>
      <c r="F1462" s="13">
        <v>10892</v>
      </c>
      <c r="G1462" s="13">
        <v>10080</v>
      </c>
      <c r="H1462" s="13">
        <v>812</v>
      </c>
    </row>
    <row r="1463" spans="1:8" ht="15" customHeight="1" x14ac:dyDescent="0.2">
      <c r="A1463"/>
      <c r="B1463" s="14" t="s">
        <v>13</v>
      </c>
      <c r="C1463" s="15" t="s">
        <v>1184</v>
      </c>
      <c r="D1463" s="16">
        <f>SUBTOTAL(9,D1459:D1462)</f>
        <v>2327</v>
      </c>
      <c r="E1463" s="16">
        <f>SUBTOTAL(9,E1459:E1462)</f>
        <v>33355</v>
      </c>
      <c r="F1463" s="16">
        <f>SUBTOTAL(9,F1459:F1462)</f>
        <v>35682</v>
      </c>
      <c r="G1463" s="16">
        <f>SUBTOTAL(9,G1459:G1462)</f>
        <v>34828.469940000003</v>
      </c>
      <c r="H1463" s="16">
        <f>SUBTOTAL(9,H1459:H1462)</f>
        <v>853.53006000000005</v>
      </c>
    </row>
    <row r="1464" spans="1:8" ht="15" customHeight="1" x14ac:dyDescent="0.25">
      <c r="A1464" s="11">
        <v>1140</v>
      </c>
      <c r="B1464" s="1"/>
      <c r="C1464" s="6" t="s">
        <v>1185</v>
      </c>
      <c r="D1464" s="12"/>
      <c r="E1464" s="3"/>
      <c r="G1464" s="3"/>
      <c r="H1464" s="3"/>
    </row>
    <row r="1465" spans="1:8" x14ac:dyDescent="0.2">
      <c r="A1465"/>
      <c r="B1465" s="1">
        <v>1</v>
      </c>
      <c r="C1465" s="6" t="s">
        <v>21</v>
      </c>
      <c r="D1465" s="13">
        <v>251</v>
      </c>
      <c r="E1465" s="13">
        <v>13129</v>
      </c>
      <c r="F1465" s="13">
        <v>13380</v>
      </c>
      <c r="G1465" s="13">
        <v>13228.649939999999</v>
      </c>
      <c r="H1465" s="13">
        <v>151.35006000000001</v>
      </c>
    </row>
    <row r="1466" spans="1:8" x14ac:dyDescent="0.2">
      <c r="A1466"/>
      <c r="B1466" s="1">
        <v>21</v>
      </c>
      <c r="C1466" s="6" t="s">
        <v>31</v>
      </c>
      <c r="D1466" s="13">
        <v>1541</v>
      </c>
      <c r="E1466" s="13">
        <v>25283</v>
      </c>
      <c r="F1466" s="13">
        <v>26824</v>
      </c>
      <c r="G1466" s="13">
        <v>26801.798849999999</v>
      </c>
      <c r="H1466" s="13">
        <v>22.201149999999998</v>
      </c>
    </row>
    <row r="1467" spans="1:8" x14ac:dyDescent="0.2">
      <c r="A1467"/>
      <c r="B1467" s="1">
        <v>71</v>
      </c>
      <c r="C1467" s="6" t="s">
        <v>1186</v>
      </c>
      <c r="D1467" s="13">
        <v>231</v>
      </c>
      <c r="E1467" s="13">
        <v>37678</v>
      </c>
      <c r="F1467" s="13">
        <v>37909</v>
      </c>
      <c r="G1467" s="13">
        <v>37855.938159999998</v>
      </c>
      <c r="H1467" s="13">
        <v>53.061839999999997</v>
      </c>
    </row>
    <row r="1468" spans="1:8" ht="15" customHeight="1" x14ac:dyDescent="0.2">
      <c r="A1468"/>
      <c r="B1468" s="14" t="s">
        <v>13</v>
      </c>
      <c r="C1468" s="15" t="s">
        <v>1187</v>
      </c>
      <c r="D1468" s="16">
        <f>SUBTOTAL(9,D1465:D1467)</f>
        <v>2023</v>
      </c>
      <c r="E1468" s="16">
        <f>SUBTOTAL(9,E1465:E1467)</f>
        <v>76090</v>
      </c>
      <c r="F1468" s="16">
        <f>SUBTOTAL(9,F1465:F1467)</f>
        <v>78113</v>
      </c>
      <c r="G1468" s="16">
        <f>SUBTOTAL(9,G1465:G1467)</f>
        <v>77886.386949999986</v>
      </c>
      <c r="H1468" s="16">
        <f>SUBTOTAL(9,H1465:H1467)</f>
        <v>226.61305000000002</v>
      </c>
    </row>
    <row r="1469" spans="1:8" ht="15" customHeight="1" x14ac:dyDescent="0.25">
      <c r="A1469" s="11">
        <v>1141</v>
      </c>
      <c r="B1469" s="1"/>
      <c r="C1469" s="6" t="s">
        <v>1188</v>
      </c>
      <c r="D1469" s="12"/>
      <c r="E1469" s="3"/>
      <c r="G1469" s="3"/>
      <c r="H1469" s="3"/>
    </row>
    <row r="1470" spans="1:8" x14ac:dyDescent="0.2">
      <c r="A1470"/>
      <c r="B1470" s="1">
        <v>23</v>
      </c>
      <c r="C1470" s="6" t="s">
        <v>1189</v>
      </c>
      <c r="D1470" s="13">
        <v>614</v>
      </c>
      <c r="E1470" s="13">
        <v>4071</v>
      </c>
      <c r="F1470" s="13">
        <v>4685</v>
      </c>
      <c r="G1470" s="13">
        <v>4567.4137300000002</v>
      </c>
      <c r="H1470" s="13">
        <v>117.58627</v>
      </c>
    </row>
    <row r="1471" spans="1:8" x14ac:dyDescent="0.2">
      <c r="A1471"/>
      <c r="B1471" s="1">
        <v>75</v>
      </c>
      <c r="C1471" s="6" t="s">
        <v>1190</v>
      </c>
      <c r="D1471" s="13">
        <v>0</v>
      </c>
      <c r="E1471" s="13">
        <v>8404</v>
      </c>
      <c r="F1471" s="13">
        <v>8404</v>
      </c>
      <c r="G1471" s="13">
        <v>8404</v>
      </c>
      <c r="H1471" s="13">
        <v>0</v>
      </c>
    </row>
    <row r="1472" spans="1:8" ht="15" customHeight="1" x14ac:dyDescent="0.2">
      <c r="A1472"/>
      <c r="B1472" s="14" t="s">
        <v>13</v>
      </c>
      <c r="C1472" s="15" t="s">
        <v>1191</v>
      </c>
      <c r="D1472" s="16">
        <f>SUBTOTAL(9,D1470:D1471)</f>
        <v>614</v>
      </c>
      <c r="E1472" s="16">
        <f>SUBTOTAL(9,E1470:E1471)</f>
        <v>12475</v>
      </c>
      <c r="F1472" s="16">
        <f>SUBTOTAL(9,F1470:F1471)</f>
        <v>13089</v>
      </c>
      <c r="G1472" s="16">
        <f>SUBTOTAL(9,G1470:G1471)</f>
        <v>12971.41373</v>
      </c>
      <c r="H1472" s="16">
        <f>SUBTOTAL(9,H1470:H1471)</f>
        <v>117.58627</v>
      </c>
    </row>
    <row r="1473" spans="1:8" ht="15" customHeight="1" x14ac:dyDescent="0.25">
      <c r="A1473" s="11">
        <v>1142</v>
      </c>
      <c r="B1473" s="1"/>
      <c r="C1473" s="6" t="s">
        <v>1192</v>
      </c>
      <c r="D1473" s="12"/>
      <c r="E1473" s="3"/>
      <c r="G1473" s="3"/>
      <c r="H1473" s="3"/>
    </row>
    <row r="1474" spans="1:8" x14ac:dyDescent="0.2">
      <c r="A1474"/>
      <c r="B1474" s="1">
        <v>1</v>
      </c>
      <c r="C1474" s="6" t="s">
        <v>21</v>
      </c>
      <c r="D1474" s="13">
        <v>8883</v>
      </c>
      <c r="E1474" s="13">
        <v>288426</v>
      </c>
      <c r="F1474" s="13">
        <v>297309</v>
      </c>
      <c r="G1474" s="13">
        <v>283212.49712000001</v>
      </c>
      <c r="H1474" s="13">
        <v>14096.50288</v>
      </c>
    </row>
    <row r="1475" spans="1:8" x14ac:dyDescent="0.2">
      <c r="A1475"/>
      <c r="B1475" s="1">
        <v>21</v>
      </c>
      <c r="C1475" s="6" t="s">
        <v>1193</v>
      </c>
      <c r="D1475" s="13">
        <v>130</v>
      </c>
      <c r="E1475" s="13">
        <v>63409</v>
      </c>
      <c r="F1475" s="13">
        <v>63539</v>
      </c>
      <c r="G1475" s="13">
        <v>60763.752919999999</v>
      </c>
      <c r="H1475" s="13">
        <v>2775.2470800000001</v>
      </c>
    </row>
    <row r="1476" spans="1:8" x14ac:dyDescent="0.2">
      <c r="A1476"/>
      <c r="B1476" s="1">
        <v>45</v>
      </c>
      <c r="C1476" s="6" t="s">
        <v>32</v>
      </c>
      <c r="D1476" s="13">
        <v>1323</v>
      </c>
      <c r="E1476" s="13">
        <v>12176</v>
      </c>
      <c r="F1476" s="13">
        <v>13499</v>
      </c>
      <c r="G1476" s="13">
        <v>12110.39986</v>
      </c>
      <c r="H1476" s="13">
        <v>1388.60014</v>
      </c>
    </row>
    <row r="1477" spans="1:8" x14ac:dyDescent="0.2">
      <c r="A1477"/>
      <c r="B1477" s="1">
        <v>50</v>
      </c>
      <c r="C1477" s="6" t="s">
        <v>1194</v>
      </c>
      <c r="D1477" s="13">
        <v>0</v>
      </c>
      <c r="E1477" s="13">
        <v>8039</v>
      </c>
      <c r="F1477" s="13">
        <v>8039</v>
      </c>
      <c r="G1477" s="13">
        <v>8039</v>
      </c>
      <c r="H1477" s="13">
        <v>0</v>
      </c>
    </row>
    <row r="1478" spans="1:8" x14ac:dyDescent="0.2">
      <c r="A1478"/>
      <c r="B1478" s="1">
        <v>60</v>
      </c>
      <c r="C1478" s="6" t="s">
        <v>1195</v>
      </c>
      <c r="D1478" s="13">
        <v>0</v>
      </c>
      <c r="E1478" s="13">
        <v>196392</v>
      </c>
      <c r="F1478" s="13">
        <v>196392</v>
      </c>
      <c r="G1478" s="13">
        <v>195637.96228000001</v>
      </c>
      <c r="H1478" s="13">
        <v>754.03772000000004</v>
      </c>
    </row>
    <row r="1479" spans="1:8" x14ac:dyDescent="0.2">
      <c r="A1479"/>
      <c r="B1479" s="1">
        <v>70</v>
      </c>
      <c r="C1479" s="6" t="s">
        <v>1196</v>
      </c>
      <c r="D1479" s="13">
        <v>0</v>
      </c>
      <c r="E1479" s="13">
        <v>862</v>
      </c>
      <c r="F1479" s="13">
        <v>862</v>
      </c>
      <c r="G1479" s="13">
        <v>862</v>
      </c>
      <c r="H1479" s="13">
        <v>0</v>
      </c>
    </row>
    <row r="1480" spans="1:8" x14ac:dyDescent="0.2">
      <c r="A1480"/>
      <c r="B1480" s="1">
        <v>71</v>
      </c>
      <c r="C1480" s="6" t="s">
        <v>1197</v>
      </c>
      <c r="D1480" s="13">
        <v>1746</v>
      </c>
      <c r="E1480" s="13">
        <v>5786</v>
      </c>
      <c r="F1480" s="13">
        <v>7532</v>
      </c>
      <c r="G1480" s="13">
        <v>3106.19112</v>
      </c>
      <c r="H1480" s="13">
        <v>4425.8088799999996</v>
      </c>
    </row>
    <row r="1481" spans="1:8" x14ac:dyDescent="0.2">
      <c r="A1481"/>
      <c r="B1481" s="1">
        <v>72</v>
      </c>
      <c r="C1481" s="6" t="s">
        <v>1198</v>
      </c>
      <c r="D1481" s="13">
        <v>0</v>
      </c>
      <c r="E1481" s="13">
        <v>600</v>
      </c>
      <c r="F1481" s="13">
        <v>600</v>
      </c>
      <c r="G1481" s="13">
        <v>590.31500000000005</v>
      </c>
      <c r="H1481" s="13">
        <v>9.6850000000000005</v>
      </c>
    </row>
    <row r="1482" spans="1:8" ht="25.5" x14ac:dyDescent="0.2">
      <c r="A1482"/>
      <c r="B1482" s="1">
        <v>73</v>
      </c>
      <c r="C1482" s="6" t="s">
        <v>1199</v>
      </c>
      <c r="D1482" s="13">
        <v>0</v>
      </c>
      <c r="E1482" s="13">
        <v>55610</v>
      </c>
      <c r="F1482" s="13">
        <v>55610</v>
      </c>
      <c r="G1482" s="13">
        <v>25210.116150000002</v>
      </c>
      <c r="H1482" s="13">
        <v>30399.883849999998</v>
      </c>
    </row>
    <row r="1483" spans="1:8" x14ac:dyDescent="0.2">
      <c r="A1483"/>
      <c r="B1483" s="1">
        <v>74</v>
      </c>
      <c r="C1483" s="6" t="s">
        <v>1200</v>
      </c>
      <c r="D1483" s="13">
        <v>0</v>
      </c>
      <c r="E1483" s="13">
        <v>1000</v>
      </c>
      <c r="F1483" s="13">
        <v>1000</v>
      </c>
      <c r="G1483" s="13">
        <v>0</v>
      </c>
      <c r="H1483" s="13">
        <v>1000</v>
      </c>
    </row>
    <row r="1484" spans="1:8" x14ac:dyDescent="0.2">
      <c r="A1484"/>
      <c r="B1484" s="1">
        <v>75</v>
      </c>
      <c r="C1484" s="6" t="s">
        <v>1201</v>
      </c>
      <c r="D1484" s="13">
        <v>0</v>
      </c>
      <c r="E1484" s="13">
        <v>64800</v>
      </c>
      <c r="F1484" s="13">
        <v>64800</v>
      </c>
      <c r="G1484" s="13">
        <v>58964.604659999997</v>
      </c>
      <c r="H1484" s="13">
        <v>5835.39534</v>
      </c>
    </row>
    <row r="1485" spans="1:8" x14ac:dyDescent="0.2">
      <c r="A1485"/>
      <c r="B1485" s="1">
        <v>77</v>
      </c>
      <c r="C1485" s="6" t="s">
        <v>1202</v>
      </c>
      <c r="D1485" s="13">
        <v>1323274</v>
      </c>
      <c r="E1485" s="13">
        <v>105000</v>
      </c>
      <c r="F1485" s="13">
        <v>1428274</v>
      </c>
      <c r="G1485" s="13">
        <v>466014.31696999999</v>
      </c>
      <c r="H1485" s="13">
        <v>962259.68302999996</v>
      </c>
    </row>
    <row r="1486" spans="1:8" x14ac:dyDescent="0.2">
      <c r="A1486"/>
      <c r="B1486" s="1">
        <v>78</v>
      </c>
      <c r="C1486" s="6" t="s">
        <v>1203</v>
      </c>
      <c r="D1486" s="13">
        <v>15520</v>
      </c>
      <c r="E1486" s="13">
        <v>34000</v>
      </c>
      <c r="F1486" s="13">
        <v>49520</v>
      </c>
      <c r="G1486" s="13">
        <v>11602.052</v>
      </c>
      <c r="H1486" s="13">
        <v>37917.947999999997</v>
      </c>
    </row>
    <row r="1487" spans="1:8" x14ac:dyDescent="0.2">
      <c r="A1487"/>
      <c r="B1487" s="1">
        <v>79</v>
      </c>
      <c r="C1487" s="6" t="s">
        <v>1204</v>
      </c>
      <c r="D1487" s="13">
        <v>0</v>
      </c>
      <c r="E1487" s="13">
        <v>10000</v>
      </c>
      <c r="F1487" s="13">
        <v>10000</v>
      </c>
      <c r="G1487" s="13">
        <v>5879.1750000000002</v>
      </c>
      <c r="H1487" s="13">
        <v>4120.8249999999998</v>
      </c>
    </row>
    <row r="1488" spans="1:8" ht="15" customHeight="1" x14ac:dyDescent="0.2">
      <c r="A1488"/>
      <c r="B1488" s="14" t="s">
        <v>13</v>
      </c>
      <c r="C1488" s="15" t="s">
        <v>1205</v>
      </c>
      <c r="D1488" s="16">
        <f>SUBTOTAL(9,D1474:D1487)</f>
        <v>1350876</v>
      </c>
      <c r="E1488" s="16">
        <f>SUBTOTAL(9,E1474:E1487)</f>
        <v>846100</v>
      </c>
      <c r="F1488" s="16">
        <f>SUBTOTAL(9,F1474:F1487)</f>
        <v>2196976</v>
      </c>
      <c r="G1488" s="16">
        <f>SUBTOTAL(9,G1474:G1487)</f>
        <v>1131992.3830799998</v>
      </c>
      <c r="H1488" s="16">
        <f>SUBTOTAL(9,H1474:H1487)</f>
        <v>1064983.6169199999</v>
      </c>
    </row>
    <row r="1489" spans="1:8" ht="15" customHeight="1" x14ac:dyDescent="0.25">
      <c r="A1489" s="11">
        <v>1148</v>
      </c>
      <c r="B1489" s="1"/>
      <c r="C1489" s="6" t="s">
        <v>1206</v>
      </c>
      <c r="D1489" s="12"/>
      <c r="E1489" s="3"/>
      <c r="G1489" s="3"/>
      <c r="H1489" s="3"/>
    </row>
    <row r="1490" spans="1:8" x14ac:dyDescent="0.2">
      <c r="A1490"/>
      <c r="B1490" s="1">
        <v>71</v>
      </c>
      <c r="C1490" s="6" t="s">
        <v>1207</v>
      </c>
      <c r="D1490" s="13">
        <v>0</v>
      </c>
      <c r="E1490" s="13">
        <v>103300</v>
      </c>
      <c r="F1490" s="13">
        <v>103300</v>
      </c>
      <c r="G1490" s="13">
        <v>104515.41333</v>
      </c>
      <c r="H1490" s="13">
        <v>-1215.4133300000001</v>
      </c>
    </row>
    <row r="1491" spans="1:8" x14ac:dyDescent="0.2">
      <c r="A1491"/>
      <c r="B1491" s="1">
        <v>72</v>
      </c>
      <c r="C1491" s="6" t="s">
        <v>1208</v>
      </c>
      <c r="D1491" s="13">
        <v>10000</v>
      </c>
      <c r="E1491" s="13">
        <v>0</v>
      </c>
      <c r="F1491" s="13">
        <v>10000</v>
      </c>
      <c r="G1491" s="13">
        <v>1216.4069999999999</v>
      </c>
      <c r="H1491" s="13">
        <v>8783.5930000000008</v>
      </c>
    </row>
    <row r="1492" spans="1:8" ht="15" customHeight="1" x14ac:dyDescent="0.2">
      <c r="A1492"/>
      <c r="B1492" s="14" t="s">
        <v>13</v>
      </c>
      <c r="C1492" s="15" t="s">
        <v>1209</v>
      </c>
      <c r="D1492" s="16">
        <f>SUBTOTAL(9,D1490:D1491)</f>
        <v>10000</v>
      </c>
      <c r="E1492" s="16">
        <f>SUBTOTAL(9,E1490:E1491)</f>
        <v>103300</v>
      </c>
      <c r="F1492" s="16">
        <f>SUBTOTAL(9,F1490:F1491)</f>
        <v>113300</v>
      </c>
      <c r="G1492" s="16">
        <f>SUBTOTAL(9,G1490:G1491)</f>
        <v>105731.82033</v>
      </c>
      <c r="H1492" s="16">
        <f>SUBTOTAL(9,H1490:H1491)</f>
        <v>7568.1796700000004</v>
      </c>
    </row>
    <row r="1493" spans="1:8" ht="15" customHeight="1" x14ac:dyDescent="0.25">
      <c r="A1493" s="11">
        <v>1149</v>
      </c>
      <c r="B1493" s="1"/>
      <c r="C1493" s="6" t="s">
        <v>1210</v>
      </c>
      <c r="D1493" s="12"/>
      <c r="E1493" s="3"/>
      <c r="G1493" s="3"/>
      <c r="H1493" s="3"/>
    </row>
    <row r="1494" spans="1:8" x14ac:dyDescent="0.2">
      <c r="A1494"/>
      <c r="B1494" s="1">
        <v>51</v>
      </c>
      <c r="C1494" s="6" t="s">
        <v>1211</v>
      </c>
      <c r="D1494" s="13">
        <v>0</v>
      </c>
      <c r="E1494" s="13">
        <v>3571</v>
      </c>
      <c r="F1494" s="13">
        <v>3571</v>
      </c>
      <c r="G1494" s="13">
        <v>3571</v>
      </c>
      <c r="H1494" s="13">
        <v>0</v>
      </c>
    </row>
    <row r="1495" spans="1:8" x14ac:dyDescent="0.2">
      <c r="A1495"/>
      <c r="B1495" s="1">
        <v>52</v>
      </c>
      <c r="C1495" s="6" t="s">
        <v>1212</v>
      </c>
      <c r="D1495" s="13">
        <v>0</v>
      </c>
      <c r="E1495" s="13">
        <v>5000</v>
      </c>
      <c r="F1495" s="13">
        <v>5000</v>
      </c>
      <c r="G1495" s="13">
        <v>5000</v>
      </c>
      <c r="H1495" s="13">
        <v>0</v>
      </c>
    </row>
    <row r="1496" spans="1:8" x14ac:dyDescent="0.2">
      <c r="A1496"/>
      <c r="B1496" s="1">
        <v>71</v>
      </c>
      <c r="C1496" s="6" t="s">
        <v>1213</v>
      </c>
      <c r="D1496" s="13">
        <v>33</v>
      </c>
      <c r="E1496" s="13">
        <v>54223</v>
      </c>
      <c r="F1496" s="13">
        <v>54256</v>
      </c>
      <c r="G1496" s="13">
        <v>53237.434000000001</v>
      </c>
      <c r="H1496" s="13">
        <v>1018.566</v>
      </c>
    </row>
    <row r="1497" spans="1:8" x14ac:dyDescent="0.2">
      <c r="A1497"/>
      <c r="B1497" s="1">
        <v>73</v>
      </c>
      <c r="C1497" s="6" t="s">
        <v>1214</v>
      </c>
      <c r="D1497" s="13">
        <v>22620</v>
      </c>
      <c r="E1497" s="13">
        <v>45852</v>
      </c>
      <c r="F1497" s="13">
        <v>68472</v>
      </c>
      <c r="G1497" s="13">
        <v>66452.604999999996</v>
      </c>
      <c r="H1497" s="13">
        <v>2019.395</v>
      </c>
    </row>
    <row r="1498" spans="1:8" x14ac:dyDescent="0.2">
      <c r="A1498"/>
      <c r="B1498" s="1">
        <v>75</v>
      </c>
      <c r="C1498" s="6" t="s">
        <v>1215</v>
      </c>
      <c r="D1498" s="13">
        <v>0</v>
      </c>
      <c r="E1498" s="13">
        <v>5000</v>
      </c>
      <c r="F1498" s="13">
        <v>5000</v>
      </c>
      <c r="G1498" s="13">
        <v>5000</v>
      </c>
      <c r="H1498" s="13">
        <v>0</v>
      </c>
    </row>
    <row r="1499" spans="1:8" ht="15" customHeight="1" x14ac:dyDescent="0.2">
      <c r="A1499"/>
      <c r="B1499" s="14" t="s">
        <v>13</v>
      </c>
      <c r="C1499" s="15" t="s">
        <v>1216</v>
      </c>
      <c r="D1499" s="16">
        <f>SUBTOTAL(9,D1494:D1498)</f>
        <v>22653</v>
      </c>
      <c r="E1499" s="16">
        <f>SUBTOTAL(9,E1494:E1498)</f>
        <v>113646</v>
      </c>
      <c r="F1499" s="16">
        <f>SUBTOTAL(9,F1494:F1498)</f>
        <v>136299</v>
      </c>
      <c r="G1499" s="16">
        <f>SUBTOTAL(9,G1494:G1498)</f>
        <v>133261.03899999999</v>
      </c>
      <c r="H1499" s="16">
        <f>SUBTOTAL(9,H1494:H1498)</f>
        <v>3037.9610000000002</v>
      </c>
    </row>
    <row r="1500" spans="1:8" ht="15" customHeight="1" x14ac:dyDescent="0.25">
      <c r="A1500" s="11">
        <v>1150</v>
      </c>
      <c r="B1500" s="1"/>
      <c r="C1500" s="6" t="s">
        <v>1217</v>
      </c>
      <c r="D1500" s="12"/>
      <c r="E1500" s="3"/>
      <c r="G1500" s="3"/>
      <c r="H1500" s="3"/>
    </row>
    <row r="1501" spans="1:8" x14ac:dyDescent="0.2">
      <c r="A1501"/>
      <c r="B1501" s="1">
        <v>21</v>
      </c>
      <c r="C1501" s="6" t="s">
        <v>31</v>
      </c>
      <c r="D1501" s="13">
        <v>4938</v>
      </c>
      <c r="E1501" s="13">
        <v>8673</v>
      </c>
      <c r="F1501" s="13">
        <v>13611</v>
      </c>
      <c r="G1501" s="13">
        <v>11709.700860000001</v>
      </c>
      <c r="H1501" s="13">
        <v>1901.2991400000001</v>
      </c>
    </row>
    <row r="1502" spans="1:8" x14ac:dyDescent="0.2">
      <c r="A1502"/>
      <c r="B1502" s="1">
        <v>50</v>
      </c>
      <c r="C1502" s="6" t="s">
        <v>1218</v>
      </c>
      <c r="D1502" s="13">
        <v>0</v>
      </c>
      <c r="E1502" s="13">
        <v>2389553</v>
      </c>
      <c r="F1502" s="13">
        <v>2389553</v>
      </c>
      <c r="G1502" s="13">
        <v>2389553</v>
      </c>
      <c r="H1502" s="13">
        <v>0</v>
      </c>
    </row>
    <row r="1503" spans="1:8" x14ac:dyDescent="0.2">
      <c r="A1503"/>
      <c r="B1503" s="1">
        <v>70</v>
      </c>
      <c r="C1503" s="6" t="s">
        <v>1219</v>
      </c>
      <c r="D1503" s="13">
        <v>27626</v>
      </c>
      <c r="E1503" s="13">
        <v>294774</v>
      </c>
      <c r="F1503" s="13">
        <v>322400</v>
      </c>
      <c r="G1503" s="13">
        <v>310908.46275000001</v>
      </c>
      <c r="H1503" s="13">
        <v>11491.537249999999</v>
      </c>
    </row>
    <row r="1504" spans="1:8" x14ac:dyDescent="0.2">
      <c r="A1504"/>
      <c r="B1504" s="1">
        <v>71</v>
      </c>
      <c r="C1504" s="6" t="s">
        <v>1220</v>
      </c>
      <c r="D1504" s="13">
        <v>0</v>
      </c>
      <c r="E1504" s="13">
        <v>602100</v>
      </c>
      <c r="F1504" s="13">
        <v>602100</v>
      </c>
      <c r="G1504" s="13">
        <v>575718.83299999998</v>
      </c>
      <c r="H1504" s="13">
        <v>26381.167000000001</v>
      </c>
    </row>
    <row r="1505" spans="1:8" x14ac:dyDescent="0.2">
      <c r="A1505"/>
      <c r="B1505" s="1">
        <v>73</v>
      </c>
      <c r="C1505" s="6" t="s">
        <v>1221</v>
      </c>
      <c r="D1505" s="13">
        <v>0</v>
      </c>
      <c r="E1505" s="13">
        <v>5897219</v>
      </c>
      <c r="F1505" s="13">
        <v>5897219</v>
      </c>
      <c r="G1505" s="13">
        <v>5676493.7813900001</v>
      </c>
      <c r="H1505" s="13">
        <v>220725.21861000001</v>
      </c>
    </row>
    <row r="1506" spans="1:8" x14ac:dyDescent="0.2">
      <c r="A1506"/>
      <c r="B1506" s="1">
        <v>74</v>
      </c>
      <c r="C1506" s="6" t="s">
        <v>1222</v>
      </c>
      <c r="D1506" s="13">
        <v>14247</v>
      </c>
      <c r="E1506" s="13">
        <v>16112053</v>
      </c>
      <c r="F1506" s="13">
        <v>16126300</v>
      </c>
      <c r="G1506" s="13">
        <v>16110110.36858</v>
      </c>
      <c r="H1506" s="13">
        <v>16189.63142</v>
      </c>
    </row>
    <row r="1507" spans="1:8" x14ac:dyDescent="0.2">
      <c r="A1507"/>
      <c r="B1507" s="1">
        <v>77</v>
      </c>
      <c r="C1507" s="6" t="s">
        <v>1223</v>
      </c>
      <c r="D1507" s="13">
        <v>2631</v>
      </c>
      <c r="E1507" s="13">
        <v>355984</v>
      </c>
      <c r="F1507" s="13">
        <v>358615</v>
      </c>
      <c r="G1507" s="13">
        <v>339216.63430999999</v>
      </c>
      <c r="H1507" s="13">
        <v>19398.365689999999</v>
      </c>
    </row>
    <row r="1508" spans="1:8" x14ac:dyDescent="0.2">
      <c r="A1508"/>
      <c r="B1508" s="1">
        <v>78</v>
      </c>
      <c r="C1508" s="6" t="s">
        <v>1224</v>
      </c>
      <c r="D1508" s="13">
        <v>19572</v>
      </c>
      <c r="E1508" s="13">
        <v>1890561</v>
      </c>
      <c r="F1508" s="13">
        <v>1910133</v>
      </c>
      <c r="G1508" s="13">
        <v>1895211.4858500001</v>
      </c>
      <c r="H1508" s="13">
        <v>14921.514150000001</v>
      </c>
    </row>
    <row r="1509" spans="1:8" ht="15" customHeight="1" x14ac:dyDescent="0.2">
      <c r="A1509"/>
      <c r="B1509" s="14" t="s">
        <v>13</v>
      </c>
      <c r="C1509" s="15" t="s">
        <v>1225</v>
      </c>
      <c r="D1509" s="16">
        <f>SUBTOTAL(9,D1501:D1508)</f>
        <v>69014</v>
      </c>
      <c r="E1509" s="16">
        <f>SUBTOTAL(9,E1501:E1508)</f>
        <v>27550917</v>
      </c>
      <c r="F1509" s="16">
        <f>SUBTOTAL(9,F1501:F1508)</f>
        <v>27619931</v>
      </c>
      <c r="G1509" s="16">
        <f>SUBTOTAL(9,G1501:G1508)</f>
        <v>27308922.266740002</v>
      </c>
      <c r="H1509" s="16">
        <f>SUBTOTAL(9,H1501:H1508)</f>
        <v>311008.73326000001</v>
      </c>
    </row>
    <row r="1510" spans="1:8" ht="15" customHeight="1" x14ac:dyDescent="0.25">
      <c r="A1510" s="11">
        <v>1151</v>
      </c>
      <c r="B1510" s="1"/>
      <c r="C1510" s="6" t="s">
        <v>1226</v>
      </c>
      <c r="D1510" s="12"/>
      <c r="E1510" s="3"/>
      <c r="G1510" s="3"/>
      <c r="H1510" s="3"/>
    </row>
    <row r="1511" spans="1:8" x14ac:dyDescent="0.2">
      <c r="A1511"/>
      <c r="B1511" s="1">
        <v>51</v>
      </c>
      <c r="C1511" s="6" t="s">
        <v>1227</v>
      </c>
      <c r="D1511" s="13">
        <v>0</v>
      </c>
      <c r="E1511" s="13">
        <v>69250</v>
      </c>
      <c r="F1511" s="13">
        <v>69250</v>
      </c>
      <c r="G1511" s="13">
        <v>69250</v>
      </c>
      <c r="H1511" s="13">
        <v>0</v>
      </c>
    </row>
    <row r="1512" spans="1:8" x14ac:dyDescent="0.2">
      <c r="A1512"/>
      <c r="B1512" s="1">
        <v>72</v>
      </c>
      <c r="C1512" s="6" t="s">
        <v>1228</v>
      </c>
      <c r="D1512" s="13">
        <v>0</v>
      </c>
      <c r="E1512" s="13">
        <v>8100</v>
      </c>
      <c r="F1512" s="13">
        <v>8100</v>
      </c>
      <c r="G1512" s="13">
        <v>8100</v>
      </c>
      <c r="H1512" s="13">
        <v>0</v>
      </c>
    </row>
    <row r="1513" spans="1:8" x14ac:dyDescent="0.2">
      <c r="A1513"/>
      <c r="B1513" s="1">
        <v>75</v>
      </c>
      <c r="C1513" s="6" t="s">
        <v>1229</v>
      </c>
      <c r="D1513" s="13">
        <v>5954</v>
      </c>
      <c r="E1513" s="13">
        <v>121184</v>
      </c>
      <c r="F1513" s="13">
        <v>127138</v>
      </c>
      <c r="G1513" s="13">
        <v>118933.3348</v>
      </c>
      <c r="H1513" s="13">
        <v>8204.6651999999995</v>
      </c>
    </row>
    <row r="1514" spans="1:8" x14ac:dyDescent="0.2">
      <c r="A1514"/>
      <c r="B1514" s="1">
        <v>79</v>
      </c>
      <c r="C1514" s="6" t="s">
        <v>1224</v>
      </c>
      <c r="D1514" s="13">
        <v>834</v>
      </c>
      <c r="E1514" s="13">
        <v>3466</v>
      </c>
      <c r="F1514" s="13">
        <v>4300</v>
      </c>
      <c r="G1514" s="13">
        <v>3683.1119600000002</v>
      </c>
      <c r="H1514" s="13">
        <v>616.88804000000005</v>
      </c>
    </row>
    <row r="1515" spans="1:8" ht="15" customHeight="1" x14ac:dyDescent="0.2">
      <c r="A1515"/>
      <c r="B1515" s="14" t="s">
        <v>13</v>
      </c>
      <c r="C1515" s="15" t="s">
        <v>1230</v>
      </c>
      <c r="D1515" s="16">
        <f>SUBTOTAL(9,D1511:D1514)</f>
        <v>6788</v>
      </c>
      <c r="E1515" s="16">
        <f>SUBTOTAL(9,E1511:E1514)</f>
        <v>202000</v>
      </c>
      <c r="F1515" s="16">
        <f>SUBTOTAL(9,F1511:F1514)</f>
        <v>208788</v>
      </c>
      <c r="G1515" s="16">
        <f>SUBTOTAL(9,G1511:G1514)</f>
        <v>199966.44676000002</v>
      </c>
      <c r="H1515" s="16">
        <f>SUBTOTAL(9,H1511:H1514)</f>
        <v>8821.5532399999993</v>
      </c>
    </row>
    <row r="1516" spans="1:8" ht="15" customHeight="1" x14ac:dyDescent="0.25">
      <c r="A1516" s="11">
        <v>1152</v>
      </c>
      <c r="B1516" s="1"/>
      <c r="C1516" s="6" t="s">
        <v>1231</v>
      </c>
      <c r="D1516" s="12"/>
      <c r="E1516" s="3"/>
      <c r="G1516" s="3"/>
      <c r="H1516" s="3"/>
    </row>
    <row r="1517" spans="1:8" x14ac:dyDescent="0.2">
      <c r="A1517"/>
      <c r="B1517" s="1">
        <v>70</v>
      </c>
      <c r="C1517" s="6" t="s">
        <v>1232</v>
      </c>
      <c r="D1517" s="13">
        <v>62026</v>
      </c>
      <c r="E1517" s="13">
        <v>171184</v>
      </c>
      <c r="F1517" s="13">
        <v>233210</v>
      </c>
      <c r="G1517" s="13">
        <v>119959.42389000001</v>
      </c>
      <c r="H1517" s="13">
        <v>113250.57610999999</v>
      </c>
    </row>
    <row r="1518" spans="1:8" ht="15" customHeight="1" x14ac:dyDescent="0.2">
      <c r="A1518"/>
      <c r="B1518" s="14" t="s">
        <v>13</v>
      </c>
      <c r="C1518" s="15" t="s">
        <v>1233</v>
      </c>
      <c r="D1518" s="16">
        <f>SUBTOTAL(9,D1517:D1517)</f>
        <v>62026</v>
      </c>
      <c r="E1518" s="16">
        <f>SUBTOTAL(9,E1517:E1517)</f>
        <v>171184</v>
      </c>
      <c r="F1518" s="16">
        <f>SUBTOTAL(9,F1517:F1517)</f>
        <v>233210</v>
      </c>
      <c r="G1518" s="16">
        <f>SUBTOTAL(9,G1517:G1517)</f>
        <v>119959.42389000001</v>
      </c>
      <c r="H1518" s="16">
        <f>SUBTOTAL(9,H1517:H1517)</f>
        <v>113250.57610999999</v>
      </c>
    </row>
    <row r="1519" spans="1:8" ht="15" customHeight="1" x14ac:dyDescent="0.25">
      <c r="A1519" s="11">
        <v>1161</v>
      </c>
      <c r="B1519" s="1"/>
      <c r="C1519" s="6" t="s">
        <v>1234</v>
      </c>
      <c r="D1519" s="12"/>
      <c r="E1519" s="3"/>
      <c r="G1519" s="3"/>
      <c r="H1519" s="3"/>
    </row>
    <row r="1520" spans="1:8" x14ac:dyDescent="0.2">
      <c r="A1520"/>
      <c r="B1520" s="1">
        <v>70</v>
      </c>
      <c r="C1520" s="6" t="s">
        <v>1235</v>
      </c>
      <c r="D1520" s="13">
        <v>0</v>
      </c>
      <c r="E1520" s="13">
        <v>15831</v>
      </c>
      <c r="F1520" s="13">
        <v>15831</v>
      </c>
      <c r="G1520" s="13">
        <v>15831</v>
      </c>
      <c r="H1520" s="13">
        <v>0</v>
      </c>
    </row>
    <row r="1521" spans="1:8" x14ac:dyDescent="0.2">
      <c r="A1521"/>
      <c r="B1521" s="1">
        <v>75</v>
      </c>
      <c r="C1521" s="6" t="s">
        <v>1236</v>
      </c>
      <c r="D1521" s="13">
        <v>0</v>
      </c>
      <c r="E1521" s="13">
        <v>17969</v>
      </c>
      <c r="F1521" s="13">
        <v>17969</v>
      </c>
      <c r="G1521" s="13">
        <v>17969</v>
      </c>
      <c r="H1521" s="13">
        <v>0</v>
      </c>
    </row>
    <row r="1522" spans="1:8" ht="15" customHeight="1" x14ac:dyDescent="0.2">
      <c r="A1522"/>
      <c r="B1522" s="14" t="s">
        <v>13</v>
      </c>
      <c r="C1522" s="15" t="s">
        <v>1237</v>
      </c>
      <c r="D1522" s="16">
        <f>SUBTOTAL(9,D1520:D1521)</f>
        <v>0</v>
      </c>
      <c r="E1522" s="16">
        <f>SUBTOTAL(9,E1520:E1521)</f>
        <v>33800</v>
      </c>
      <c r="F1522" s="16">
        <f>SUBTOTAL(9,F1520:F1521)</f>
        <v>33800</v>
      </c>
      <c r="G1522" s="16">
        <f>SUBTOTAL(9,G1520:G1521)</f>
        <v>33800</v>
      </c>
      <c r="H1522" s="16">
        <f>SUBTOTAL(9,H1520:H1521)</f>
        <v>0</v>
      </c>
    </row>
    <row r="1523" spans="1:8" ht="15" customHeight="1" x14ac:dyDescent="0.2">
      <c r="B1523" s="17"/>
      <c r="C1523" s="15" t="s">
        <v>1238</v>
      </c>
      <c r="D1523" s="18">
        <f>SUBTOTAL(9,D1451:D1522)</f>
        <v>1526724</v>
      </c>
      <c r="E1523" s="18">
        <f>SUBTOTAL(9,E1451:E1522)</f>
        <v>29215705</v>
      </c>
      <c r="F1523" s="18">
        <f>SUBTOTAL(9,F1451:F1522)</f>
        <v>30742429</v>
      </c>
      <c r="G1523" s="18">
        <f>SUBTOTAL(9,G1451:G1522)</f>
        <v>29232076.650419999</v>
      </c>
      <c r="H1523" s="18">
        <f>SUBTOTAL(9,H1451:H1522)</f>
        <v>1510352.3495800002</v>
      </c>
    </row>
    <row r="1524" spans="1:8" ht="15" customHeight="1" x14ac:dyDescent="0.2">
      <c r="B1524" s="17"/>
      <c r="C1524" s="15" t="s">
        <v>1239</v>
      </c>
      <c r="D1524" s="18">
        <f>SUBTOTAL(9,D1421:D1523)</f>
        <v>1549491</v>
      </c>
      <c r="E1524" s="18">
        <f>SUBTOTAL(9,E1421:E1523)</f>
        <v>32068378</v>
      </c>
      <c r="F1524" s="18">
        <f>SUBTOTAL(9,F1421:F1523)</f>
        <v>33617869</v>
      </c>
      <c r="G1524" s="18">
        <f>SUBTOTAL(9,G1421:G1523)</f>
        <v>32008944.86507</v>
      </c>
      <c r="H1524" s="18">
        <f>SUBTOTAL(9,H1421:H1523)</f>
        <v>1608924.1349300002</v>
      </c>
    </row>
    <row r="1525" spans="1:8" x14ac:dyDescent="0.2">
      <c r="B1525" s="17"/>
      <c r="C1525" s="19"/>
      <c r="D1525" s="20"/>
      <c r="E1525" s="20"/>
      <c r="F1525" s="20"/>
      <c r="G1525" s="20"/>
      <c r="H1525" s="20"/>
    </row>
    <row r="1526" spans="1:8" ht="15" customHeight="1" x14ac:dyDescent="0.2">
      <c r="A1526" s="3"/>
      <c r="B1526" s="1"/>
      <c r="C1526" s="4" t="s">
        <v>1240</v>
      </c>
      <c r="D1526" s="3"/>
      <c r="E1526" s="3"/>
      <c r="F1526" s="3"/>
      <c r="G1526" s="3"/>
      <c r="H1526" s="3"/>
    </row>
    <row r="1527" spans="1:8" ht="27" customHeight="1" x14ac:dyDescent="0.25">
      <c r="A1527" s="3"/>
      <c r="B1527" s="1"/>
      <c r="C1527" s="10" t="s">
        <v>1146</v>
      </c>
      <c r="D1527" s="3"/>
      <c r="E1527" s="3"/>
      <c r="F1527" s="3"/>
      <c r="G1527" s="3"/>
      <c r="H1527" s="3"/>
    </row>
    <row r="1528" spans="1:8" ht="15" customHeight="1" x14ac:dyDescent="0.25">
      <c r="A1528" s="11">
        <v>1300</v>
      </c>
      <c r="B1528" s="1"/>
      <c r="C1528" s="6" t="s">
        <v>1241</v>
      </c>
      <c r="D1528" s="12"/>
      <c r="E1528" s="3"/>
      <c r="G1528" s="3"/>
      <c r="H1528" s="3"/>
    </row>
    <row r="1529" spans="1:8" x14ac:dyDescent="0.2">
      <c r="A1529"/>
      <c r="B1529" s="1">
        <v>1</v>
      </c>
      <c r="C1529" s="6" t="s">
        <v>21</v>
      </c>
      <c r="D1529" s="13">
        <v>6420</v>
      </c>
      <c r="E1529" s="13">
        <v>193145</v>
      </c>
      <c r="F1529" s="13">
        <v>199565</v>
      </c>
      <c r="G1529" s="13">
        <v>190199.27088</v>
      </c>
      <c r="H1529" s="13">
        <v>9365.72912</v>
      </c>
    </row>
    <row r="1530" spans="1:8" x14ac:dyDescent="0.2">
      <c r="A1530"/>
      <c r="B1530" s="1">
        <v>70</v>
      </c>
      <c r="C1530" s="6" t="s">
        <v>447</v>
      </c>
      <c r="D1530" s="13">
        <v>0</v>
      </c>
      <c r="E1530" s="13">
        <v>41600</v>
      </c>
      <c r="F1530" s="13">
        <v>41600</v>
      </c>
      <c r="G1530" s="13">
        <v>41530.281889999998</v>
      </c>
      <c r="H1530" s="13">
        <v>69.718109999999996</v>
      </c>
    </row>
    <row r="1531" spans="1:8" x14ac:dyDescent="0.2">
      <c r="A1531"/>
      <c r="B1531" s="1">
        <v>71</v>
      </c>
      <c r="C1531" s="6" t="s">
        <v>1242</v>
      </c>
      <c r="D1531" s="13">
        <v>0</v>
      </c>
      <c r="E1531" s="13">
        <v>81800</v>
      </c>
      <c r="F1531" s="13">
        <v>81800</v>
      </c>
      <c r="G1531" s="13">
        <v>81718.686000000002</v>
      </c>
      <c r="H1531" s="13">
        <v>81.313999999999993</v>
      </c>
    </row>
    <row r="1532" spans="1:8" ht="15" customHeight="1" x14ac:dyDescent="0.2">
      <c r="A1532"/>
      <c r="B1532" s="14" t="s">
        <v>13</v>
      </c>
      <c r="C1532" s="15" t="s">
        <v>1243</v>
      </c>
      <c r="D1532" s="16">
        <f>SUBTOTAL(9,D1529:D1531)</f>
        <v>6420</v>
      </c>
      <c r="E1532" s="16">
        <f>SUBTOTAL(9,E1529:E1531)</f>
        <v>316545</v>
      </c>
      <c r="F1532" s="16">
        <f>SUBTOTAL(9,F1529:F1531)</f>
        <v>322965</v>
      </c>
      <c r="G1532" s="16">
        <f>SUBTOTAL(9,G1529:G1531)</f>
        <v>313448.23877</v>
      </c>
      <c r="H1532" s="16">
        <f>SUBTOTAL(9,H1529:H1531)</f>
        <v>9516.7612300000001</v>
      </c>
    </row>
    <row r="1533" spans="1:8" ht="15" customHeight="1" x14ac:dyDescent="0.25">
      <c r="A1533" s="11">
        <v>1301</v>
      </c>
      <c r="B1533" s="1"/>
      <c r="C1533" s="6" t="s">
        <v>1244</v>
      </c>
      <c r="D1533" s="12"/>
      <c r="E1533" s="3"/>
      <c r="G1533" s="3"/>
      <c r="H1533" s="3"/>
    </row>
    <row r="1534" spans="1:8" x14ac:dyDescent="0.2">
      <c r="A1534"/>
      <c r="B1534" s="1">
        <v>21</v>
      </c>
      <c r="C1534" s="6" t="s">
        <v>1245</v>
      </c>
      <c r="D1534" s="13">
        <v>372</v>
      </c>
      <c r="E1534" s="13">
        <v>9900</v>
      </c>
      <c r="F1534" s="13">
        <v>10272</v>
      </c>
      <c r="G1534" s="13">
        <v>9708.5023999999994</v>
      </c>
      <c r="H1534" s="13">
        <v>563.49760000000003</v>
      </c>
    </row>
    <row r="1535" spans="1:8" x14ac:dyDescent="0.2">
      <c r="A1535"/>
      <c r="B1535" s="1">
        <v>50</v>
      </c>
      <c r="C1535" s="6" t="s">
        <v>1246</v>
      </c>
      <c r="D1535" s="13">
        <v>0</v>
      </c>
      <c r="E1535" s="13">
        <v>143200</v>
      </c>
      <c r="F1535" s="13">
        <v>143200</v>
      </c>
      <c r="G1535" s="13">
        <v>143200</v>
      </c>
      <c r="H1535" s="13">
        <v>0</v>
      </c>
    </row>
    <row r="1536" spans="1:8" x14ac:dyDescent="0.2">
      <c r="A1536"/>
      <c r="B1536" s="1">
        <v>70</v>
      </c>
      <c r="C1536" s="6" t="s">
        <v>1247</v>
      </c>
      <c r="D1536" s="13">
        <v>26191</v>
      </c>
      <c r="E1536" s="13">
        <v>30000</v>
      </c>
      <c r="F1536" s="13">
        <v>56191</v>
      </c>
      <c r="G1536" s="13">
        <v>46712.375</v>
      </c>
      <c r="H1536" s="13">
        <v>9478.625</v>
      </c>
    </row>
    <row r="1537" spans="1:8" ht="15" customHeight="1" x14ac:dyDescent="0.2">
      <c r="A1537"/>
      <c r="B1537" s="14" t="s">
        <v>13</v>
      </c>
      <c r="C1537" s="15" t="s">
        <v>1248</v>
      </c>
      <c r="D1537" s="16">
        <f>SUBTOTAL(9,D1534:D1536)</f>
        <v>26563</v>
      </c>
      <c r="E1537" s="16">
        <f>SUBTOTAL(9,E1534:E1536)</f>
        <v>183100</v>
      </c>
      <c r="F1537" s="16">
        <f>SUBTOTAL(9,F1534:F1536)</f>
        <v>209663</v>
      </c>
      <c r="G1537" s="16">
        <f>SUBTOTAL(9,G1534:G1536)</f>
        <v>199620.8774</v>
      </c>
      <c r="H1537" s="16">
        <f>SUBTOTAL(9,H1534:H1536)</f>
        <v>10042.122600000001</v>
      </c>
    </row>
    <row r="1538" spans="1:8" ht="15" customHeight="1" x14ac:dyDescent="0.2">
      <c r="B1538" s="17"/>
      <c r="C1538" s="15" t="s">
        <v>1151</v>
      </c>
      <c r="D1538" s="18">
        <f>SUBTOTAL(9,D1528:D1537)</f>
        <v>32983</v>
      </c>
      <c r="E1538" s="18">
        <f>SUBTOTAL(9,E1528:E1537)</f>
        <v>499645</v>
      </c>
      <c r="F1538" s="18">
        <f>SUBTOTAL(9,F1528:F1537)</f>
        <v>532628</v>
      </c>
      <c r="G1538" s="18">
        <f>SUBTOTAL(9,G1528:G1537)</f>
        <v>513069.11616999999</v>
      </c>
      <c r="H1538" s="18">
        <f>SUBTOTAL(9,H1528:H1537)</f>
        <v>19558.883829999999</v>
      </c>
    </row>
    <row r="1539" spans="1:8" ht="27" customHeight="1" x14ac:dyDescent="0.25">
      <c r="A1539" s="3"/>
      <c r="B1539" s="1"/>
      <c r="C1539" s="10" t="s">
        <v>1249</v>
      </c>
      <c r="D1539" s="3"/>
      <c r="E1539" s="3"/>
      <c r="F1539" s="3"/>
      <c r="G1539" s="3"/>
      <c r="H1539" s="3"/>
    </row>
    <row r="1540" spans="1:8" ht="15" customHeight="1" x14ac:dyDescent="0.25">
      <c r="A1540" s="11">
        <v>1310</v>
      </c>
      <c r="B1540" s="1"/>
      <c r="C1540" s="6" t="s">
        <v>1250</v>
      </c>
      <c r="D1540" s="12"/>
      <c r="E1540" s="3"/>
      <c r="G1540" s="3"/>
      <c r="H1540" s="3"/>
    </row>
    <row r="1541" spans="1:8" x14ac:dyDescent="0.2">
      <c r="A1541"/>
      <c r="B1541" s="1">
        <v>70</v>
      </c>
      <c r="C1541" s="6" t="s">
        <v>1251</v>
      </c>
      <c r="D1541" s="13">
        <v>56789</v>
      </c>
      <c r="E1541" s="13">
        <v>2006700</v>
      </c>
      <c r="F1541" s="13">
        <v>2063489</v>
      </c>
      <c r="G1541" s="13">
        <v>2062975.5959999999</v>
      </c>
      <c r="H1541" s="13">
        <v>513.404</v>
      </c>
    </row>
    <row r="1542" spans="1:8" ht="15" customHeight="1" x14ac:dyDescent="0.2">
      <c r="A1542"/>
      <c r="B1542" s="14" t="s">
        <v>13</v>
      </c>
      <c r="C1542" s="15" t="s">
        <v>1252</v>
      </c>
      <c r="D1542" s="16">
        <f>SUBTOTAL(9,D1541:D1541)</f>
        <v>56789</v>
      </c>
      <c r="E1542" s="16">
        <f>SUBTOTAL(9,E1541:E1541)</f>
        <v>2006700</v>
      </c>
      <c r="F1542" s="16">
        <f>SUBTOTAL(9,F1541:F1541)</f>
        <v>2063489</v>
      </c>
      <c r="G1542" s="16">
        <f>SUBTOTAL(9,G1541:G1541)</f>
        <v>2062975.5959999999</v>
      </c>
      <c r="H1542" s="16">
        <f>SUBTOTAL(9,H1541:H1541)</f>
        <v>513.404</v>
      </c>
    </row>
    <row r="1543" spans="1:8" ht="15" customHeight="1" x14ac:dyDescent="0.25">
      <c r="A1543" s="11">
        <v>1313</v>
      </c>
      <c r="B1543" s="1"/>
      <c r="C1543" s="6" t="s">
        <v>1253</v>
      </c>
      <c r="D1543" s="12"/>
      <c r="E1543" s="3"/>
      <c r="G1543" s="3"/>
      <c r="H1543" s="3"/>
    </row>
    <row r="1544" spans="1:8" x14ac:dyDescent="0.2">
      <c r="A1544"/>
      <c r="B1544" s="1">
        <v>1</v>
      </c>
      <c r="C1544" s="6" t="s">
        <v>21</v>
      </c>
      <c r="D1544" s="13">
        <v>7368</v>
      </c>
      <c r="E1544" s="13">
        <v>311156</v>
      </c>
      <c r="F1544" s="13">
        <v>318524</v>
      </c>
      <c r="G1544" s="13">
        <v>319057.70299000002</v>
      </c>
      <c r="H1544" s="13">
        <v>-533.70299</v>
      </c>
    </row>
    <row r="1545" spans="1:8" ht="15" customHeight="1" x14ac:dyDescent="0.2">
      <c r="A1545"/>
      <c r="B1545" s="14" t="s">
        <v>13</v>
      </c>
      <c r="C1545" s="15" t="s">
        <v>1254</v>
      </c>
      <c r="D1545" s="16">
        <f>SUBTOTAL(9,D1544:D1544)</f>
        <v>7368</v>
      </c>
      <c r="E1545" s="16">
        <f>SUBTOTAL(9,E1544:E1544)</f>
        <v>311156</v>
      </c>
      <c r="F1545" s="16">
        <f>SUBTOTAL(9,F1544:F1544)</f>
        <v>318524</v>
      </c>
      <c r="G1545" s="16">
        <f>SUBTOTAL(9,G1544:G1544)</f>
        <v>319057.70299000002</v>
      </c>
      <c r="H1545" s="16">
        <f>SUBTOTAL(9,H1544:H1544)</f>
        <v>-533.70299</v>
      </c>
    </row>
    <row r="1546" spans="1:8" ht="15" customHeight="1" x14ac:dyDescent="0.25">
      <c r="A1546" s="11">
        <v>1314</v>
      </c>
      <c r="B1546" s="1"/>
      <c r="C1546" s="6" t="s">
        <v>1255</v>
      </c>
      <c r="D1546" s="12"/>
      <c r="E1546" s="3"/>
      <c r="G1546" s="3"/>
      <c r="H1546" s="3"/>
    </row>
    <row r="1547" spans="1:8" x14ac:dyDescent="0.2">
      <c r="A1547"/>
      <c r="B1547" s="1">
        <v>1</v>
      </c>
      <c r="C1547" s="6" t="s">
        <v>21</v>
      </c>
      <c r="D1547" s="13">
        <v>0</v>
      </c>
      <c r="E1547" s="13">
        <v>103748</v>
      </c>
      <c r="F1547" s="13">
        <v>103748</v>
      </c>
      <c r="G1547" s="13">
        <v>101504.19794</v>
      </c>
      <c r="H1547" s="13">
        <v>2243.80206</v>
      </c>
    </row>
    <row r="1548" spans="1:8" ht="15" customHeight="1" x14ac:dyDescent="0.2">
      <c r="A1548"/>
      <c r="B1548" s="14" t="s">
        <v>13</v>
      </c>
      <c r="C1548" s="15" t="s">
        <v>1256</v>
      </c>
      <c r="D1548" s="16">
        <f>SUBTOTAL(9,D1547:D1547)</f>
        <v>0</v>
      </c>
      <c r="E1548" s="16">
        <f>SUBTOTAL(9,E1547:E1547)</f>
        <v>103748</v>
      </c>
      <c r="F1548" s="16">
        <f>SUBTOTAL(9,F1547:F1547)</f>
        <v>103748</v>
      </c>
      <c r="G1548" s="16">
        <f>SUBTOTAL(9,G1547:G1547)</f>
        <v>101504.19794</v>
      </c>
      <c r="H1548" s="16">
        <f>SUBTOTAL(9,H1547:H1547)</f>
        <v>2243.80206</v>
      </c>
    </row>
    <row r="1549" spans="1:8" ht="15" customHeight="1" x14ac:dyDescent="0.25">
      <c r="A1549" s="11">
        <v>1315</v>
      </c>
      <c r="B1549" s="1"/>
      <c r="C1549" s="6" t="s">
        <v>1257</v>
      </c>
      <c r="D1549" s="12"/>
      <c r="E1549" s="3"/>
      <c r="G1549" s="3"/>
      <c r="H1549" s="3"/>
    </row>
    <row r="1550" spans="1:8" x14ac:dyDescent="0.2">
      <c r="A1550"/>
      <c r="B1550" s="1">
        <v>71</v>
      </c>
      <c r="C1550" s="6" t="s">
        <v>1258</v>
      </c>
      <c r="D1550" s="13">
        <v>93956</v>
      </c>
      <c r="E1550" s="13">
        <v>2366900</v>
      </c>
      <c r="F1550" s="13">
        <v>2460856</v>
      </c>
      <c r="G1550" s="13">
        <v>2319723.9309999999</v>
      </c>
      <c r="H1550" s="13">
        <v>141132.06899999999</v>
      </c>
    </row>
    <row r="1551" spans="1:8" ht="15" customHeight="1" x14ac:dyDescent="0.2">
      <c r="A1551"/>
      <c r="B1551" s="14" t="s">
        <v>13</v>
      </c>
      <c r="C1551" s="15" t="s">
        <v>1259</v>
      </c>
      <c r="D1551" s="16">
        <f>SUBTOTAL(9,D1550:D1550)</f>
        <v>93956</v>
      </c>
      <c r="E1551" s="16">
        <f>SUBTOTAL(9,E1550:E1550)</f>
        <v>2366900</v>
      </c>
      <c r="F1551" s="16">
        <f>SUBTOTAL(9,F1550:F1550)</f>
        <v>2460856</v>
      </c>
      <c r="G1551" s="16">
        <f>SUBTOTAL(9,G1550:G1550)</f>
        <v>2319723.9309999999</v>
      </c>
      <c r="H1551" s="16">
        <f>SUBTOTAL(9,H1550:H1550)</f>
        <v>141132.06899999999</v>
      </c>
    </row>
    <row r="1552" spans="1:8" ht="15" customHeight="1" x14ac:dyDescent="0.2">
      <c r="B1552" s="17"/>
      <c r="C1552" s="15" t="s">
        <v>1260</v>
      </c>
      <c r="D1552" s="18">
        <f>SUBTOTAL(9,D1540:D1551)</f>
        <v>158113</v>
      </c>
      <c r="E1552" s="18">
        <f>SUBTOTAL(9,E1540:E1551)</f>
        <v>4788504</v>
      </c>
      <c r="F1552" s="18">
        <f>SUBTOTAL(9,F1540:F1551)</f>
        <v>4946617</v>
      </c>
      <c r="G1552" s="18">
        <f>SUBTOTAL(9,G1540:G1551)</f>
        <v>4803261.4279299993</v>
      </c>
      <c r="H1552" s="18">
        <f>SUBTOTAL(9,H1540:H1551)</f>
        <v>143355.57206999999</v>
      </c>
    </row>
    <row r="1553" spans="1:8" ht="27" customHeight="1" x14ac:dyDescent="0.25">
      <c r="A1553" s="3"/>
      <c r="B1553" s="1"/>
      <c r="C1553" s="10" t="s">
        <v>1261</v>
      </c>
      <c r="D1553" s="3"/>
      <c r="E1553" s="3"/>
      <c r="F1553" s="3"/>
      <c r="G1553" s="3"/>
      <c r="H1553" s="3"/>
    </row>
    <row r="1554" spans="1:8" ht="15" customHeight="1" x14ac:dyDescent="0.25">
      <c r="A1554" s="11">
        <v>1320</v>
      </c>
      <c r="B1554" s="1"/>
      <c r="C1554" s="6" t="s">
        <v>1262</v>
      </c>
      <c r="D1554" s="12"/>
      <c r="E1554" s="3"/>
      <c r="G1554" s="3"/>
      <c r="H1554" s="3"/>
    </row>
    <row r="1555" spans="1:8" x14ac:dyDescent="0.2">
      <c r="A1555"/>
      <c r="B1555" s="1">
        <v>1</v>
      </c>
      <c r="C1555" s="6" t="s">
        <v>21</v>
      </c>
      <c r="D1555" s="13">
        <v>45413</v>
      </c>
      <c r="E1555" s="13">
        <v>4653485</v>
      </c>
      <c r="F1555" s="13">
        <v>4698898</v>
      </c>
      <c r="G1555" s="13">
        <v>4431146.20902</v>
      </c>
      <c r="H1555" s="13">
        <v>267751.79097999999</v>
      </c>
    </row>
    <row r="1556" spans="1:8" x14ac:dyDescent="0.2">
      <c r="A1556"/>
      <c r="B1556" s="1">
        <v>22</v>
      </c>
      <c r="C1556" s="6" t="s">
        <v>1263</v>
      </c>
      <c r="D1556" s="13">
        <v>0</v>
      </c>
      <c r="E1556" s="13">
        <v>10361300</v>
      </c>
      <c r="F1556" s="13">
        <v>10361300</v>
      </c>
      <c r="G1556" s="13">
        <v>10454051.029340001</v>
      </c>
      <c r="H1556" s="13">
        <v>-92751.029339999994</v>
      </c>
    </row>
    <row r="1557" spans="1:8" x14ac:dyDescent="0.2">
      <c r="A1557"/>
      <c r="B1557" s="1">
        <v>28</v>
      </c>
      <c r="C1557" s="6" t="s">
        <v>1264</v>
      </c>
      <c r="D1557" s="13">
        <v>81243</v>
      </c>
      <c r="E1557" s="13">
        <v>2334600</v>
      </c>
      <c r="F1557" s="13">
        <v>2415843</v>
      </c>
      <c r="G1557" s="13">
        <v>2338885.6208600001</v>
      </c>
      <c r="H1557" s="13">
        <v>76957.379140000005</v>
      </c>
    </row>
    <row r="1558" spans="1:8" x14ac:dyDescent="0.2">
      <c r="A1558"/>
      <c r="B1558" s="1">
        <v>29</v>
      </c>
      <c r="C1558" s="6" t="s">
        <v>1265</v>
      </c>
      <c r="D1558" s="13">
        <v>157444</v>
      </c>
      <c r="E1558" s="13">
        <v>4619000</v>
      </c>
      <c r="F1558" s="13">
        <v>4776444</v>
      </c>
      <c r="G1558" s="13">
        <v>4721122.9461099999</v>
      </c>
      <c r="H1558" s="13">
        <v>55321.053890000003</v>
      </c>
    </row>
    <row r="1559" spans="1:8" x14ac:dyDescent="0.2">
      <c r="A1559"/>
      <c r="B1559" s="1">
        <v>30</v>
      </c>
      <c r="C1559" s="6" t="s">
        <v>1266</v>
      </c>
      <c r="D1559" s="13">
        <v>0</v>
      </c>
      <c r="E1559" s="13">
        <v>10370100</v>
      </c>
      <c r="F1559" s="13">
        <v>10370100</v>
      </c>
      <c r="G1559" s="13">
        <v>9958673.8349699993</v>
      </c>
      <c r="H1559" s="13">
        <v>411426.16502999997</v>
      </c>
    </row>
    <row r="1560" spans="1:8" x14ac:dyDescent="0.2">
      <c r="A1560"/>
      <c r="B1560" s="1">
        <v>61</v>
      </c>
      <c r="C1560" s="6" t="s">
        <v>1267</v>
      </c>
      <c r="D1560" s="13">
        <v>0</v>
      </c>
      <c r="E1560" s="13">
        <v>501300</v>
      </c>
      <c r="F1560" s="13">
        <v>501300</v>
      </c>
      <c r="G1560" s="13">
        <v>501300</v>
      </c>
      <c r="H1560" s="13">
        <v>0</v>
      </c>
    </row>
    <row r="1561" spans="1:8" x14ac:dyDescent="0.2">
      <c r="A1561"/>
      <c r="B1561" s="1">
        <v>64</v>
      </c>
      <c r="C1561" s="6" t="s">
        <v>1268</v>
      </c>
      <c r="D1561" s="13">
        <v>11600</v>
      </c>
      <c r="E1561" s="13">
        <v>17800</v>
      </c>
      <c r="F1561" s="13">
        <v>29400</v>
      </c>
      <c r="G1561" s="13">
        <v>14998.317999999999</v>
      </c>
      <c r="H1561" s="13">
        <v>14401.682000000001</v>
      </c>
    </row>
    <row r="1562" spans="1:8" x14ac:dyDescent="0.2">
      <c r="A1562"/>
      <c r="B1562" s="1">
        <v>65</v>
      </c>
      <c r="C1562" s="6" t="s">
        <v>1269</v>
      </c>
      <c r="D1562" s="13">
        <v>23667</v>
      </c>
      <c r="E1562" s="13">
        <v>510400</v>
      </c>
      <c r="F1562" s="13">
        <v>534067</v>
      </c>
      <c r="G1562" s="13">
        <v>521666.19799999997</v>
      </c>
      <c r="H1562" s="13">
        <v>12400.802</v>
      </c>
    </row>
    <row r="1563" spans="1:8" x14ac:dyDescent="0.2">
      <c r="A1563"/>
      <c r="B1563" s="1">
        <v>66</v>
      </c>
      <c r="C1563" s="6" t="s">
        <v>1270</v>
      </c>
      <c r="D1563" s="13">
        <v>3700</v>
      </c>
      <c r="E1563" s="13">
        <v>23600</v>
      </c>
      <c r="F1563" s="13">
        <v>27300</v>
      </c>
      <c r="G1563" s="13">
        <v>17158.18491</v>
      </c>
      <c r="H1563" s="13">
        <v>10141.81509</v>
      </c>
    </row>
    <row r="1564" spans="1:8" x14ac:dyDescent="0.2">
      <c r="A1564"/>
      <c r="B1564" s="1">
        <v>72</v>
      </c>
      <c r="C1564" s="6" t="s">
        <v>1271</v>
      </c>
      <c r="D1564" s="13">
        <v>154774</v>
      </c>
      <c r="E1564" s="13">
        <v>3216000</v>
      </c>
      <c r="F1564" s="13">
        <v>3370774</v>
      </c>
      <c r="G1564" s="13">
        <v>3295116.4061500002</v>
      </c>
      <c r="H1564" s="13">
        <v>75657.593850000005</v>
      </c>
    </row>
    <row r="1565" spans="1:8" x14ac:dyDescent="0.2">
      <c r="A1565"/>
      <c r="B1565" s="1">
        <v>73</v>
      </c>
      <c r="C1565" s="6" t="s">
        <v>1272</v>
      </c>
      <c r="D1565" s="13">
        <v>0</v>
      </c>
      <c r="E1565" s="13">
        <v>740000</v>
      </c>
      <c r="F1565" s="13">
        <v>740000</v>
      </c>
      <c r="G1565" s="13">
        <v>740000</v>
      </c>
      <c r="H1565" s="13">
        <v>0</v>
      </c>
    </row>
    <row r="1566" spans="1:8" ht="15" customHeight="1" x14ac:dyDescent="0.2">
      <c r="A1566"/>
      <c r="B1566" s="14" t="s">
        <v>13</v>
      </c>
      <c r="C1566" s="15" t="s">
        <v>1273</v>
      </c>
      <c r="D1566" s="16">
        <f>SUBTOTAL(9,D1555:D1565)</f>
        <v>477841</v>
      </c>
      <c r="E1566" s="16">
        <f>SUBTOTAL(9,E1555:E1565)</f>
        <v>37347585</v>
      </c>
      <c r="F1566" s="16">
        <f>SUBTOTAL(9,F1555:F1565)</f>
        <v>37825426</v>
      </c>
      <c r="G1566" s="16">
        <f>SUBTOTAL(9,G1555:G1565)</f>
        <v>36994118.747359999</v>
      </c>
      <c r="H1566" s="16">
        <f>SUBTOTAL(9,H1555:H1565)</f>
        <v>831307.25264000008</v>
      </c>
    </row>
    <row r="1567" spans="1:8" ht="15" customHeight="1" x14ac:dyDescent="0.25">
      <c r="A1567" s="11">
        <v>1321</v>
      </c>
      <c r="B1567" s="1"/>
      <c r="C1567" s="6" t="s">
        <v>1274</v>
      </c>
      <c r="D1567" s="12"/>
      <c r="E1567" s="3"/>
      <c r="G1567" s="3"/>
      <c r="H1567" s="3"/>
    </row>
    <row r="1568" spans="1:8" x14ac:dyDescent="0.2">
      <c r="A1568"/>
      <c r="B1568" s="1">
        <v>70</v>
      </c>
      <c r="C1568" s="6" t="s">
        <v>1275</v>
      </c>
      <c r="D1568" s="13">
        <v>0</v>
      </c>
      <c r="E1568" s="13">
        <v>6507700</v>
      </c>
      <c r="F1568" s="13">
        <v>6507700</v>
      </c>
      <c r="G1568" s="13">
        <v>6507700</v>
      </c>
      <c r="H1568" s="13">
        <v>0</v>
      </c>
    </row>
    <row r="1569" spans="1:8" ht="15" customHeight="1" x14ac:dyDescent="0.2">
      <c r="A1569"/>
      <c r="B1569" s="14" t="s">
        <v>13</v>
      </c>
      <c r="C1569" s="15" t="s">
        <v>1276</v>
      </c>
      <c r="D1569" s="16">
        <f>SUBTOTAL(9,D1568:D1568)</f>
        <v>0</v>
      </c>
      <c r="E1569" s="16">
        <f>SUBTOTAL(9,E1568:E1568)</f>
        <v>6507700</v>
      </c>
      <c r="F1569" s="16">
        <f>SUBTOTAL(9,F1568:F1568)</f>
        <v>6507700</v>
      </c>
      <c r="G1569" s="16">
        <f>SUBTOTAL(9,G1568:G1568)</f>
        <v>6507700</v>
      </c>
      <c r="H1569" s="16">
        <f>SUBTOTAL(9,H1568:H1568)</f>
        <v>0</v>
      </c>
    </row>
    <row r="1570" spans="1:8" ht="15" customHeight="1" x14ac:dyDescent="0.25">
      <c r="A1570" s="11">
        <v>1323</v>
      </c>
      <c r="B1570" s="1"/>
      <c r="C1570" s="6" t="s">
        <v>1277</v>
      </c>
      <c r="D1570" s="12"/>
      <c r="E1570" s="3"/>
      <c r="G1570" s="3"/>
      <c r="H1570" s="3"/>
    </row>
    <row r="1571" spans="1:8" x14ac:dyDescent="0.2">
      <c r="A1571"/>
      <c r="B1571" s="1">
        <v>1</v>
      </c>
      <c r="C1571" s="6" t="s">
        <v>21</v>
      </c>
      <c r="D1571" s="13">
        <v>801</v>
      </c>
      <c r="E1571" s="13">
        <v>20728</v>
      </c>
      <c r="F1571" s="13">
        <v>21529</v>
      </c>
      <c r="G1571" s="13">
        <v>19810.891970000001</v>
      </c>
      <c r="H1571" s="13">
        <v>1718.1080300000001</v>
      </c>
    </row>
    <row r="1572" spans="1:8" ht="15" customHeight="1" x14ac:dyDescent="0.2">
      <c r="A1572"/>
      <c r="B1572" s="14" t="s">
        <v>13</v>
      </c>
      <c r="C1572" s="15" t="s">
        <v>1278</v>
      </c>
      <c r="D1572" s="16">
        <f>SUBTOTAL(9,D1571:D1571)</f>
        <v>801</v>
      </c>
      <c r="E1572" s="16">
        <f>SUBTOTAL(9,E1571:E1571)</f>
        <v>20728</v>
      </c>
      <c r="F1572" s="16">
        <f>SUBTOTAL(9,F1571:F1571)</f>
        <v>21529</v>
      </c>
      <c r="G1572" s="16">
        <f>SUBTOTAL(9,G1571:G1571)</f>
        <v>19810.891970000001</v>
      </c>
      <c r="H1572" s="16">
        <f>SUBTOTAL(9,H1571:H1571)</f>
        <v>1718.1080300000001</v>
      </c>
    </row>
    <row r="1573" spans="1:8" ht="15" customHeight="1" x14ac:dyDescent="0.2">
      <c r="B1573" s="17"/>
      <c r="C1573" s="15" t="s">
        <v>1279</v>
      </c>
      <c r="D1573" s="18">
        <f>SUBTOTAL(9,D1554:D1572)</f>
        <v>478642</v>
      </c>
      <c r="E1573" s="18">
        <f>SUBTOTAL(9,E1554:E1572)</f>
        <v>43876013</v>
      </c>
      <c r="F1573" s="18">
        <f>SUBTOTAL(9,F1554:F1572)</f>
        <v>44354655</v>
      </c>
      <c r="G1573" s="18">
        <f>SUBTOTAL(9,G1554:G1572)</f>
        <v>43521629.63933</v>
      </c>
      <c r="H1573" s="18">
        <f>SUBTOTAL(9,H1554:H1572)</f>
        <v>833025.36067000008</v>
      </c>
    </row>
    <row r="1574" spans="1:8" ht="27" customHeight="1" x14ac:dyDescent="0.25">
      <c r="A1574" s="3"/>
      <c r="B1574" s="1"/>
      <c r="C1574" s="10" t="s">
        <v>1280</v>
      </c>
      <c r="D1574" s="3"/>
      <c r="E1574" s="3"/>
      <c r="F1574" s="3"/>
      <c r="G1574" s="3"/>
      <c r="H1574" s="3"/>
    </row>
    <row r="1575" spans="1:8" ht="15" customHeight="1" x14ac:dyDescent="0.25">
      <c r="A1575" s="11">
        <v>1330</v>
      </c>
      <c r="B1575" s="1"/>
      <c r="C1575" s="6" t="s">
        <v>1281</v>
      </c>
      <c r="D1575" s="12"/>
      <c r="E1575" s="3"/>
      <c r="G1575" s="3"/>
      <c r="H1575" s="3"/>
    </row>
    <row r="1576" spans="1:8" x14ac:dyDescent="0.2">
      <c r="A1576"/>
      <c r="B1576" s="1">
        <v>60</v>
      </c>
      <c r="C1576" s="6" t="s">
        <v>1282</v>
      </c>
      <c r="D1576" s="13">
        <v>20000</v>
      </c>
      <c r="E1576" s="13">
        <v>337400</v>
      </c>
      <c r="F1576" s="13">
        <v>357400</v>
      </c>
      <c r="G1576" s="13">
        <v>307246.13</v>
      </c>
      <c r="H1576" s="13">
        <v>50153.87</v>
      </c>
    </row>
    <row r="1577" spans="1:8" x14ac:dyDescent="0.2">
      <c r="A1577"/>
      <c r="B1577" s="1">
        <v>70</v>
      </c>
      <c r="C1577" s="6" t="s">
        <v>1283</v>
      </c>
      <c r="D1577" s="13">
        <v>0</v>
      </c>
      <c r="E1577" s="13">
        <v>1240300</v>
      </c>
      <c r="F1577" s="13">
        <v>1240300</v>
      </c>
      <c r="G1577" s="13">
        <v>1240260</v>
      </c>
      <c r="H1577" s="13">
        <v>40</v>
      </c>
    </row>
    <row r="1578" spans="1:8" x14ac:dyDescent="0.2">
      <c r="A1578"/>
      <c r="B1578" s="1">
        <v>71</v>
      </c>
      <c r="C1578" s="6" t="s">
        <v>1284</v>
      </c>
      <c r="D1578" s="13">
        <v>0</v>
      </c>
      <c r="E1578" s="13">
        <v>3700</v>
      </c>
      <c r="F1578" s="13">
        <v>3700</v>
      </c>
      <c r="G1578" s="13">
        <v>3137.989</v>
      </c>
      <c r="H1578" s="13">
        <v>562.01099999999997</v>
      </c>
    </row>
    <row r="1579" spans="1:8" x14ac:dyDescent="0.2">
      <c r="A1579"/>
      <c r="B1579" s="1">
        <v>76</v>
      </c>
      <c r="C1579" s="6" t="s">
        <v>1285</v>
      </c>
      <c r="D1579" s="13">
        <v>11017</v>
      </c>
      <c r="E1579" s="13">
        <v>138100</v>
      </c>
      <c r="F1579" s="13">
        <v>149117</v>
      </c>
      <c r="G1579" s="13">
        <v>112888.0385</v>
      </c>
      <c r="H1579" s="13">
        <v>36228.961499999998</v>
      </c>
    </row>
    <row r="1580" spans="1:8" x14ac:dyDescent="0.2">
      <c r="A1580"/>
      <c r="B1580" s="1">
        <v>77</v>
      </c>
      <c r="C1580" s="6" t="s">
        <v>1286</v>
      </c>
      <c r="D1580" s="13">
        <v>0</v>
      </c>
      <c r="E1580" s="13">
        <v>21300</v>
      </c>
      <c r="F1580" s="13">
        <v>21300</v>
      </c>
      <c r="G1580" s="13">
        <v>21300</v>
      </c>
      <c r="H1580" s="13">
        <v>0</v>
      </c>
    </row>
    <row r="1581" spans="1:8" x14ac:dyDescent="0.2">
      <c r="A1581"/>
      <c r="B1581" s="1">
        <v>78</v>
      </c>
      <c r="C1581" s="6" t="s">
        <v>1287</v>
      </c>
      <c r="D1581" s="13">
        <v>0</v>
      </c>
      <c r="E1581" s="13">
        <v>32300</v>
      </c>
      <c r="F1581" s="13">
        <v>32300</v>
      </c>
      <c r="G1581" s="13">
        <v>32300</v>
      </c>
      <c r="H1581" s="13">
        <v>0</v>
      </c>
    </row>
    <row r="1582" spans="1:8" ht="15" customHeight="1" x14ac:dyDescent="0.2">
      <c r="A1582"/>
      <c r="B1582" s="14" t="s">
        <v>13</v>
      </c>
      <c r="C1582" s="15" t="s">
        <v>1288</v>
      </c>
      <c r="D1582" s="16">
        <f>SUBTOTAL(9,D1576:D1581)</f>
        <v>31017</v>
      </c>
      <c r="E1582" s="16">
        <f>SUBTOTAL(9,E1576:E1581)</f>
        <v>1773100</v>
      </c>
      <c r="F1582" s="16">
        <f>SUBTOTAL(9,F1576:F1581)</f>
        <v>1804117</v>
      </c>
      <c r="G1582" s="16">
        <f>SUBTOTAL(9,G1576:G1581)</f>
        <v>1717132.1575</v>
      </c>
      <c r="H1582" s="16">
        <f>SUBTOTAL(9,H1576:H1581)</f>
        <v>86984.842499999999</v>
      </c>
    </row>
    <row r="1583" spans="1:8" ht="15" customHeight="1" x14ac:dyDescent="0.25">
      <c r="A1583" s="11">
        <v>1332</v>
      </c>
      <c r="B1583" s="1"/>
      <c r="C1583" s="6" t="s">
        <v>1289</v>
      </c>
      <c r="D1583" s="12"/>
      <c r="E1583" s="3"/>
      <c r="G1583" s="3"/>
      <c r="H1583" s="3"/>
    </row>
    <row r="1584" spans="1:8" x14ac:dyDescent="0.2">
      <c r="A1584"/>
      <c r="B1584" s="1">
        <v>63</v>
      </c>
      <c r="C1584" s="6" t="s">
        <v>1290</v>
      </c>
      <c r="D1584" s="13">
        <v>263909</v>
      </c>
      <c r="E1584" s="13">
        <v>2131500</v>
      </c>
      <c r="F1584" s="13">
        <v>2395409</v>
      </c>
      <c r="G1584" s="13">
        <v>2033652.7911400001</v>
      </c>
      <c r="H1584" s="13">
        <v>361756.20886000001</v>
      </c>
    </row>
    <row r="1585" spans="1:8" x14ac:dyDescent="0.2">
      <c r="A1585"/>
      <c r="B1585" s="1">
        <v>66</v>
      </c>
      <c r="C1585" s="6" t="s">
        <v>1291</v>
      </c>
      <c r="D1585" s="13">
        <v>224251</v>
      </c>
      <c r="E1585" s="13">
        <v>3917500</v>
      </c>
      <c r="F1585" s="13">
        <v>4141751</v>
      </c>
      <c r="G1585" s="13">
        <v>3847558.1016000002</v>
      </c>
      <c r="H1585" s="13">
        <v>294192.89840000001</v>
      </c>
    </row>
    <row r="1586" spans="1:8" ht="15" customHeight="1" x14ac:dyDescent="0.2">
      <c r="A1586"/>
      <c r="B1586" s="14" t="s">
        <v>13</v>
      </c>
      <c r="C1586" s="15" t="s">
        <v>1292</v>
      </c>
      <c r="D1586" s="16">
        <f>SUBTOTAL(9,D1584:D1585)</f>
        <v>488160</v>
      </c>
      <c r="E1586" s="16">
        <f>SUBTOTAL(9,E1584:E1585)</f>
        <v>6049000</v>
      </c>
      <c r="F1586" s="16">
        <f>SUBTOTAL(9,F1584:F1585)</f>
        <v>6537160</v>
      </c>
      <c r="G1586" s="16">
        <f>SUBTOTAL(9,G1584:G1585)</f>
        <v>5881210.89274</v>
      </c>
      <c r="H1586" s="16">
        <f>SUBTOTAL(9,H1584:H1585)</f>
        <v>655949.10725999996</v>
      </c>
    </row>
    <row r="1587" spans="1:8" ht="15" customHeight="1" x14ac:dyDescent="0.2">
      <c r="B1587" s="17"/>
      <c r="C1587" s="15" t="s">
        <v>1293</v>
      </c>
      <c r="D1587" s="18">
        <f>SUBTOTAL(9,D1575:D1586)</f>
        <v>519177</v>
      </c>
      <c r="E1587" s="18">
        <f>SUBTOTAL(9,E1575:E1586)</f>
        <v>7822100</v>
      </c>
      <c r="F1587" s="18">
        <f>SUBTOTAL(9,F1575:F1586)</f>
        <v>8341277</v>
      </c>
      <c r="G1587" s="18">
        <f>SUBTOTAL(9,G1575:G1586)</f>
        <v>7598343.0502400007</v>
      </c>
      <c r="H1587" s="18">
        <f>SUBTOTAL(9,H1575:H1586)</f>
        <v>742933.94975999999</v>
      </c>
    </row>
    <row r="1588" spans="1:8" ht="27" customHeight="1" x14ac:dyDescent="0.25">
      <c r="A1588" s="3"/>
      <c r="B1588" s="1"/>
      <c r="C1588" s="10" t="s">
        <v>1294</v>
      </c>
      <c r="D1588" s="3"/>
      <c r="E1588" s="3"/>
      <c r="F1588" s="3"/>
      <c r="G1588" s="3"/>
      <c r="H1588" s="3"/>
    </row>
    <row r="1589" spans="1:8" ht="15" customHeight="1" x14ac:dyDescent="0.25">
      <c r="A1589" s="11">
        <v>1352</v>
      </c>
      <c r="B1589" s="1"/>
      <c r="C1589" s="6" t="s">
        <v>1295</v>
      </c>
      <c r="D1589" s="12"/>
      <c r="E1589" s="3"/>
      <c r="G1589" s="3"/>
      <c r="H1589" s="3"/>
    </row>
    <row r="1590" spans="1:8" x14ac:dyDescent="0.2">
      <c r="A1590"/>
      <c r="B1590" s="1">
        <v>1</v>
      </c>
      <c r="C1590" s="6" t="s">
        <v>21</v>
      </c>
      <c r="D1590" s="13">
        <v>4071</v>
      </c>
      <c r="E1590" s="13">
        <v>392650</v>
      </c>
      <c r="F1590" s="13">
        <v>396721</v>
      </c>
      <c r="G1590" s="13">
        <v>373068.39974999998</v>
      </c>
      <c r="H1590" s="13">
        <v>23652.60025</v>
      </c>
    </row>
    <row r="1591" spans="1:8" x14ac:dyDescent="0.2">
      <c r="A1591"/>
      <c r="B1591" s="1">
        <v>21</v>
      </c>
      <c r="C1591" s="6" t="s">
        <v>1296</v>
      </c>
      <c r="D1591" s="13">
        <v>10000</v>
      </c>
      <c r="E1591" s="13">
        <v>109200</v>
      </c>
      <c r="F1591" s="13">
        <v>119200</v>
      </c>
      <c r="G1591" s="13">
        <v>106360.30279</v>
      </c>
      <c r="H1591" s="13">
        <v>12839.69721</v>
      </c>
    </row>
    <row r="1592" spans="1:8" x14ac:dyDescent="0.2">
      <c r="A1592"/>
      <c r="B1592" s="1">
        <v>70</v>
      </c>
      <c r="C1592" s="6" t="s">
        <v>1297</v>
      </c>
      <c r="D1592" s="13">
        <v>227000</v>
      </c>
      <c r="E1592" s="13">
        <v>5096100</v>
      </c>
      <c r="F1592" s="13">
        <v>5323100</v>
      </c>
      <c r="G1592" s="13">
        <v>4877110.5019300003</v>
      </c>
      <c r="H1592" s="13">
        <v>445989.49806999997</v>
      </c>
    </row>
    <row r="1593" spans="1:8" x14ac:dyDescent="0.2">
      <c r="A1593"/>
      <c r="B1593" s="1">
        <v>71</v>
      </c>
      <c r="C1593" s="6" t="s">
        <v>1298</v>
      </c>
      <c r="D1593" s="13">
        <v>0</v>
      </c>
      <c r="E1593" s="13">
        <v>9330100</v>
      </c>
      <c r="F1593" s="13">
        <v>9330100</v>
      </c>
      <c r="G1593" s="13">
        <v>9330100</v>
      </c>
      <c r="H1593" s="13">
        <v>0</v>
      </c>
    </row>
    <row r="1594" spans="1:8" x14ac:dyDescent="0.2">
      <c r="A1594"/>
      <c r="B1594" s="1">
        <v>73</v>
      </c>
      <c r="C1594" s="6" t="s">
        <v>1299</v>
      </c>
      <c r="D1594" s="13">
        <v>0</v>
      </c>
      <c r="E1594" s="13">
        <v>16678100</v>
      </c>
      <c r="F1594" s="13">
        <v>16678100</v>
      </c>
      <c r="G1594" s="13">
        <v>16622481.584000001</v>
      </c>
      <c r="H1594" s="13">
        <v>55618.415999999997</v>
      </c>
    </row>
    <row r="1595" spans="1:8" x14ac:dyDescent="0.2">
      <c r="A1595"/>
      <c r="B1595" s="1">
        <v>74</v>
      </c>
      <c r="C1595" s="6" t="s">
        <v>1300</v>
      </c>
      <c r="D1595" s="13">
        <v>0</v>
      </c>
      <c r="E1595" s="13">
        <v>0</v>
      </c>
      <c r="F1595" s="13">
        <v>0</v>
      </c>
      <c r="G1595" s="13">
        <v>55618.415999999997</v>
      </c>
      <c r="H1595" s="13">
        <v>-55618.415999999997</v>
      </c>
    </row>
    <row r="1596" spans="1:8" x14ac:dyDescent="0.2">
      <c r="A1596"/>
      <c r="B1596" s="1">
        <v>75</v>
      </c>
      <c r="C1596" s="6" t="s">
        <v>1301</v>
      </c>
      <c r="D1596" s="13">
        <v>0</v>
      </c>
      <c r="E1596" s="13">
        <v>101000</v>
      </c>
      <c r="F1596" s="13">
        <v>101000</v>
      </c>
      <c r="G1596" s="13">
        <v>95683.072</v>
      </c>
      <c r="H1596" s="13">
        <v>5316.9279999999999</v>
      </c>
    </row>
    <row r="1597" spans="1:8" x14ac:dyDescent="0.2">
      <c r="A1597"/>
      <c r="B1597" s="1">
        <v>76</v>
      </c>
      <c r="C1597" s="6" t="s">
        <v>1302</v>
      </c>
      <c r="D1597" s="13">
        <v>0</v>
      </c>
      <c r="E1597" s="13">
        <v>39400</v>
      </c>
      <c r="F1597" s="13">
        <v>39400</v>
      </c>
      <c r="G1597" s="13">
        <v>38190.549899999998</v>
      </c>
      <c r="H1597" s="13">
        <v>1209.4501</v>
      </c>
    </row>
    <row r="1598" spans="1:8" x14ac:dyDescent="0.2">
      <c r="A1598"/>
      <c r="B1598" s="1">
        <v>77</v>
      </c>
      <c r="C1598" s="6" t="s">
        <v>1303</v>
      </c>
      <c r="D1598" s="13">
        <v>46694</v>
      </c>
      <c r="E1598" s="13">
        <v>116200</v>
      </c>
      <c r="F1598" s="13">
        <v>162894</v>
      </c>
      <c r="G1598" s="13">
        <v>107724.542</v>
      </c>
      <c r="H1598" s="13">
        <v>55169.457999999999</v>
      </c>
    </row>
    <row r="1599" spans="1:8" ht="15" customHeight="1" x14ac:dyDescent="0.2">
      <c r="A1599"/>
      <c r="B1599" s="14" t="s">
        <v>13</v>
      </c>
      <c r="C1599" s="15" t="s">
        <v>1304</v>
      </c>
      <c r="D1599" s="16">
        <f>SUBTOTAL(9,D1590:D1598)</f>
        <v>287765</v>
      </c>
      <c r="E1599" s="16">
        <f>SUBTOTAL(9,E1590:E1598)</f>
        <v>31862750</v>
      </c>
      <c r="F1599" s="16">
        <f>SUBTOTAL(9,F1590:F1598)</f>
        <v>32150515</v>
      </c>
      <c r="G1599" s="16">
        <f>SUBTOTAL(9,G1590:G1598)</f>
        <v>31606337.36837</v>
      </c>
      <c r="H1599" s="16">
        <f>SUBTOTAL(9,H1590:H1598)</f>
        <v>544177.63163000008</v>
      </c>
    </row>
    <row r="1600" spans="1:8" ht="15" customHeight="1" x14ac:dyDescent="0.25">
      <c r="A1600" s="11">
        <v>1354</v>
      </c>
      <c r="B1600" s="1"/>
      <c r="C1600" s="6" t="s">
        <v>1305</v>
      </c>
      <c r="D1600" s="12"/>
      <c r="E1600" s="3"/>
      <c r="G1600" s="3"/>
      <c r="H1600" s="3"/>
    </row>
    <row r="1601" spans="1:8" x14ac:dyDescent="0.2">
      <c r="A1601"/>
      <c r="B1601" s="1">
        <v>1</v>
      </c>
      <c r="C1601" s="6" t="s">
        <v>21</v>
      </c>
      <c r="D1601" s="13">
        <v>0</v>
      </c>
      <c r="E1601" s="13">
        <v>111655</v>
      </c>
      <c r="F1601" s="13">
        <v>111655</v>
      </c>
      <c r="G1601" s="13">
        <v>103838.40545999999</v>
      </c>
      <c r="H1601" s="13">
        <v>7816.5945400000001</v>
      </c>
    </row>
    <row r="1602" spans="1:8" ht="15" customHeight="1" x14ac:dyDescent="0.2">
      <c r="A1602"/>
      <c r="B1602" s="14" t="s">
        <v>13</v>
      </c>
      <c r="C1602" s="15" t="s">
        <v>1306</v>
      </c>
      <c r="D1602" s="16">
        <f>SUBTOTAL(9,D1601:D1601)</f>
        <v>0</v>
      </c>
      <c r="E1602" s="16">
        <f>SUBTOTAL(9,E1601:E1601)</f>
        <v>111655</v>
      </c>
      <c r="F1602" s="16">
        <f>SUBTOTAL(9,F1601:F1601)</f>
        <v>111655</v>
      </c>
      <c r="G1602" s="16">
        <f>SUBTOTAL(9,G1601:G1601)</f>
        <v>103838.40545999999</v>
      </c>
      <c r="H1602" s="16">
        <f>SUBTOTAL(9,H1601:H1601)</f>
        <v>7816.5945400000001</v>
      </c>
    </row>
    <row r="1603" spans="1:8" ht="15" customHeight="1" x14ac:dyDescent="0.2">
      <c r="B1603" s="17"/>
      <c r="C1603" s="15" t="s">
        <v>1307</v>
      </c>
      <c r="D1603" s="18">
        <f>SUBTOTAL(9,D1589:D1602)</f>
        <v>287765</v>
      </c>
      <c r="E1603" s="18">
        <f>SUBTOTAL(9,E1589:E1602)</f>
        <v>31974405</v>
      </c>
      <c r="F1603" s="18">
        <f>SUBTOTAL(9,F1589:F1602)</f>
        <v>32262170</v>
      </c>
      <c r="G1603" s="18">
        <f>SUBTOTAL(9,G1589:G1602)</f>
        <v>31710175.77383</v>
      </c>
      <c r="H1603" s="18">
        <f>SUBTOTAL(9,H1589:H1602)</f>
        <v>551994.22617000004</v>
      </c>
    </row>
    <row r="1604" spans="1:8" ht="27" customHeight="1" x14ac:dyDescent="0.25">
      <c r="A1604" s="3"/>
      <c r="B1604" s="1"/>
      <c r="C1604" s="10" t="s">
        <v>1308</v>
      </c>
      <c r="D1604" s="3"/>
      <c r="E1604" s="3"/>
      <c r="F1604" s="3"/>
      <c r="G1604" s="3"/>
      <c r="H1604" s="3"/>
    </row>
    <row r="1605" spans="1:8" ht="15" customHeight="1" x14ac:dyDescent="0.25">
      <c r="A1605" s="11">
        <v>1370</v>
      </c>
      <c r="B1605" s="1"/>
      <c r="C1605" s="6" t="s">
        <v>1309</v>
      </c>
      <c r="D1605" s="12"/>
      <c r="E1605" s="3"/>
      <c r="G1605" s="3"/>
      <c r="H1605" s="3"/>
    </row>
    <row r="1606" spans="1:8" x14ac:dyDescent="0.2">
      <c r="A1606"/>
      <c r="B1606" s="1">
        <v>70</v>
      </c>
      <c r="C1606" s="6" t="s">
        <v>1310</v>
      </c>
      <c r="D1606" s="13">
        <v>15791</v>
      </c>
      <c r="E1606" s="13">
        <v>1756650</v>
      </c>
      <c r="F1606" s="13">
        <v>1772441</v>
      </c>
      <c r="G1606" s="13">
        <v>1767628.7760099999</v>
      </c>
      <c r="H1606" s="13">
        <v>4812.2239900000004</v>
      </c>
    </row>
    <row r="1607" spans="1:8" ht="15" customHeight="1" x14ac:dyDescent="0.2">
      <c r="A1607"/>
      <c r="B1607" s="14" t="s">
        <v>13</v>
      </c>
      <c r="C1607" s="15" t="s">
        <v>1311</v>
      </c>
      <c r="D1607" s="16">
        <f>SUBTOTAL(9,D1606:D1606)</f>
        <v>15791</v>
      </c>
      <c r="E1607" s="16">
        <f>SUBTOTAL(9,E1606:E1606)</f>
        <v>1756650</v>
      </c>
      <c r="F1607" s="16">
        <f>SUBTOTAL(9,F1606:F1606)</f>
        <v>1772441</v>
      </c>
      <c r="G1607" s="16">
        <f>SUBTOTAL(9,G1606:G1606)</f>
        <v>1767628.7760099999</v>
      </c>
      <c r="H1607" s="16">
        <f>SUBTOTAL(9,H1606:H1606)</f>
        <v>4812.2239900000004</v>
      </c>
    </row>
    <row r="1608" spans="1:8" ht="15" customHeight="1" x14ac:dyDescent="0.2">
      <c r="B1608" s="17"/>
      <c r="C1608" s="15" t="s">
        <v>1312</v>
      </c>
      <c r="D1608" s="18">
        <f>SUBTOTAL(9,D1605:D1607)</f>
        <v>15791</v>
      </c>
      <c r="E1608" s="18">
        <f>SUBTOTAL(9,E1605:E1607)</f>
        <v>1756650</v>
      </c>
      <c r="F1608" s="18">
        <f>SUBTOTAL(9,F1605:F1607)</f>
        <v>1772441</v>
      </c>
      <c r="G1608" s="18">
        <f>SUBTOTAL(9,G1605:G1607)</f>
        <v>1767628.7760099999</v>
      </c>
      <c r="H1608" s="18">
        <f>SUBTOTAL(9,H1605:H1607)</f>
        <v>4812.2239900000004</v>
      </c>
    </row>
    <row r="1609" spans="1:8" ht="15" customHeight="1" x14ac:dyDescent="0.2">
      <c r="B1609" s="17"/>
      <c r="C1609" s="15" t="s">
        <v>1313</v>
      </c>
      <c r="D1609" s="18">
        <f>SUBTOTAL(9,D1527:D1608)</f>
        <v>1492471</v>
      </c>
      <c r="E1609" s="18">
        <f>SUBTOTAL(9,E1527:E1608)</f>
        <v>90717317</v>
      </c>
      <c r="F1609" s="18">
        <f>SUBTOTAL(9,F1527:F1608)</f>
        <v>92209788</v>
      </c>
      <c r="G1609" s="18">
        <f>SUBTOTAL(9,G1527:G1608)</f>
        <v>89914107.78351</v>
      </c>
      <c r="H1609" s="18">
        <f>SUBTOTAL(9,H1527:H1608)</f>
        <v>2295680.2164899996</v>
      </c>
    </row>
    <row r="1610" spans="1:8" x14ac:dyDescent="0.2">
      <c r="B1610" s="17"/>
      <c r="C1610" s="19"/>
      <c r="D1610" s="20"/>
      <c r="E1610" s="20"/>
      <c r="F1610" s="20"/>
      <c r="G1610" s="20"/>
      <c r="H1610" s="20"/>
    </row>
    <row r="1611" spans="1:8" ht="15" customHeight="1" x14ac:dyDescent="0.2">
      <c r="A1611" s="3"/>
      <c r="B1611" s="1"/>
      <c r="C1611" s="4" t="s">
        <v>1314</v>
      </c>
      <c r="D1611" s="3"/>
      <c r="E1611" s="3"/>
      <c r="F1611" s="3"/>
      <c r="G1611" s="3"/>
      <c r="H1611" s="3"/>
    </row>
    <row r="1612" spans="1:8" ht="27" customHeight="1" x14ac:dyDescent="0.25">
      <c r="A1612" s="3"/>
      <c r="B1612" s="1"/>
      <c r="C1612" s="10" t="s">
        <v>1315</v>
      </c>
      <c r="D1612" s="3"/>
      <c r="E1612" s="3"/>
      <c r="F1612" s="3"/>
      <c r="G1612" s="3"/>
      <c r="H1612" s="3"/>
    </row>
    <row r="1613" spans="1:8" ht="15" customHeight="1" x14ac:dyDescent="0.25">
      <c r="A1613" s="11">
        <v>1400</v>
      </c>
      <c r="B1613" s="1"/>
      <c r="C1613" s="6" t="s">
        <v>1316</v>
      </c>
      <c r="D1613" s="12"/>
      <c r="E1613" s="3"/>
      <c r="G1613" s="3"/>
      <c r="H1613" s="3"/>
    </row>
    <row r="1614" spans="1:8" x14ac:dyDescent="0.2">
      <c r="A1614"/>
      <c r="B1614" s="1">
        <v>1</v>
      </c>
      <c r="C1614" s="6" t="s">
        <v>21</v>
      </c>
      <c r="D1614" s="13">
        <v>8492</v>
      </c>
      <c r="E1614" s="13">
        <v>328753</v>
      </c>
      <c r="F1614" s="13">
        <v>337245</v>
      </c>
      <c r="G1614" s="13">
        <v>320715.71172000002</v>
      </c>
      <c r="H1614" s="13">
        <v>16529.288280000001</v>
      </c>
    </row>
    <row r="1615" spans="1:8" x14ac:dyDescent="0.2">
      <c r="A1615"/>
      <c r="B1615" s="1">
        <v>21</v>
      </c>
      <c r="C1615" s="6" t="s">
        <v>26</v>
      </c>
      <c r="D1615" s="13">
        <v>151</v>
      </c>
      <c r="E1615" s="13">
        <v>94006</v>
      </c>
      <c r="F1615" s="13">
        <v>94157</v>
      </c>
      <c r="G1615" s="13">
        <v>93397.012199999997</v>
      </c>
      <c r="H1615" s="13">
        <v>759.98779999999999</v>
      </c>
    </row>
    <row r="1616" spans="1:8" x14ac:dyDescent="0.2">
      <c r="A1616"/>
      <c r="B1616" s="1">
        <v>71</v>
      </c>
      <c r="C1616" s="6" t="s">
        <v>783</v>
      </c>
      <c r="D1616" s="13">
        <v>0</v>
      </c>
      <c r="E1616" s="13">
        <v>112411</v>
      </c>
      <c r="F1616" s="13">
        <v>112411</v>
      </c>
      <c r="G1616" s="13">
        <v>111330.22774</v>
      </c>
      <c r="H1616" s="13">
        <v>1080.77226</v>
      </c>
    </row>
    <row r="1617" spans="1:8" x14ac:dyDescent="0.2">
      <c r="A1617"/>
      <c r="B1617" s="1">
        <v>74</v>
      </c>
      <c r="C1617" s="6" t="s">
        <v>1317</v>
      </c>
      <c r="D1617" s="13">
        <v>0</v>
      </c>
      <c r="E1617" s="13">
        <v>5796</v>
      </c>
      <c r="F1617" s="13">
        <v>5796</v>
      </c>
      <c r="G1617" s="13">
        <v>5796</v>
      </c>
      <c r="H1617" s="13">
        <v>0</v>
      </c>
    </row>
    <row r="1618" spans="1:8" x14ac:dyDescent="0.2">
      <c r="A1618"/>
      <c r="B1618" s="1">
        <v>76</v>
      </c>
      <c r="C1618" s="6" t="s">
        <v>1318</v>
      </c>
      <c r="D1618" s="13">
        <v>6454</v>
      </c>
      <c r="E1618" s="13">
        <v>105394</v>
      </c>
      <c r="F1618" s="13">
        <v>111848</v>
      </c>
      <c r="G1618" s="13">
        <v>101115.15873</v>
      </c>
      <c r="H1618" s="13">
        <v>10732.841270000001</v>
      </c>
    </row>
    <row r="1619" spans="1:8" ht="15" customHeight="1" x14ac:dyDescent="0.2">
      <c r="A1619"/>
      <c r="B1619" s="14" t="s">
        <v>13</v>
      </c>
      <c r="C1619" s="15" t="s">
        <v>1319</v>
      </c>
      <c r="D1619" s="16">
        <f>SUBTOTAL(9,D1614:D1618)</f>
        <v>15097</v>
      </c>
      <c r="E1619" s="16">
        <f>SUBTOTAL(9,E1614:E1618)</f>
        <v>646360</v>
      </c>
      <c r="F1619" s="16">
        <f>SUBTOTAL(9,F1614:F1618)</f>
        <v>661457</v>
      </c>
      <c r="G1619" s="16">
        <f>SUBTOTAL(9,G1614:G1618)</f>
        <v>632354.11039000005</v>
      </c>
      <c r="H1619" s="16">
        <f>SUBTOTAL(9,H1614:H1618)</f>
        <v>29102.889610000002</v>
      </c>
    </row>
    <row r="1620" spans="1:8" ht="15" customHeight="1" x14ac:dyDescent="0.25">
      <c r="A1620" s="11">
        <v>1410</v>
      </c>
      <c r="B1620" s="1"/>
      <c r="C1620" s="6" t="s">
        <v>1320</v>
      </c>
      <c r="D1620" s="12"/>
      <c r="E1620" s="3"/>
      <c r="G1620" s="3"/>
      <c r="H1620" s="3"/>
    </row>
    <row r="1621" spans="1:8" x14ac:dyDescent="0.2">
      <c r="A1621"/>
      <c r="B1621" s="1">
        <v>21</v>
      </c>
      <c r="C1621" s="6" t="s">
        <v>1321</v>
      </c>
      <c r="D1621" s="13">
        <v>381</v>
      </c>
      <c r="E1621" s="13">
        <v>439636</v>
      </c>
      <c r="F1621" s="13">
        <v>440017</v>
      </c>
      <c r="G1621" s="13">
        <v>433467.15684000001</v>
      </c>
      <c r="H1621" s="13">
        <v>6549.8431600000004</v>
      </c>
    </row>
    <row r="1622" spans="1:8" x14ac:dyDescent="0.2">
      <c r="A1622"/>
      <c r="B1622" s="1">
        <v>23</v>
      </c>
      <c r="C1622" s="6" t="s">
        <v>1322</v>
      </c>
      <c r="D1622" s="13">
        <v>8131</v>
      </c>
      <c r="E1622" s="13">
        <v>68037</v>
      </c>
      <c r="F1622" s="13">
        <v>76168</v>
      </c>
      <c r="G1622" s="13">
        <v>53364.589529999997</v>
      </c>
      <c r="H1622" s="13">
        <v>22803.410469999999</v>
      </c>
    </row>
    <row r="1623" spans="1:8" x14ac:dyDescent="0.2">
      <c r="A1623"/>
      <c r="B1623" s="1">
        <v>50</v>
      </c>
      <c r="C1623" s="6" t="s">
        <v>1323</v>
      </c>
      <c r="D1623" s="13">
        <v>0</v>
      </c>
      <c r="E1623" s="13">
        <v>242217</v>
      </c>
      <c r="F1623" s="13">
        <v>242217</v>
      </c>
      <c r="G1623" s="13">
        <v>242217</v>
      </c>
      <c r="H1623" s="13">
        <v>0</v>
      </c>
    </row>
    <row r="1624" spans="1:8" x14ac:dyDescent="0.2">
      <c r="A1624"/>
      <c r="B1624" s="1">
        <v>51</v>
      </c>
      <c r="C1624" s="6" t="s">
        <v>1324</v>
      </c>
      <c r="D1624" s="13">
        <v>0</v>
      </c>
      <c r="E1624" s="13">
        <v>408877</v>
      </c>
      <c r="F1624" s="13">
        <v>408877</v>
      </c>
      <c r="G1624" s="13">
        <v>408877</v>
      </c>
      <c r="H1624" s="13">
        <v>0</v>
      </c>
    </row>
    <row r="1625" spans="1:8" x14ac:dyDescent="0.2">
      <c r="A1625"/>
      <c r="B1625" s="1">
        <v>70</v>
      </c>
      <c r="C1625" s="6" t="s">
        <v>1325</v>
      </c>
      <c r="D1625" s="13">
        <v>0</v>
      </c>
      <c r="E1625" s="13">
        <v>56643</v>
      </c>
      <c r="F1625" s="13">
        <v>56643</v>
      </c>
      <c r="G1625" s="13">
        <v>56643</v>
      </c>
      <c r="H1625" s="13">
        <v>0</v>
      </c>
    </row>
    <row r="1626" spans="1:8" ht="15" customHeight="1" x14ac:dyDescent="0.2">
      <c r="A1626"/>
      <c r="B1626" s="14" t="s">
        <v>13</v>
      </c>
      <c r="C1626" s="15" t="s">
        <v>1326</v>
      </c>
      <c r="D1626" s="16">
        <f>SUBTOTAL(9,D1621:D1625)</f>
        <v>8512</v>
      </c>
      <c r="E1626" s="16">
        <f>SUBTOTAL(9,E1621:E1625)</f>
        <v>1215410</v>
      </c>
      <c r="F1626" s="16">
        <f>SUBTOTAL(9,F1621:F1625)</f>
        <v>1223922</v>
      </c>
      <c r="G1626" s="16">
        <f>SUBTOTAL(9,G1621:G1625)</f>
        <v>1194568.7463700001</v>
      </c>
      <c r="H1626" s="16">
        <f>SUBTOTAL(9,H1621:H1625)</f>
        <v>29353.253629999999</v>
      </c>
    </row>
    <row r="1627" spans="1:8" ht="15" customHeight="1" x14ac:dyDescent="0.25">
      <c r="A1627" s="11">
        <v>1411</v>
      </c>
      <c r="B1627" s="1"/>
      <c r="C1627" s="6" t="s">
        <v>1327</v>
      </c>
      <c r="D1627" s="12"/>
      <c r="E1627" s="3"/>
      <c r="G1627" s="3"/>
      <c r="H1627" s="3"/>
    </row>
    <row r="1628" spans="1:8" x14ac:dyDescent="0.2">
      <c r="A1628"/>
      <c r="B1628" s="1">
        <v>1</v>
      </c>
      <c r="C1628" s="6" t="s">
        <v>21</v>
      </c>
      <c r="D1628" s="13">
        <v>1140</v>
      </c>
      <c r="E1628" s="13">
        <v>41180</v>
      </c>
      <c r="F1628" s="13">
        <v>42320</v>
      </c>
      <c r="G1628" s="13">
        <v>40357.979720000003</v>
      </c>
      <c r="H1628" s="13">
        <v>1962.02028</v>
      </c>
    </row>
    <row r="1629" spans="1:8" x14ac:dyDescent="0.2">
      <c r="A1629"/>
      <c r="B1629" s="1">
        <v>21</v>
      </c>
      <c r="C1629" s="6" t="s">
        <v>309</v>
      </c>
      <c r="D1629" s="13">
        <v>0</v>
      </c>
      <c r="E1629" s="13">
        <v>11606</v>
      </c>
      <c r="F1629" s="13">
        <v>11606</v>
      </c>
      <c r="G1629" s="13">
        <v>12211.812480000001</v>
      </c>
      <c r="H1629" s="13">
        <v>-605.81248000000005</v>
      </c>
    </row>
    <row r="1630" spans="1:8" ht="25.5" x14ac:dyDescent="0.2">
      <c r="A1630"/>
      <c r="B1630" s="1">
        <v>70</v>
      </c>
      <c r="C1630" s="6" t="s">
        <v>1328</v>
      </c>
      <c r="D1630" s="13">
        <v>3012</v>
      </c>
      <c r="E1630" s="13">
        <v>32906</v>
      </c>
      <c r="F1630" s="13">
        <v>35918</v>
      </c>
      <c r="G1630" s="13">
        <v>24101.344000000001</v>
      </c>
      <c r="H1630" s="13">
        <v>11816.656000000001</v>
      </c>
    </row>
    <row r="1631" spans="1:8" ht="15" customHeight="1" x14ac:dyDescent="0.2">
      <c r="A1631"/>
      <c r="B1631" s="14" t="s">
        <v>13</v>
      </c>
      <c r="C1631" s="15" t="s">
        <v>1329</v>
      </c>
      <c r="D1631" s="16">
        <f>SUBTOTAL(9,D1628:D1630)</f>
        <v>4152</v>
      </c>
      <c r="E1631" s="16">
        <f>SUBTOTAL(9,E1628:E1630)</f>
        <v>85692</v>
      </c>
      <c r="F1631" s="16">
        <f>SUBTOTAL(9,F1628:F1630)</f>
        <v>89844</v>
      </c>
      <c r="G1631" s="16">
        <f>SUBTOTAL(9,G1628:G1630)</f>
        <v>76671.136200000008</v>
      </c>
      <c r="H1631" s="16">
        <f>SUBTOTAL(9,H1628:H1630)</f>
        <v>13172.863800000001</v>
      </c>
    </row>
    <row r="1632" spans="1:8" ht="15" customHeight="1" x14ac:dyDescent="0.25">
      <c r="A1632" s="11">
        <v>1412</v>
      </c>
      <c r="B1632" s="1"/>
      <c r="C1632" s="6" t="s">
        <v>1330</v>
      </c>
      <c r="D1632" s="12"/>
      <c r="E1632" s="3"/>
      <c r="G1632" s="3"/>
      <c r="H1632" s="3"/>
    </row>
    <row r="1633" spans="1:8" x14ac:dyDescent="0.2">
      <c r="A1633"/>
      <c r="B1633" s="1">
        <v>50</v>
      </c>
      <c r="C1633" s="6" t="s">
        <v>1331</v>
      </c>
      <c r="D1633" s="13">
        <v>0</v>
      </c>
      <c r="E1633" s="13">
        <v>387654</v>
      </c>
      <c r="F1633" s="13">
        <v>387654</v>
      </c>
      <c r="G1633" s="13">
        <v>387654</v>
      </c>
      <c r="H1633" s="13">
        <v>0</v>
      </c>
    </row>
    <row r="1634" spans="1:8" x14ac:dyDescent="0.2">
      <c r="A1634"/>
      <c r="B1634" s="1">
        <v>70</v>
      </c>
      <c r="C1634" s="6" t="s">
        <v>1332</v>
      </c>
      <c r="D1634" s="13">
        <v>0</v>
      </c>
      <c r="E1634" s="13">
        <v>139141</v>
      </c>
      <c r="F1634" s="13">
        <v>139141</v>
      </c>
      <c r="G1634" s="13">
        <v>139107.027</v>
      </c>
      <c r="H1634" s="13">
        <v>33.972999999999999</v>
      </c>
    </row>
    <row r="1635" spans="1:8" ht="15" customHeight="1" x14ac:dyDescent="0.2">
      <c r="A1635"/>
      <c r="B1635" s="14" t="s">
        <v>13</v>
      </c>
      <c r="C1635" s="15" t="s">
        <v>1333</v>
      </c>
      <c r="D1635" s="16">
        <f>SUBTOTAL(9,D1633:D1634)</f>
        <v>0</v>
      </c>
      <c r="E1635" s="16">
        <f>SUBTOTAL(9,E1633:E1634)</f>
        <v>526795</v>
      </c>
      <c r="F1635" s="16">
        <f>SUBTOTAL(9,F1633:F1634)</f>
        <v>526795</v>
      </c>
      <c r="G1635" s="16">
        <f>SUBTOTAL(9,G1633:G1634)</f>
        <v>526761.027</v>
      </c>
      <c r="H1635" s="16">
        <f>SUBTOTAL(9,H1633:H1634)</f>
        <v>33.972999999999999</v>
      </c>
    </row>
    <row r="1636" spans="1:8" ht="15" customHeight="1" x14ac:dyDescent="0.2">
      <c r="B1636" s="17"/>
      <c r="C1636" s="15" t="s">
        <v>1334</v>
      </c>
      <c r="D1636" s="18">
        <f>SUBTOTAL(9,D1613:D1635)</f>
        <v>27761</v>
      </c>
      <c r="E1636" s="18">
        <f>SUBTOTAL(9,E1613:E1635)</f>
        <v>2474257</v>
      </c>
      <c r="F1636" s="18">
        <f>SUBTOTAL(9,F1613:F1635)</f>
        <v>2502018</v>
      </c>
      <c r="G1636" s="18">
        <f>SUBTOTAL(9,G1613:G1635)</f>
        <v>2430355.0199600002</v>
      </c>
      <c r="H1636" s="18">
        <f>SUBTOTAL(9,H1613:H1635)</f>
        <v>71662.980039999995</v>
      </c>
    </row>
    <row r="1637" spans="1:8" ht="27" customHeight="1" x14ac:dyDescent="0.25">
      <c r="A1637" s="3"/>
      <c r="B1637" s="1"/>
      <c r="C1637" s="10" t="s">
        <v>1335</v>
      </c>
      <c r="D1637" s="3"/>
      <c r="E1637" s="3"/>
      <c r="F1637" s="3"/>
      <c r="G1637" s="3"/>
      <c r="H1637" s="3"/>
    </row>
    <row r="1638" spans="1:8" ht="15" customHeight="1" x14ac:dyDescent="0.25">
      <c r="A1638" s="11">
        <v>1420</v>
      </c>
      <c r="B1638" s="1"/>
      <c r="C1638" s="6" t="s">
        <v>1336</v>
      </c>
      <c r="D1638" s="12"/>
      <c r="E1638" s="3"/>
      <c r="G1638" s="3"/>
      <c r="H1638" s="3"/>
    </row>
    <row r="1639" spans="1:8" x14ac:dyDescent="0.2">
      <c r="A1639"/>
      <c r="B1639" s="1">
        <v>1</v>
      </c>
      <c r="C1639" s="6" t="s">
        <v>21</v>
      </c>
      <c r="D1639" s="13">
        <v>17956</v>
      </c>
      <c r="E1639" s="13">
        <v>905417</v>
      </c>
      <c r="F1639" s="13">
        <v>923373</v>
      </c>
      <c r="G1639" s="13">
        <v>881126.09230000002</v>
      </c>
      <c r="H1639" s="13">
        <v>42246.907700000003</v>
      </c>
    </row>
    <row r="1640" spans="1:8" x14ac:dyDescent="0.2">
      <c r="A1640"/>
      <c r="B1640" s="1">
        <v>21</v>
      </c>
      <c r="C1640" s="6" t="s">
        <v>26</v>
      </c>
      <c r="D1640" s="13">
        <v>24763</v>
      </c>
      <c r="E1640" s="13">
        <v>635074</v>
      </c>
      <c r="F1640" s="13">
        <v>659837</v>
      </c>
      <c r="G1640" s="13">
        <v>642108.52243999997</v>
      </c>
      <c r="H1640" s="13">
        <v>17728.477559999999</v>
      </c>
    </row>
    <row r="1641" spans="1:8" x14ac:dyDescent="0.2">
      <c r="A1641"/>
      <c r="B1641" s="1">
        <v>23</v>
      </c>
      <c r="C1641" s="6" t="s">
        <v>1337</v>
      </c>
      <c r="D1641" s="13">
        <v>5768</v>
      </c>
      <c r="E1641" s="13">
        <v>225766</v>
      </c>
      <c r="F1641" s="13">
        <v>231534</v>
      </c>
      <c r="G1641" s="13">
        <v>220062.51031000001</v>
      </c>
      <c r="H1641" s="13">
        <v>11471.48969</v>
      </c>
    </row>
    <row r="1642" spans="1:8" x14ac:dyDescent="0.2">
      <c r="A1642"/>
      <c r="B1642" s="1">
        <v>30</v>
      </c>
      <c r="C1642" s="6" t="s">
        <v>1338</v>
      </c>
      <c r="D1642" s="13">
        <v>8390</v>
      </c>
      <c r="E1642" s="13">
        <v>23054</v>
      </c>
      <c r="F1642" s="13">
        <v>31444</v>
      </c>
      <c r="G1642" s="13">
        <v>15798.103429999999</v>
      </c>
      <c r="H1642" s="13">
        <v>15645.896570000001</v>
      </c>
    </row>
    <row r="1643" spans="1:8" x14ac:dyDescent="0.2">
      <c r="A1643"/>
      <c r="B1643" s="1">
        <v>31</v>
      </c>
      <c r="C1643" s="6" t="s">
        <v>1339</v>
      </c>
      <c r="D1643" s="13">
        <v>44691</v>
      </c>
      <c r="E1643" s="13">
        <v>141452</v>
      </c>
      <c r="F1643" s="13">
        <v>186143</v>
      </c>
      <c r="G1643" s="13">
        <v>150673.80273</v>
      </c>
      <c r="H1643" s="13">
        <v>35469.197269999997</v>
      </c>
    </row>
    <row r="1644" spans="1:8" x14ac:dyDescent="0.2">
      <c r="A1644"/>
      <c r="B1644" s="1">
        <v>32</v>
      </c>
      <c r="C1644" s="6" t="s">
        <v>1340</v>
      </c>
      <c r="D1644" s="13">
        <v>15077</v>
      </c>
      <c r="E1644" s="13">
        <v>1082765</v>
      </c>
      <c r="F1644" s="13">
        <v>1097842</v>
      </c>
      <c r="G1644" s="13">
        <v>828772.84840999998</v>
      </c>
      <c r="H1644" s="13">
        <v>269069.15159000002</v>
      </c>
    </row>
    <row r="1645" spans="1:8" x14ac:dyDescent="0.2">
      <c r="A1645"/>
      <c r="B1645" s="1">
        <v>39</v>
      </c>
      <c r="C1645" s="6" t="s">
        <v>1341</v>
      </c>
      <c r="D1645" s="13">
        <v>11244</v>
      </c>
      <c r="E1645" s="13">
        <v>8645</v>
      </c>
      <c r="F1645" s="13">
        <v>19889</v>
      </c>
      <c r="G1645" s="13">
        <v>16980.3953</v>
      </c>
      <c r="H1645" s="13">
        <v>2908.6046999999999</v>
      </c>
    </row>
    <row r="1646" spans="1:8" x14ac:dyDescent="0.2">
      <c r="A1646"/>
      <c r="B1646" s="1">
        <v>60</v>
      </c>
      <c r="C1646" s="6" t="s">
        <v>1342</v>
      </c>
      <c r="D1646" s="13">
        <v>0</v>
      </c>
      <c r="E1646" s="13">
        <v>68226</v>
      </c>
      <c r="F1646" s="13">
        <v>68226</v>
      </c>
      <c r="G1646" s="13">
        <v>55940</v>
      </c>
      <c r="H1646" s="13">
        <v>12286</v>
      </c>
    </row>
    <row r="1647" spans="1:8" x14ac:dyDescent="0.2">
      <c r="A1647"/>
      <c r="B1647" s="1">
        <v>61</v>
      </c>
      <c r="C1647" s="6" t="s">
        <v>1343</v>
      </c>
      <c r="D1647" s="13">
        <v>39567</v>
      </c>
      <c r="E1647" s="13">
        <v>150000</v>
      </c>
      <c r="F1647" s="13">
        <v>189567</v>
      </c>
      <c r="G1647" s="13">
        <v>153594.04300000001</v>
      </c>
      <c r="H1647" s="13">
        <v>35972.957000000002</v>
      </c>
    </row>
    <row r="1648" spans="1:8" x14ac:dyDescent="0.2">
      <c r="A1648"/>
      <c r="B1648" s="1">
        <v>62</v>
      </c>
      <c r="C1648" s="6" t="s">
        <v>1344</v>
      </c>
      <c r="D1648" s="13">
        <v>21883</v>
      </c>
      <c r="E1648" s="13">
        <v>30625</v>
      </c>
      <c r="F1648" s="13">
        <v>52508</v>
      </c>
      <c r="G1648" s="13">
        <v>33673.654999999999</v>
      </c>
      <c r="H1648" s="13">
        <v>18834.345000000001</v>
      </c>
    </row>
    <row r="1649" spans="1:8" x14ac:dyDescent="0.2">
      <c r="A1649"/>
      <c r="B1649" s="1">
        <v>63</v>
      </c>
      <c r="C1649" s="6" t="s">
        <v>1345</v>
      </c>
      <c r="D1649" s="13">
        <v>0</v>
      </c>
      <c r="E1649" s="13">
        <v>340</v>
      </c>
      <c r="F1649" s="13">
        <v>340</v>
      </c>
      <c r="G1649" s="13">
        <v>0</v>
      </c>
      <c r="H1649" s="13">
        <v>340</v>
      </c>
    </row>
    <row r="1650" spans="1:8" x14ac:dyDescent="0.2">
      <c r="A1650"/>
      <c r="B1650" s="1">
        <v>64</v>
      </c>
      <c r="C1650" s="6" t="s">
        <v>1346</v>
      </c>
      <c r="D1650" s="13">
        <v>0</v>
      </c>
      <c r="E1650" s="13">
        <v>1279</v>
      </c>
      <c r="F1650" s="13">
        <v>1279</v>
      </c>
      <c r="G1650" s="13">
        <v>1282.7</v>
      </c>
      <c r="H1650" s="13">
        <v>-3.7</v>
      </c>
    </row>
    <row r="1651" spans="1:8" x14ac:dyDescent="0.2">
      <c r="A1651"/>
      <c r="B1651" s="1">
        <v>66</v>
      </c>
      <c r="C1651" s="6" t="s">
        <v>1347</v>
      </c>
      <c r="D1651" s="13">
        <v>0</v>
      </c>
      <c r="E1651" s="13">
        <v>6399</v>
      </c>
      <c r="F1651" s="13">
        <v>6399</v>
      </c>
      <c r="G1651" s="13">
        <v>4362.0209999999997</v>
      </c>
      <c r="H1651" s="13">
        <v>2036.979</v>
      </c>
    </row>
    <row r="1652" spans="1:8" x14ac:dyDescent="0.2">
      <c r="A1652"/>
      <c r="B1652" s="1">
        <v>69</v>
      </c>
      <c r="C1652" s="6" t="s">
        <v>1348</v>
      </c>
      <c r="D1652" s="13">
        <v>52083</v>
      </c>
      <c r="E1652" s="13">
        <v>97332</v>
      </c>
      <c r="F1652" s="13">
        <v>149415</v>
      </c>
      <c r="G1652" s="13">
        <v>80638.861000000004</v>
      </c>
      <c r="H1652" s="13">
        <v>68776.138999999996</v>
      </c>
    </row>
    <row r="1653" spans="1:8" x14ac:dyDescent="0.2">
      <c r="A1653"/>
      <c r="B1653" s="1">
        <v>71</v>
      </c>
      <c r="C1653" s="6" t="s">
        <v>1349</v>
      </c>
      <c r="D1653" s="13">
        <v>8452</v>
      </c>
      <c r="E1653" s="13">
        <v>27363</v>
      </c>
      <c r="F1653" s="13">
        <v>35815</v>
      </c>
      <c r="G1653" s="13">
        <v>37008.368999999999</v>
      </c>
      <c r="H1653" s="13">
        <v>-1193.3689999999999</v>
      </c>
    </row>
    <row r="1654" spans="1:8" x14ac:dyDescent="0.2">
      <c r="A1654"/>
      <c r="B1654" s="1">
        <v>72</v>
      </c>
      <c r="C1654" s="6" t="s">
        <v>1350</v>
      </c>
      <c r="D1654" s="13">
        <v>0</v>
      </c>
      <c r="E1654" s="13">
        <v>148878</v>
      </c>
      <c r="F1654" s="13">
        <v>148878</v>
      </c>
      <c r="G1654" s="13">
        <v>162656.96100000001</v>
      </c>
      <c r="H1654" s="13">
        <v>-13778.960999999999</v>
      </c>
    </row>
    <row r="1655" spans="1:8" x14ac:dyDescent="0.2">
      <c r="A1655"/>
      <c r="B1655" s="1">
        <v>73</v>
      </c>
      <c r="C1655" s="6" t="s">
        <v>1351</v>
      </c>
      <c r="D1655" s="13">
        <v>3484</v>
      </c>
      <c r="E1655" s="13">
        <v>73898</v>
      </c>
      <c r="F1655" s="13">
        <v>77382</v>
      </c>
      <c r="G1655" s="13">
        <v>73148.420320000005</v>
      </c>
      <c r="H1655" s="13">
        <v>4233.5796799999998</v>
      </c>
    </row>
    <row r="1656" spans="1:8" x14ac:dyDescent="0.2">
      <c r="A1656"/>
      <c r="B1656" s="1">
        <v>74</v>
      </c>
      <c r="C1656" s="6" t="s">
        <v>1352</v>
      </c>
      <c r="D1656" s="13">
        <v>0</v>
      </c>
      <c r="E1656" s="13">
        <v>6218797</v>
      </c>
      <c r="F1656" s="13">
        <v>6218797</v>
      </c>
      <c r="G1656" s="13">
        <v>6210273.1979999999</v>
      </c>
      <c r="H1656" s="13">
        <v>8523.8019999999997</v>
      </c>
    </row>
    <row r="1657" spans="1:8" x14ac:dyDescent="0.2">
      <c r="A1657"/>
      <c r="B1657" s="1">
        <v>75</v>
      </c>
      <c r="C1657" s="6" t="s">
        <v>1353</v>
      </c>
      <c r="D1657" s="13">
        <v>0</v>
      </c>
      <c r="E1657" s="13">
        <v>401350</v>
      </c>
      <c r="F1657" s="13">
        <v>401350</v>
      </c>
      <c r="G1657" s="13">
        <v>405086.27799999999</v>
      </c>
      <c r="H1657" s="13">
        <v>-3736.2779999999998</v>
      </c>
    </row>
    <row r="1658" spans="1:8" x14ac:dyDescent="0.2">
      <c r="A1658"/>
      <c r="B1658" s="1">
        <v>76</v>
      </c>
      <c r="C1658" s="6" t="s">
        <v>1354</v>
      </c>
      <c r="D1658" s="13">
        <v>0</v>
      </c>
      <c r="E1658" s="13">
        <v>247800</v>
      </c>
      <c r="F1658" s="13">
        <v>247800</v>
      </c>
      <c r="G1658" s="13">
        <v>220356.78448</v>
      </c>
      <c r="H1658" s="13">
        <v>27443.215520000002</v>
      </c>
    </row>
    <row r="1659" spans="1:8" x14ac:dyDescent="0.2">
      <c r="A1659"/>
      <c r="B1659" s="1">
        <v>77</v>
      </c>
      <c r="C1659" s="6" t="s">
        <v>1355</v>
      </c>
      <c r="D1659" s="13">
        <v>0</v>
      </c>
      <c r="E1659" s="13">
        <v>15276</v>
      </c>
      <c r="F1659" s="13">
        <v>15276</v>
      </c>
      <c r="G1659" s="13">
        <v>15276</v>
      </c>
      <c r="H1659" s="13">
        <v>0</v>
      </c>
    </row>
    <row r="1660" spans="1:8" x14ac:dyDescent="0.2">
      <c r="A1660"/>
      <c r="B1660" s="1">
        <v>78</v>
      </c>
      <c r="C1660" s="6" t="s">
        <v>1356</v>
      </c>
      <c r="D1660" s="13">
        <v>9325</v>
      </c>
      <c r="E1660" s="13">
        <v>210896</v>
      </c>
      <c r="F1660" s="13">
        <v>220221</v>
      </c>
      <c r="G1660" s="13">
        <v>214684.43299999999</v>
      </c>
      <c r="H1660" s="13">
        <v>5536.567</v>
      </c>
    </row>
    <row r="1661" spans="1:8" x14ac:dyDescent="0.2">
      <c r="A1661"/>
      <c r="B1661" s="1">
        <v>79</v>
      </c>
      <c r="C1661" s="6" t="s">
        <v>1357</v>
      </c>
      <c r="D1661" s="13">
        <v>482</v>
      </c>
      <c r="E1661" s="13">
        <v>492</v>
      </c>
      <c r="F1661" s="13">
        <v>974</v>
      </c>
      <c r="G1661" s="13">
        <v>271.63099999999997</v>
      </c>
      <c r="H1661" s="13">
        <v>702.36900000000003</v>
      </c>
    </row>
    <row r="1662" spans="1:8" x14ac:dyDescent="0.2">
      <c r="A1662"/>
      <c r="B1662" s="1">
        <v>80</v>
      </c>
      <c r="C1662" s="6" t="s">
        <v>1358</v>
      </c>
      <c r="D1662" s="13">
        <v>1518</v>
      </c>
      <c r="E1662" s="13">
        <v>183442</v>
      </c>
      <c r="F1662" s="13">
        <v>184960</v>
      </c>
      <c r="G1662" s="13">
        <v>173721.17327999999</v>
      </c>
      <c r="H1662" s="13">
        <v>11238.826719999999</v>
      </c>
    </row>
    <row r="1663" spans="1:8" x14ac:dyDescent="0.2">
      <c r="A1663"/>
      <c r="B1663" s="1">
        <v>81</v>
      </c>
      <c r="C1663" s="6" t="s">
        <v>1359</v>
      </c>
      <c r="D1663" s="13">
        <v>1114</v>
      </c>
      <c r="E1663" s="13">
        <v>13192</v>
      </c>
      <c r="F1663" s="13">
        <v>14306</v>
      </c>
      <c r="G1663" s="13">
        <v>12979.245999999999</v>
      </c>
      <c r="H1663" s="13">
        <v>1326.7539999999999</v>
      </c>
    </row>
    <row r="1664" spans="1:8" x14ac:dyDescent="0.2">
      <c r="A1664"/>
      <c r="B1664" s="1">
        <v>84</v>
      </c>
      <c r="C1664" s="6" t="s">
        <v>1360</v>
      </c>
      <c r="D1664" s="13">
        <v>0</v>
      </c>
      <c r="E1664" s="13">
        <v>8753</v>
      </c>
      <c r="F1664" s="13">
        <v>8753</v>
      </c>
      <c r="G1664" s="13">
        <v>8694.2419499999996</v>
      </c>
      <c r="H1664" s="13">
        <v>58.758049999999997</v>
      </c>
    </row>
    <row r="1665" spans="1:8" x14ac:dyDescent="0.2">
      <c r="A1665"/>
      <c r="B1665" s="1">
        <v>85</v>
      </c>
      <c r="C1665" s="6" t="s">
        <v>1361</v>
      </c>
      <c r="D1665" s="13">
        <v>1513</v>
      </c>
      <c r="E1665" s="13">
        <v>112135</v>
      </c>
      <c r="F1665" s="13">
        <v>113648</v>
      </c>
      <c r="G1665" s="13">
        <v>110671.442</v>
      </c>
      <c r="H1665" s="13">
        <v>2976.558</v>
      </c>
    </row>
    <row r="1666" spans="1:8" x14ac:dyDescent="0.2">
      <c r="A1666"/>
      <c r="B1666" s="1">
        <v>86</v>
      </c>
      <c r="C1666" s="6" t="s">
        <v>1362</v>
      </c>
      <c r="D1666" s="13">
        <v>0</v>
      </c>
      <c r="E1666" s="13">
        <v>62354</v>
      </c>
      <c r="F1666" s="13">
        <v>62354</v>
      </c>
      <c r="G1666" s="13">
        <v>62354</v>
      </c>
      <c r="H1666" s="13">
        <v>0</v>
      </c>
    </row>
    <row r="1667" spans="1:8" x14ac:dyDescent="0.2">
      <c r="A1667"/>
      <c r="B1667" s="1">
        <v>87</v>
      </c>
      <c r="C1667" s="6" t="s">
        <v>1363</v>
      </c>
      <c r="D1667" s="13">
        <v>0</v>
      </c>
      <c r="E1667" s="13">
        <v>15000</v>
      </c>
      <c r="F1667" s="13">
        <v>15000</v>
      </c>
      <c r="G1667" s="13">
        <v>5850.7740000000003</v>
      </c>
      <c r="H1667" s="13">
        <v>9149.2260000000006</v>
      </c>
    </row>
    <row r="1668" spans="1:8" ht="15" customHeight="1" x14ac:dyDescent="0.2">
      <c r="A1668"/>
      <c r="B1668" s="14" t="s">
        <v>13</v>
      </c>
      <c r="C1668" s="15" t="s">
        <v>1364</v>
      </c>
      <c r="D1668" s="16">
        <f>SUBTOTAL(9,D1639:D1667)</f>
        <v>267310</v>
      </c>
      <c r="E1668" s="16">
        <f>SUBTOTAL(9,E1639:E1667)</f>
        <v>11116000</v>
      </c>
      <c r="F1668" s="16">
        <f>SUBTOTAL(9,F1639:F1667)</f>
        <v>11383310</v>
      </c>
      <c r="G1668" s="16">
        <f>SUBTOTAL(9,G1639:G1667)</f>
        <v>10798046.50695</v>
      </c>
      <c r="H1668" s="16">
        <f>SUBTOTAL(9,H1639:H1667)</f>
        <v>585263.49304999982</v>
      </c>
    </row>
    <row r="1669" spans="1:8" ht="15" customHeight="1" x14ac:dyDescent="0.25">
      <c r="A1669" s="11">
        <v>1422</v>
      </c>
      <c r="B1669" s="1"/>
      <c r="C1669" s="6" t="s">
        <v>1365</v>
      </c>
      <c r="D1669" s="12"/>
      <c r="E1669" s="3"/>
      <c r="G1669" s="3"/>
      <c r="H1669" s="3"/>
    </row>
    <row r="1670" spans="1:8" x14ac:dyDescent="0.2">
      <c r="A1670"/>
      <c r="B1670" s="1">
        <v>21</v>
      </c>
      <c r="C1670" s="6" t="s">
        <v>26</v>
      </c>
      <c r="D1670" s="13">
        <v>248</v>
      </c>
      <c r="E1670" s="13">
        <v>9005</v>
      </c>
      <c r="F1670" s="13">
        <v>9253</v>
      </c>
      <c r="G1670" s="13">
        <v>9252.9999499999994</v>
      </c>
      <c r="H1670" s="13">
        <v>5.0000000000000002E-5</v>
      </c>
    </row>
    <row r="1671" spans="1:8" x14ac:dyDescent="0.2">
      <c r="A1671"/>
      <c r="B1671" s="1">
        <v>70</v>
      </c>
      <c r="C1671" s="6" t="s">
        <v>1366</v>
      </c>
      <c r="D1671" s="13">
        <v>0</v>
      </c>
      <c r="E1671" s="13">
        <v>39135</v>
      </c>
      <c r="F1671" s="13">
        <v>39135</v>
      </c>
      <c r="G1671" s="13">
        <v>39135</v>
      </c>
      <c r="H1671" s="13">
        <v>0</v>
      </c>
    </row>
    <row r="1672" spans="1:8" ht="15" customHeight="1" x14ac:dyDescent="0.2">
      <c r="A1672"/>
      <c r="B1672" s="14" t="s">
        <v>13</v>
      </c>
      <c r="C1672" s="15" t="s">
        <v>1367</v>
      </c>
      <c r="D1672" s="16">
        <f>SUBTOTAL(9,D1670:D1671)</f>
        <v>248</v>
      </c>
      <c r="E1672" s="16">
        <f>SUBTOTAL(9,E1670:E1671)</f>
        <v>48140</v>
      </c>
      <c r="F1672" s="16">
        <f>SUBTOTAL(9,F1670:F1671)</f>
        <v>48388</v>
      </c>
      <c r="G1672" s="16">
        <f>SUBTOTAL(9,G1670:G1671)</f>
        <v>48387.999949999998</v>
      </c>
      <c r="H1672" s="16">
        <f>SUBTOTAL(9,H1670:H1671)</f>
        <v>5.0000000000000002E-5</v>
      </c>
    </row>
    <row r="1673" spans="1:8" ht="15" customHeight="1" x14ac:dyDescent="0.25">
      <c r="A1673" s="11">
        <v>1423</v>
      </c>
      <c r="B1673" s="1"/>
      <c r="C1673" s="6" t="s">
        <v>1368</v>
      </c>
      <c r="D1673" s="12"/>
      <c r="E1673" s="3"/>
      <c r="G1673" s="3"/>
      <c r="H1673" s="3"/>
    </row>
    <row r="1674" spans="1:8" x14ac:dyDescent="0.2">
      <c r="A1674"/>
      <c r="B1674" s="1">
        <v>1</v>
      </c>
      <c r="C1674" s="6" t="s">
        <v>21</v>
      </c>
      <c r="D1674" s="13">
        <v>141</v>
      </c>
      <c r="E1674" s="13">
        <v>40216</v>
      </c>
      <c r="F1674" s="13">
        <v>40357</v>
      </c>
      <c r="G1674" s="13">
        <v>40168.931470000003</v>
      </c>
      <c r="H1674" s="13">
        <v>188.06853000000001</v>
      </c>
    </row>
    <row r="1675" spans="1:8" ht="15" customHeight="1" x14ac:dyDescent="0.2">
      <c r="A1675"/>
      <c r="B1675" s="14" t="s">
        <v>13</v>
      </c>
      <c r="C1675" s="15" t="s">
        <v>1369</v>
      </c>
      <c r="D1675" s="16">
        <f>SUBTOTAL(9,D1674:D1674)</f>
        <v>141</v>
      </c>
      <c r="E1675" s="16">
        <f>SUBTOTAL(9,E1674:E1674)</f>
        <v>40216</v>
      </c>
      <c r="F1675" s="16">
        <f>SUBTOTAL(9,F1674:F1674)</f>
        <v>40357</v>
      </c>
      <c r="G1675" s="16">
        <f>SUBTOTAL(9,G1674:G1674)</f>
        <v>40168.931470000003</v>
      </c>
      <c r="H1675" s="16">
        <f>SUBTOTAL(9,H1674:H1674)</f>
        <v>188.06853000000001</v>
      </c>
    </row>
    <row r="1676" spans="1:8" ht="15" customHeight="1" x14ac:dyDescent="0.25">
      <c r="A1676" s="11">
        <v>1425</v>
      </c>
      <c r="B1676" s="1"/>
      <c r="C1676" s="6" t="s">
        <v>1370</v>
      </c>
      <c r="D1676" s="12"/>
      <c r="E1676" s="3"/>
      <c r="G1676" s="3"/>
      <c r="H1676" s="3"/>
    </row>
    <row r="1677" spans="1:8" x14ac:dyDescent="0.2">
      <c r="A1677"/>
      <c r="B1677" s="1">
        <v>21</v>
      </c>
      <c r="C1677" s="6" t="s">
        <v>26</v>
      </c>
      <c r="D1677" s="13">
        <v>15</v>
      </c>
      <c r="E1677" s="13">
        <v>300</v>
      </c>
      <c r="F1677" s="13">
        <v>315</v>
      </c>
      <c r="G1677" s="13">
        <v>280.80146000000002</v>
      </c>
      <c r="H1677" s="13">
        <v>34.198540000000001</v>
      </c>
    </row>
    <row r="1678" spans="1:8" x14ac:dyDescent="0.2">
      <c r="A1678"/>
      <c r="B1678" s="1">
        <v>70</v>
      </c>
      <c r="C1678" s="6" t="s">
        <v>1371</v>
      </c>
      <c r="D1678" s="13">
        <v>4</v>
      </c>
      <c r="E1678" s="13">
        <v>16386</v>
      </c>
      <c r="F1678" s="13">
        <v>16390</v>
      </c>
      <c r="G1678" s="13">
        <v>16382.2</v>
      </c>
      <c r="H1678" s="13">
        <v>7.8</v>
      </c>
    </row>
    <row r="1679" spans="1:8" ht="15" customHeight="1" x14ac:dyDescent="0.2">
      <c r="A1679"/>
      <c r="B1679" s="14" t="s">
        <v>13</v>
      </c>
      <c r="C1679" s="15" t="s">
        <v>1372</v>
      </c>
      <c r="D1679" s="16">
        <f>SUBTOTAL(9,D1677:D1678)</f>
        <v>19</v>
      </c>
      <c r="E1679" s="16">
        <f>SUBTOTAL(9,E1677:E1678)</f>
        <v>16686</v>
      </c>
      <c r="F1679" s="16">
        <f>SUBTOTAL(9,F1677:F1678)</f>
        <v>16705</v>
      </c>
      <c r="G1679" s="16">
        <f>SUBTOTAL(9,G1677:G1678)</f>
        <v>16663.001459999999</v>
      </c>
      <c r="H1679" s="16">
        <f>SUBTOTAL(9,H1677:H1678)</f>
        <v>41.998539999999998</v>
      </c>
    </row>
    <row r="1680" spans="1:8" ht="15" customHeight="1" x14ac:dyDescent="0.25">
      <c r="A1680" s="11">
        <v>1428</v>
      </c>
      <c r="B1680" s="1"/>
      <c r="C1680" s="6" t="s">
        <v>1373</v>
      </c>
      <c r="D1680" s="12"/>
      <c r="E1680" s="3"/>
      <c r="G1680" s="3"/>
      <c r="H1680" s="3"/>
    </row>
    <row r="1681" spans="1:8" x14ac:dyDescent="0.2">
      <c r="A1681"/>
      <c r="B1681" s="1">
        <v>50</v>
      </c>
      <c r="C1681" s="6" t="s">
        <v>1374</v>
      </c>
      <c r="D1681" s="13">
        <v>0</v>
      </c>
      <c r="E1681" s="13">
        <v>7481669</v>
      </c>
      <c r="F1681" s="13">
        <v>7481669</v>
      </c>
      <c r="G1681" s="13">
        <v>7518142.2519100001</v>
      </c>
      <c r="H1681" s="13">
        <v>-36473.251909999999</v>
      </c>
    </row>
    <row r="1682" spans="1:8" ht="15" customHeight="1" x14ac:dyDescent="0.2">
      <c r="A1682"/>
      <c r="B1682" s="14" t="s">
        <v>13</v>
      </c>
      <c r="C1682" s="15" t="s">
        <v>1375</v>
      </c>
      <c r="D1682" s="16">
        <f>SUBTOTAL(9,D1681:D1681)</f>
        <v>0</v>
      </c>
      <c r="E1682" s="16">
        <f>SUBTOTAL(9,E1681:E1681)</f>
        <v>7481669</v>
      </c>
      <c r="F1682" s="16">
        <f>SUBTOTAL(9,F1681:F1681)</f>
        <v>7481669</v>
      </c>
      <c r="G1682" s="16">
        <f>SUBTOTAL(9,G1681:G1681)</f>
        <v>7518142.2519100001</v>
      </c>
      <c r="H1682" s="16">
        <f>SUBTOTAL(9,H1681:H1681)</f>
        <v>-36473.251909999999</v>
      </c>
    </row>
    <row r="1683" spans="1:8" ht="15" customHeight="1" x14ac:dyDescent="0.2">
      <c r="B1683" s="17"/>
      <c r="C1683" s="15" t="s">
        <v>1376</v>
      </c>
      <c r="D1683" s="18">
        <f>SUBTOTAL(9,D1638:D1682)</f>
        <v>267718</v>
      </c>
      <c r="E1683" s="18">
        <f>SUBTOTAL(9,E1638:E1682)</f>
        <v>18702711</v>
      </c>
      <c r="F1683" s="18">
        <f>SUBTOTAL(9,F1638:F1682)</f>
        <v>18970429</v>
      </c>
      <c r="G1683" s="18">
        <f>SUBTOTAL(9,G1638:G1682)</f>
        <v>18421408.691739999</v>
      </c>
      <c r="H1683" s="18">
        <f>SUBTOTAL(9,H1638:H1682)</f>
        <v>549020.30825999996</v>
      </c>
    </row>
    <row r="1684" spans="1:8" ht="27" customHeight="1" x14ac:dyDescent="0.25">
      <c r="A1684" s="3"/>
      <c r="B1684" s="1"/>
      <c r="C1684" s="10" t="s">
        <v>1377</v>
      </c>
      <c r="D1684" s="3"/>
      <c r="E1684" s="3"/>
      <c r="F1684" s="3"/>
      <c r="G1684" s="3"/>
      <c r="H1684" s="3"/>
    </row>
    <row r="1685" spans="1:8" ht="15" customHeight="1" x14ac:dyDescent="0.25">
      <c r="A1685" s="11">
        <v>1429</v>
      </c>
      <c r="B1685" s="1"/>
      <c r="C1685" s="6" t="s">
        <v>1378</v>
      </c>
      <c r="D1685" s="12"/>
      <c r="E1685" s="3"/>
      <c r="G1685" s="3"/>
      <c r="H1685" s="3"/>
    </row>
    <row r="1686" spans="1:8" x14ac:dyDescent="0.2">
      <c r="A1686"/>
      <c r="B1686" s="1">
        <v>1</v>
      </c>
      <c r="C1686" s="6" t="s">
        <v>21</v>
      </c>
      <c r="D1686" s="13">
        <v>6399</v>
      </c>
      <c r="E1686" s="13">
        <v>166039</v>
      </c>
      <c r="F1686" s="13">
        <v>172438</v>
      </c>
      <c r="G1686" s="13">
        <v>167593.30035</v>
      </c>
      <c r="H1686" s="13">
        <v>4844.6996499999996</v>
      </c>
    </row>
    <row r="1687" spans="1:8" x14ac:dyDescent="0.2">
      <c r="A1687"/>
      <c r="B1687" s="1">
        <v>21</v>
      </c>
      <c r="C1687" s="6" t="s">
        <v>26</v>
      </c>
      <c r="D1687" s="13">
        <v>1572</v>
      </c>
      <c r="E1687" s="13">
        <v>31777</v>
      </c>
      <c r="F1687" s="13">
        <v>33349</v>
      </c>
      <c r="G1687" s="13">
        <v>33349</v>
      </c>
      <c r="H1687" s="13">
        <v>0</v>
      </c>
    </row>
    <row r="1688" spans="1:8" x14ac:dyDescent="0.2">
      <c r="A1688"/>
      <c r="B1688" s="1">
        <v>22</v>
      </c>
      <c r="C1688" s="6" t="s">
        <v>1379</v>
      </c>
      <c r="D1688" s="13">
        <v>10726</v>
      </c>
      <c r="E1688" s="13">
        <v>29185</v>
      </c>
      <c r="F1688" s="13">
        <v>39911</v>
      </c>
      <c r="G1688" s="13">
        <v>33418.998299999999</v>
      </c>
      <c r="H1688" s="13">
        <v>6492.0016999999998</v>
      </c>
    </row>
    <row r="1689" spans="1:8" x14ac:dyDescent="0.2">
      <c r="A1689"/>
      <c r="B1689" s="1">
        <v>60</v>
      </c>
      <c r="C1689" s="6" t="s">
        <v>1380</v>
      </c>
      <c r="D1689" s="13">
        <v>0</v>
      </c>
      <c r="E1689" s="13">
        <v>14406</v>
      </c>
      <c r="F1689" s="13">
        <v>14406</v>
      </c>
      <c r="G1689" s="13">
        <v>14406</v>
      </c>
      <c r="H1689" s="13">
        <v>0</v>
      </c>
    </row>
    <row r="1690" spans="1:8" x14ac:dyDescent="0.2">
      <c r="A1690"/>
      <c r="B1690" s="1">
        <v>70</v>
      </c>
      <c r="C1690" s="6" t="s">
        <v>1381</v>
      </c>
      <c r="D1690" s="13">
        <v>24</v>
      </c>
      <c r="E1690" s="13">
        <v>43522</v>
      </c>
      <c r="F1690" s="13">
        <v>43546</v>
      </c>
      <c r="G1690" s="13">
        <v>42579.117259999999</v>
      </c>
      <c r="H1690" s="13">
        <v>966.88274000000001</v>
      </c>
    </row>
    <row r="1691" spans="1:8" x14ac:dyDescent="0.2">
      <c r="A1691"/>
      <c r="B1691" s="1">
        <v>71</v>
      </c>
      <c r="C1691" s="6" t="s">
        <v>1382</v>
      </c>
      <c r="D1691" s="13">
        <v>3671</v>
      </c>
      <c r="E1691" s="13">
        <v>149889</v>
      </c>
      <c r="F1691" s="13">
        <v>153560</v>
      </c>
      <c r="G1691" s="13">
        <v>152530.065</v>
      </c>
      <c r="H1691" s="13">
        <v>1029.9349999999999</v>
      </c>
    </row>
    <row r="1692" spans="1:8" x14ac:dyDescent="0.2">
      <c r="A1692"/>
      <c r="B1692" s="1">
        <v>72</v>
      </c>
      <c r="C1692" s="6" t="s">
        <v>1383</v>
      </c>
      <c r="D1692" s="13">
        <v>1020</v>
      </c>
      <c r="E1692" s="13">
        <v>62298</v>
      </c>
      <c r="F1692" s="13">
        <v>63318</v>
      </c>
      <c r="G1692" s="13">
        <v>63242.524519999999</v>
      </c>
      <c r="H1692" s="13">
        <v>75.475480000000005</v>
      </c>
    </row>
    <row r="1693" spans="1:8" x14ac:dyDescent="0.2">
      <c r="A1693"/>
      <c r="B1693" s="1">
        <v>73</v>
      </c>
      <c r="C1693" s="6" t="s">
        <v>1384</v>
      </c>
      <c r="D1693" s="13">
        <v>22909</v>
      </c>
      <c r="E1693" s="13">
        <v>57850</v>
      </c>
      <c r="F1693" s="13">
        <v>80759</v>
      </c>
      <c r="G1693" s="13">
        <v>57061.205999999998</v>
      </c>
      <c r="H1693" s="13">
        <v>23697.794000000002</v>
      </c>
    </row>
    <row r="1694" spans="1:8" x14ac:dyDescent="0.2">
      <c r="A1694"/>
      <c r="B1694" s="1">
        <v>74</v>
      </c>
      <c r="C1694" s="6" t="s">
        <v>1385</v>
      </c>
      <c r="D1694" s="13">
        <v>5</v>
      </c>
      <c r="E1694" s="13">
        <v>75120</v>
      </c>
      <c r="F1694" s="13">
        <v>75125</v>
      </c>
      <c r="G1694" s="13">
        <v>75033.781000000003</v>
      </c>
      <c r="H1694" s="13">
        <v>91.218999999999994</v>
      </c>
    </row>
    <row r="1695" spans="1:8" x14ac:dyDescent="0.2">
      <c r="A1695"/>
      <c r="B1695" s="1">
        <v>75</v>
      </c>
      <c r="C1695" s="6" t="s">
        <v>1386</v>
      </c>
      <c r="D1695" s="13">
        <v>4237</v>
      </c>
      <c r="E1695" s="13">
        <v>18552</v>
      </c>
      <c r="F1695" s="13">
        <v>22789</v>
      </c>
      <c r="G1695" s="13">
        <v>16064.35462</v>
      </c>
      <c r="H1695" s="13">
        <v>6724.6453799999999</v>
      </c>
    </row>
    <row r="1696" spans="1:8" x14ac:dyDescent="0.2">
      <c r="A1696"/>
      <c r="B1696" s="1">
        <v>77</v>
      </c>
      <c r="C1696" s="6" t="s">
        <v>1387</v>
      </c>
      <c r="D1696" s="13">
        <v>2253</v>
      </c>
      <c r="E1696" s="13">
        <v>7986</v>
      </c>
      <c r="F1696" s="13">
        <v>10239</v>
      </c>
      <c r="G1696" s="13">
        <v>10080</v>
      </c>
      <c r="H1696" s="13">
        <v>159</v>
      </c>
    </row>
    <row r="1697" spans="1:8" x14ac:dyDescent="0.2">
      <c r="A1697"/>
      <c r="B1697" s="1">
        <v>79</v>
      </c>
      <c r="C1697" s="6" t="s">
        <v>1388</v>
      </c>
      <c r="D1697" s="13">
        <v>1223</v>
      </c>
      <c r="E1697" s="13">
        <v>56785</v>
      </c>
      <c r="F1697" s="13">
        <v>58008</v>
      </c>
      <c r="G1697" s="13">
        <v>57983.393499999998</v>
      </c>
      <c r="H1697" s="13">
        <v>24.6065</v>
      </c>
    </row>
    <row r="1698" spans="1:8" ht="15" customHeight="1" x14ac:dyDescent="0.2">
      <c r="A1698"/>
      <c r="B1698" s="14" t="s">
        <v>13</v>
      </c>
      <c r="C1698" s="15" t="s">
        <v>1389</v>
      </c>
      <c r="D1698" s="16">
        <f>SUBTOTAL(9,D1686:D1697)</f>
        <v>54039</v>
      </c>
      <c r="E1698" s="16">
        <f>SUBTOTAL(9,E1686:E1697)</f>
        <v>713409</v>
      </c>
      <c r="F1698" s="16">
        <f>SUBTOTAL(9,F1686:F1697)</f>
        <v>767448</v>
      </c>
      <c r="G1698" s="16">
        <f>SUBTOTAL(9,G1686:G1697)</f>
        <v>723341.74054999987</v>
      </c>
      <c r="H1698" s="16">
        <f>SUBTOTAL(9,H1686:H1697)</f>
        <v>44106.259450000005</v>
      </c>
    </row>
    <row r="1699" spans="1:8" ht="15" customHeight="1" x14ac:dyDescent="0.25">
      <c r="A1699" s="11">
        <v>1432</v>
      </c>
      <c r="B1699" s="1"/>
      <c r="C1699" s="6" t="s">
        <v>1390</v>
      </c>
      <c r="D1699" s="12"/>
      <c r="E1699" s="3"/>
      <c r="G1699" s="3"/>
      <c r="H1699" s="3"/>
    </row>
    <row r="1700" spans="1:8" x14ac:dyDescent="0.2">
      <c r="A1700"/>
      <c r="B1700" s="1">
        <v>50</v>
      </c>
      <c r="C1700" s="6" t="s">
        <v>1391</v>
      </c>
      <c r="D1700" s="13">
        <v>0</v>
      </c>
      <c r="E1700" s="13">
        <v>127298</v>
      </c>
      <c r="F1700" s="13">
        <v>127298</v>
      </c>
      <c r="G1700" s="13">
        <v>127298</v>
      </c>
      <c r="H1700" s="13">
        <v>0</v>
      </c>
    </row>
    <row r="1701" spans="1:8" ht="15" customHeight="1" x14ac:dyDescent="0.2">
      <c r="A1701"/>
      <c r="B1701" s="14" t="s">
        <v>13</v>
      </c>
      <c r="C1701" s="15" t="s">
        <v>1392</v>
      </c>
      <c r="D1701" s="16">
        <f>SUBTOTAL(9,D1700:D1700)</f>
        <v>0</v>
      </c>
      <c r="E1701" s="16">
        <f>SUBTOTAL(9,E1700:E1700)</f>
        <v>127298</v>
      </c>
      <c r="F1701" s="16">
        <f>SUBTOTAL(9,F1700:F1700)</f>
        <v>127298</v>
      </c>
      <c r="G1701" s="16">
        <f>SUBTOTAL(9,G1700:G1700)</f>
        <v>127298</v>
      </c>
      <c r="H1701" s="16">
        <f>SUBTOTAL(9,H1700:H1700)</f>
        <v>0</v>
      </c>
    </row>
    <row r="1702" spans="1:8" ht="15" customHeight="1" x14ac:dyDescent="0.2">
      <c r="B1702" s="17"/>
      <c r="C1702" s="15" t="s">
        <v>1393</v>
      </c>
      <c r="D1702" s="18">
        <f>SUBTOTAL(9,D1685:D1701)</f>
        <v>54039</v>
      </c>
      <c r="E1702" s="18">
        <f>SUBTOTAL(9,E1685:E1701)</f>
        <v>840707</v>
      </c>
      <c r="F1702" s="18">
        <f>SUBTOTAL(9,F1685:F1701)</f>
        <v>894746</v>
      </c>
      <c r="G1702" s="18">
        <f>SUBTOTAL(9,G1685:G1701)</f>
        <v>850639.74054999987</v>
      </c>
      <c r="H1702" s="18">
        <f>SUBTOTAL(9,H1685:H1701)</f>
        <v>44106.259450000005</v>
      </c>
    </row>
    <row r="1703" spans="1:8" ht="27" customHeight="1" x14ac:dyDescent="0.25">
      <c r="A1703" s="3"/>
      <c r="B1703" s="1"/>
      <c r="C1703" s="10" t="s">
        <v>1394</v>
      </c>
      <c r="D1703" s="3"/>
      <c r="E1703" s="3"/>
      <c r="F1703" s="3"/>
      <c r="G1703" s="3"/>
      <c r="H1703" s="3"/>
    </row>
    <row r="1704" spans="1:8" ht="15" customHeight="1" x14ac:dyDescent="0.25">
      <c r="A1704" s="11">
        <v>1471</v>
      </c>
      <c r="B1704" s="1"/>
      <c r="C1704" s="6" t="s">
        <v>1395</v>
      </c>
      <c r="D1704" s="12"/>
      <c r="E1704" s="3"/>
      <c r="G1704" s="3"/>
      <c r="H1704" s="3"/>
    </row>
    <row r="1705" spans="1:8" x14ac:dyDescent="0.2">
      <c r="A1705"/>
      <c r="B1705" s="1">
        <v>1</v>
      </c>
      <c r="C1705" s="6" t="s">
        <v>21</v>
      </c>
      <c r="D1705" s="13">
        <v>0</v>
      </c>
      <c r="E1705" s="13">
        <v>328267</v>
      </c>
      <c r="F1705" s="13">
        <v>328267</v>
      </c>
      <c r="G1705" s="13">
        <v>362211.66649999999</v>
      </c>
      <c r="H1705" s="13">
        <v>-33944.666499999999</v>
      </c>
    </row>
    <row r="1706" spans="1:8" x14ac:dyDescent="0.2">
      <c r="A1706"/>
      <c r="B1706" s="1">
        <v>21</v>
      </c>
      <c r="C1706" s="6" t="s">
        <v>31</v>
      </c>
      <c r="D1706" s="13">
        <v>425</v>
      </c>
      <c r="E1706" s="13">
        <v>124106</v>
      </c>
      <c r="F1706" s="13">
        <v>124531</v>
      </c>
      <c r="G1706" s="13">
        <v>156656.3063</v>
      </c>
      <c r="H1706" s="13">
        <v>-32125.3063</v>
      </c>
    </row>
    <row r="1707" spans="1:8" x14ac:dyDescent="0.2">
      <c r="A1707"/>
      <c r="B1707" s="1">
        <v>50</v>
      </c>
      <c r="C1707" s="6" t="s">
        <v>1396</v>
      </c>
      <c r="D1707" s="13">
        <v>0</v>
      </c>
      <c r="E1707" s="13">
        <v>597</v>
      </c>
      <c r="F1707" s="13">
        <v>597</v>
      </c>
      <c r="G1707" s="13">
        <v>597</v>
      </c>
      <c r="H1707" s="13">
        <v>0</v>
      </c>
    </row>
    <row r="1708" spans="1:8" ht="15" customHeight="1" x14ac:dyDescent="0.2">
      <c r="A1708"/>
      <c r="B1708" s="14" t="s">
        <v>13</v>
      </c>
      <c r="C1708" s="15" t="s">
        <v>1397</v>
      </c>
      <c r="D1708" s="16">
        <f>SUBTOTAL(9,D1705:D1707)</f>
        <v>425</v>
      </c>
      <c r="E1708" s="16">
        <f>SUBTOTAL(9,E1705:E1707)</f>
        <v>452970</v>
      </c>
      <c r="F1708" s="16">
        <f>SUBTOTAL(9,F1705:F1707)</f>
        <v>453395</v>
      </c>
      <c r="G1708" s="16">
        <f>SUBTOTAL(9,G1705:G1707)</f>
        <v>519464.97279999999</v>
      </c>
      <c r="H1708" s="16">
        <f>SUBTOTAL(9,H1705:H1707)</f>
        <v>-66069.972800000003</v>
      </c>
    </row>
    <row r="1709" spans="1:8" ht="15" customHeight="1" x14ac:dyDescent="0.25">
      <c r="A1709" s="11">
        <v>1472</v>
      </c>
      <c r="B1709" s="1"/>
      <c r="C1709" s="6" t="s">
        <v>1398</v>
      </c>
      <c r="D1709" s="12"/>
      <c r="E1709" s="3"/>
      <c r="G1709" s="3"/>
      <c r="H1709" s="3"/>
    </row>
    <row r="1710" spans="1:8" x14ac:dyDescent="0.2">
      <c r="A1710"/>
      <c r="B1710" s="1">
        <v>50</v>
      </c>
      <c r="C1710" s="6" t="s">
        <v>1399</v>
      </c>
      <c r="D1710" s="13">
        <v>0</v>
      </c>
      <c r="E1710" s="13">
        <v>15000</v>
      </c>
      <c r="F1710" s="13">
        <v>15000</v>
      </c>
      <c r="G1710" s="13">
        <v>19083.37847</v>
      </c>
      <c r="H1710" s="13">
        <v>-4083.3784700000001</v>
      </c>
    </row>
    <row r="1711" spans="1:8" ht="15" customHeight="1" x14ac:dyDescent="0.2">
      <c r="A1711"/>
      <c r="B1711" s="14" t="s">
        <v>13</v>
      </c>
      <c r="C1711" s="15" t="s">
        <v>1400</v>
      </c>
      <c r="D1711" s="16">
        <f>SUBTOTAL(9,D1710:D1710)</f>
        <v>0</v>
      </c>
      <c r="E1711" s="16">
        <f>SUBTOTAL(9,E1710:E1710)</f>
        <v>15000</v>
      </c>
      <c r="F1711" s="16">
        <f>SUBTOTAL(9,F1710:F1710)</f>
        <v>15000</v>
      </c>
      <c r="G1711" s="16">
        <f>SUBTOTAL(9,G1710:G1710)</f>
        <v>19083.37847</v>
      </c>
      <c r="H1711" s="16">
        <f>SUBTOTAL(9,H1710:H1710)</f>
        <v>-4083.3784700000001</v>
      </c>
    </row>
    <row r="1712" spans="1:8" ht="15" customHeight="1" x14ac:dyDescent="0.25">
      <c r="A1712" s="11">
        <v>1473</v>
      </c>
      <c r="B1712" s="1"/>
      <c r="C1712" s="6" t="s">
        <v>1401</v>
      </c>
      <c r="D1712" s="12"/>
      <c r="E1712" s="3"/>
      <c r="G1712" s="3"/>
      <c r="H1712" s="3"/>
    </row>
    <row r="1713" spans="1:8" x14ac:dyDescent="0.2">
      <c r="A1713"/>
      <c r="B1713" s="1">
        <v>70</v>
      </c>
      <c r="C1713" s="6" t="s">
        <v>224</v>
      </c>
      <c r="D1713" s="13">
        <v>0</v>
      </c>
      <c r="E1713" s="13">
        <v>79152</v>
      </c>
      <c r="F1713" s="13">
        <v>79152</v>
      </c>
      <c r="G1713" s="13">
        <v>79152</v>
      </c>
      <c r="H1713" s="13">
        <v>0</v>
      </c>
    </row>
    <row r="1714" spans="1:8" ht="15" customHeight="1" x14ac:dyDescent="0.2">
      <c r="A1714"/>
      <c r="B1714" s="14" t="s">
        <v>13</v>
      </c>
      <c r="C1714" s="15" t="s">
        <v>1402</v>
      </c>
      <c r="D1714" s="16">
        <f>SUBTOTAL(9,D1713:D1713)</f>
        <v>0</v>
      </c>
      <c r="E1714" s="16">
        <f>SUBTOTAL(9,E1713:E1713)</f>
        <v>79152</v>
      </c>
      <c r="F1714" s="16">
        <f>SUBTOTAL(9,F1713:F1713)</f>
        <v>79152</v>
      </c>
      <c r="G1714" s="16">
        <f>SUBTOTAL(9,G1713:G1713)</f>
        <v>79152</v>
      </c>
      <c r="H1714" s="16">
        <f>SUBTOTAL(9,H1713:H1713)</f>
        <v>0</v>
      </c>
    </row>
    <row r="1715" spans="1:8" ht="15" customHeight="1" x14ac:dyDescent="0.25">
      <c r="A1715" s="11">
        <v>1474</v>
      </c>
      <c r="B1715" s="1"/>
      <c r="C1715" s="6" t="s">
        <v>1403</v>
      </c>
      <c r="D1715" s="12"/>
      <c r="E1715" s="3"/>
      <c r="G1715" s="3"/>
      <c r="H1715" s="3"/>
    </row>
    <row r="1716" spans="1:8" x14ac:dyDescent="0.2">
      <c r="A1716"/>
      <c r="B1716" s="1">
        <v>1</v>
      </c>
      <c r="C1716" s="6" t="s">
        <v>1404</v>
      </c>
      <c r="D1716" s="13">
        <v>0</v>
      </c>
      <c r="E1716" s="13">
        <v>273</v>
      </c>
      <c r="F1716" s="13">
        <v>273</v>
      </c>
      <c r="G1716" s="13">
        <v>241.74278000000001</v>
      </c>
      <c r="H1716" s="13">
        <v>31.25722</v>
      </c>
    </row>
    <row r="1717" spans="1:8" x14ac:dyDescent="0.2">
      <c r="A1717"/>
      <c r="B1717" s="1">
        <v>50</v>
      </c>
      <c r="C1717" s="6" t="s">
        <v>1405</v>
      </c>
      <c r="D1717" s="13">
        <v>0</v>
      </c>
      <c r="E1717" s="13">
        <v>26633</v>
      </c>
      <c r="F1717" s="13">
        <v>26633</v>
      </c>
      <c r="G1717" s="13">
        <v>30762.836080000001</v>
      </c>
      <c r="H1717" s="13">
        <v>-4129.83608</v>
      </c>
    </row>
    <row r="1718" spans="1:8" x14ac:dyDescent="0.2">
      <c r="A1718"/>
      <c r="B1718" s="1">
        <v>70</v>
      </c>
      <c r="C1718" s="6" t="s">
        <v>1406</v>
      </c>
      <c r="D1718" s="13">
        <v>920</v>
      </c>
      <c r="E1718" s="13">
        <v>30856</v>
      </c>
      <c r="F1718" s="13">
        <v>31776</v>
      </c>
      <c r="G1718" s="13">
        <v>27574.999</v>
      </c>
      <c r="H1718" s="13">
        <v>4201.0010000000002</v>
      </c>
    </row>
    <row r="1719" spans="1:8" ht="15" customHeight="1" x14ac:dyDescent="0.2">
      <c r="A1719"/>
      <c r="B1719" s="14" t="s">
        <v>13</v>
      </c>
      <c r="C1719" s="15" t="s">
        <v>1407</v>
      </c>
      <c r="D1719" s="16">
        <f>SUBTOTAL(9,D1716:D1718)</f>
        <v>920</v>
      </c>
      <c r="E1719" s="16">
        <f>SUBTOTAL(9,E1716:E1718)</f>
        <v>57762</v>
      </c>
      <c r="F1719" s="16">
        <f>SUBTOTAL(9,F1716:F1718)</f>
        <v>58682</v>
      </c>
      <c r="G1719" s="16">
        <f>SUBTOTAL(9,G1716:G1718)</f>
        <v>58579.577860000005</v>
      </c>
      <c r="H1719" s="16">
        <f>SUBTOTAL(9,H1716:H1718)</f>
        <v>102.42214000000058</v>
      </c>
    </row>
    <row r="1720" spans="1:8" ht="15" customHeight="1" x14ac:dyDescent="0.2">
      <c r="B1720" s="17"/>
      <c r="C1720" s="15" t="s">
        <v>1408</v>
      </c>
      <c r="D1720" s="18">
        <f>SUBTOTAL(9,D1704:D1719)</f>
        <v>1345</v>
      </c>
      <c r="E1720" s="18">
        <f>SUBTOTAL(9,E1704:E1719)</f>
        <v>604884</v>
      </c>
      <c r="F1720" s="18">
        <f>SUBTOTAL(9,F1704:F1719)</f>
        <v>606229</v>
      </c>
      <c r="G1720" s="18">
        <f>SUBTOTAL(9,G1704:G1719)</f>
        <v>676279.92912999995</v>
      </c>
      <c r="H1720" s="18">
        <f>SUBTOTAL(9,H1704:H1719)</f>
        <v>-70050.92912999999</v>
      </c>
    </row>
    <row r="1721" spans="1:8" ht="27" customHeight="1" x14ac:dyDescent="0.25">
      <c r="A1721" s="3"/>
      <c r="B1721" s="1"/>
      <c r="C1721" s="10" t="s">
        <v>1409</v>
      </c>
      <c r="D1721" s="3"/>
      <c r="E1721" s="3"/>
      <c r="F1721" s="3"/>
      <c r="G1721" s="3"/>
      <c r="H1721" s="3"/>
    </row>
    <row r="1722" spans="1:8" ht="15" customHeight="1" x14ac:dyDescent="0.25">
      <c r="A1722" s="11">
        <v>1481</v>
      </c>
      <c r="B1722" s="1"/>
      <c r="C1722" s="6" t="s">
        <v>1410</v>
      </c>
      <c r="D1722" s="12"/>
      <c r="E1722" s="3"/>
      <c r="G1722" s="3"/>
      <c r="H1722" s="3"/>
    </row>
    <row r="1723" spans="1:8" x14ac:dyDescent="0.2">
      <c r="A1723"/>
      <c r="B1723" s="1">
        <v>1</v>
      </c>
      <c r="C1723" s="6" t="s">
        <v>947</v>
      </c>
      <c r="D1723" s="13">
        <v>0</v>
      </c>
      <c r="E1723" s="13">
        <v>1498</v>
      </c>
      <c r="F1723" s="13">
        <v>1498</v>
      </c>
      <c r="G1723" s="13">
        <v>1006.49129</v>
      </c>
      <c r="H1723" s="13">
        <v>491.50871000000001</v>
      </c>
    </row>
    <row r="1724" spans="1:8" x14ac:dyDescent="0.2">
      <c r="A1724"/>
      <c r="B1724" s="1">
        <v>22</v>
      </c>
      <c r="C1724" s="6" t="s">
        <v>1411</v>
      </c>
      <c r="D1724" s="13">
        <v>9770</v>
      </c>
      <c r="E1724" s="13">
        <v>100000</v>
      </c>
      <c r="F1724" s="13">
        <v>109770</v>
      </c>
      <c r="G1724" s="13">
        <v>53565.183960000002</v>
      </c>
      <c r="H1724" s="13">
        <v>56204.816039999998</v>
      </c>
    </row>
    <row r="1725" spans="1:8" ht="15" customHeight="1" x14ac:dyDescent="0.2">
      <c r="A1725"/>
      <c r="B1725" s="14" t="s">
        <v>13</v>
      </c>
      <c r="C1725" s="15" t="s">
        <v>1412</v>
      </c>
      <c r="D1725" s="16">
        <f>SUBTOTAL(9,D1723:D1724)</f>
        <v>9770</v>
      </c>
      <c r="E1725" s="16">
        <f>SUBTOTAL(9,E1723:E1724)</f>
        <v>101498</v>
      </c>
      <c r="F1725" s="16">
        <f>SUBTOTAL(9,F1723:F1724)</f>
        <v>111268</v>
      </c>
      <c r="G1725" s="16">
        <f>SUBTOTAL(9,G1723:G1724)</f>
        <v>54571.67525</v>
      </c>
      <c r="H1725" s="16">
        <f>SUBTOTAL(9,H1723:H1724)</f>
        <v>56696.32475</v>
      </c>
    </row>
    <row r="1726" spans="1:8" ht="15" customHeight="1" x14ac:dyDescent="0.25">
      <c r="A1726" s="11">
        <v>1482</v>
      </c>
      <c r="B1726" s="1"/>
      <c r="C1726" s="6" t="s">
        <v>1413</v>
      </c>
      <c r="D1726" s="12"/>
      <c r="E1726" s="3"/>
      <c r="G1726" s="3"/>
      <c r="H1726" s="3"/>
    </row>
    <row r="1727" spans="1:8" x14ac:dyDescent="0.2">
      <c r="A1727"/>
      <c r="B1727" s="1">
        <v>1</v>
      </c>
      <c r="C1727" s="6" t="s">
        <v>21</v>
      </c>
      <c r="D1727" s="13">
        <v>1707</v>
      </c>
      <c r="E1727" s="13">
        <v>70920</v>
      </c>
      <c r="F1727" s="13">
        <v>72627</v>
      </c>
      <c r="G1727" s="13">
        <v>68999.755789999996</v>
      </c>
      <c r="H1727" s="13">
        <v>3627.2442099999998</v>
      </c>
    </row>
    <row r="1728" spans="1:8" x14ac:dyDescent="0.2">
      <c r="A1728"/>
      <c r="B1728" s="1">
        <v>73</v>
      </c>
      <c r="C1728" s="6" t="s">
        <v>1414</v>
      </c>
      <c r="D1728" s="13">
        <v>92912</v>
      </c>
      <c r="E1728" s="13">
        <v>4038735</v>
      </c>
      <c r="F1728" s="13">
        <v>4131647</v>
      </c>
      <c r="G1728" s="13">
        <v>4083419.4919799999</v>
      </c>
      <c r="H1728" s="13">
        <v>48227.508020000001</v>
      </c>
    </row>
    <row r="1729" spans="1:8" ht="15" customHeight="1" x14ac:dyDescent="0.2">
      <c r="A1729"/>
      <c r="B1729" s="14" t="s">
        <v>13</v>
      </c>
      <c r="C1729" s="15" t="s">
        <v>1415</v>
      </c>
      <c r="D1729" s="16">
        <f>SUBTOTAL(9,D1727:D1728)</f>
        <v>94619</v>
      </c>
      <c r="E1729" s="16">
        <f>SUBTOTAL(9,E1727:E1728)</f>
        <v>4109655</v>
      </c>
      <c r="F1729" s="16">
        <f>SUBTOTAL(9,F1727:F1728)</f>
        <v>4204274</v>
      </c>
      <c r="G1729" s="16">
        <f>SUBTOTAL(9,G1727:G1728)</f>
        <v>4152419.2477699998</v>
      </c>
      <c r="H1729" s="16">
        <f>SUBTOTAL(9,H1727:H1728)</f>
        <v>51854.752229999998</v>
      </c>
    </row>
    <row r="1730" spans="1:8" ht="15" customHeight="1" x14ac:dyDescent="0.2">
      <c r="B1730" s="17"/>
      <c r="C1730" s="15" t="s">
        <v>1416</v>
      </c>
      <c r="D1730" s="18">
        <f>SUBTOTAL(9,D1722:D1729)</f>
        <v>104389</v>
      </c>
      <c r="E1730" s="18">
        <f>SUBTOTAL(9,E1722:E1729)</f>
        <v>4211153</v>
      </c>
      <c r="F1730" s="18">
        <f>SUBTOTAL(9,F1722:F1729)</f>
        <v>4315542</v>
      </c>
      <c r="G1730" s="18">
        <f>SUBTOTAL(9,G1722:G1729)</f>
        <v>4206990.9230199996</v>
      </c>
      <c r="H1730" s="18">
        <f>SUBTOTAL(9,H1722:H1729)</f>
        <v>108551.07698</v>
      </c>
    </row>
    <row r="1731" spans="1:8" ht="15" customHeight="1" x14ac:dyDescent="0.2">
      <c r="B1731" s="17"/>
      <c r="C1731" s="15" t="s">
        <v>1417</v>
      </c>
      <c r="D1731" s="18">
        <f>SUBTOTAL(9,D1612:D1730)</f>
        <v>455252</v>
      </c>
      <c r="E1731" s="18">
        <f>SUBTOTAL(9,E1612:E1730)</f>
        <v>26833712</v>
      </c>
      <c r="F1731" s="18">
        <f>SUBTOTAL(9,F1612:F1730)</f>
        <v>27288964</v>
      </c>
      <c r="G1731" s="18">
        <f>SUBTOTAL(9,G1612:G1730)</f>
        <v>26585674.304399993</v>
      </c>
      <c r="H1731" s="18">
        <f>SUBTOTAL(9,H1612:H1730)</f>
        <v>703289.69560000009</v>
      </c>
    </row>
    <row r="1732" spans="1:8" x14ac:dyDescent="0.2">
      <c r="B1732" s="17"/>
      <c r="C1732" s="19"/>
      <c r="D1732" s="20"/>
      <c r="E1732" s="20"/>
      <c r="F1732" s="20"/>
      <c r="G1732" s="20"/>
      <c r="H1732" s="20"/>
    </row>
    <row r="1733" spans="1:8" ht="15" customHeight="1" x14ac:dyDescent="0.2">
      <c r="A1733" s="3"/>
      <c r="B1733" s="1"/>
      <c r="C1733" s="4" t="s">
        <v>1418</v>
      </c>
      <c r="D1733" s="3"/>
      <c r="E1733" s="3"/>
      <c r="F1733" s="3"/>
      <c r="G1733" s="3"/>
      <c r="H1733" s="3"/>
    </row>
    <row r="1734" spans="1:8" ht="27" customHeight="1" x14ac:dyDescent="0.25">
      <c r="A1734" s="3"/>
      <c r="B1734" s="1"/>
      <c r="C1734" s="10" t="s">
        <v>1419</v>
      </c>
      <c r="D1734" s="3"/>
      <c r="E1734" s="3"/>
      <c r="F1734" s="3"/>
      <c r="G1734" s="3"/>
      <c r="H1734" s="3"/>
    </row>
    <row r="1735" spans="1:8" ht="15" customHeight="1" x14ac:dyDescent="0.25">
      <c r="A1735" s="11">
        <v>1500</v>
      </c>
      <c r="B1735" s="1"/>
      <c r="C1735" s="6" t="s">
        <v>1420</v>
      </c>
      <c r="D1735" s="12"/>
      <c r="E1735" s="3"/>
      <c r="G1735" s="3"/>
      <c r="H1735" s="3"/>
    </row>
    <row r="1736" spans="1:8" x14ac:dyDescent="0.2">
      <c r="A1736"/>
      <c r="B1736" s="1">
        <v>1</v>
      </c>
      <c r="C1736" s="6" t="s">
        <v>21</v>
      </c>
      <c r="D1736" s="13">
        <v>10418</v>
      </c>
      <c r="E1736" s="13">
        <v>256383</v>
      </c>
      <c r="F1736" s="13">
        <v>266801</v>
      </c>
      <c r="G1736" s="13">
        <v>252059.66506</v>
      </c>
      <c r="H1736" s="13">
        <v>14741.334940000001</v>
      </c>
    </row>
    <row r="1737" spans="1:8" x14ac:dyDescent="0.2">
      <c r="A1737"/>
      <c r="B1737" s="1">
        <v>21</v>
      </c>
      <c r="C1737" s="6" t="s">
        <v>309</v>
      </c>
      <c r="D1737" s="13">
        <v>18100</v>
      </c>
      <c r="E1737" s="13">
        <v>33061</v>
      </c>
      <c r="F1737" s="13">
        <v>51161</v>
      </c>
      <c r="G1737" s="13">
        <v>36089.213199999998</v>
      </c>
      <c r="H1737" s="13">
        <v>15071.7868</v>
      </c>
    </row>
    <row r="1738" spans="1:8" x14ac:dyDescent="0.2">
      <c r="A1738"/>
      <c r="B1738" s="1">
        <v>45</v>
      </c>
      <c r="C1738" s="6" t="s">
        <v>32</v>
      </c>
      <c r="D1738" s="13">
        <v>2188</v>
      </c>
      <c r="E1738" s="13">
        <v>0</v>
      </c>
      <c r="F1738" s="13">
        <v>2188</v>
      </c>
      <c r="G1738" s="13">
        <v>562.87199999999996</v>
      </c>
      <c r="H1738" s="13">
        <v>1625.1279999999999</v>
      </c>
    </row>
    <row r="1739" spans="1:8" x14ac:dyDescent="0.2">
      <c r="A1739"/>
      <c r="B1739" s="1">
        <v>50</v>
      </c>
      <c r="C1739" s="6" t="s">
        <v>575</v>
      </c>
      <c r="D1739" s="13">
        <v>0</v>
      </c>
      <c r="E1739" s="13">
        <v>101200</v>
      </c>
      <c r="F1739" s="13">
        <v>101200</v>
      </c>
      <c r="G1739" s="13">
        <v>101200</v>
      </c>
      <c r="H1739" s="13">
        <v>0</v>
      </c>
    </row>
    <row r="1740" spans="1:8" x14ac:dyDescent="0.2">
      <c r="A1740"/>
      <c r="B1740" s="1">
        <v>51</v>
      </c>
      <c r="C1740" s="6" t="s">
        <v>1421</v>
      </c>
      <c r="D1740" s="13">
        <v>0</v>
      </c>
      <c r="E1740" s="13">
        <v>48437</v>
      </c>
      <c r="F1740" s="13">
        <v>48437</v>
      </c>
      <c r="G1740" s="13">
        <v>48437</v>
      </c>
      <c r="H1740" s="13">
        <v>0</v>
      </c>
    </row>
    <row r="1741" spans="1:8" x14ac:dyDescent="0.2">
      <c r="A1741"/>
      <c r="B1741" s="1">
        <v>70</v>
      </c>
      <c r="C1741" s="6" t="s">
        <v>576</v>
      </c>
      <c r="D1741" s="13">
        <v>0</v>
      </c>
      <c r="E1741" s="13">
        <v>1000</v>
      </c>
      <c r="F1741" s="13">
        <v>1000</v>
      </c>
      <c r="G1741" s="13">
        <v>984.49424999999997</v>
      </c>
      <c r="H1741" s="13">
        <v>15.505750000000001</v>
      </c>
    </row>
    <row r="1742" spans="1:8" ht="15" customHeight="1" x14ac:dyDescent="0.2">
      <c r="A1742"/>
      <c r="B1742" s="14" t="s">
        <v>13</v>
      </c>
      <c r="C1742" s="15" t="s">
        <v>1422</v>
      </c>
      <c r="D1742" s="16">
        <f>SUBTOTAL(9,D1736:D1741)</f>
        <v>30706</v>
      </c>
      <c r="E1742" s="16">
        <f>SUBTOTAL(9,E1736:E1741)</f>
        <v>440081</v>
      </c>
      <c r="F1742" s="16">
        <f>SUBTOTAL(9,F1736:F1741)</f>
        <v>470787</v>
      </c>
      <c r="G1742" s="16">
        <f>SUBTOTAL(9,G1736:G1741)</f>
        <v>439333.24450999999</v>
      </c>
      <c r="H1742" s="16">
        <f>SUBTOTAL(9,H1736:H1741)</f>
        <v>31453.755490000003</v>
      </c>
    </row>
    <row r="1743" spans="1:8" ht="15" customHeight="1" x14ac:dyDescent="0.2">
      <c r="B1743" s="17"/>
      <c r="C1743" s="15" t="s">
        <v>1423</v>
      </c>
      <c r="D1743" s="18">
        <f>SUBTOTAL(9,D1735:D1742)</f>
        <v>30706</v>
      </c>
      <c r="E1743" s="18">
        <f>SUBTOTAL(9,E1735:E1742)</f>
        <v>440081</v>
      </c>
      <c r="F1743" s="18">
        <f>SUBTOTAL(9,F1735:F1742)</f>
        <v>470787</v>
      </c>
      <c r="G1743" s="18">
        <f>SUBTOTAL(9,G1735:G1742)</f>
        <v>439333.24450999999</v>
      </c>
      <c r="H1743" s="18">
        <f>SUBTOTAL(9,H1735:H1742)</f>
        <v>31453.755490000003</v>
      </c>
    </row>
    <row r="1744" spans="1:8" ht="27" customHeight="1" x14ac:dyDescent="0.25">
      <c r="A1744" s="3"/>
      <c r="B1744" s="1"/>
      <c r="C1744" s="10" t="s">
        <v>1424</v>
      </c>
      <c r="D1744" s="3"/>
      <c r="E1744" s="3"/>
      <c r="F1744" s="3"/>
      <c r="G1744" s="3"/>
      <c r="H1744" s="3"/>
    </row>
    <row r="1745" spans="1:8" ht="15" customHeight="1" x14ac:dyDescent="0.25">
      <c r="A1745" s="11">
        <v>1510</v>
      </c>
      <c r="B1745" s="1"/>
      <c r="C1745" s="6" t="s">
        <v>1425</v>
      </c>
      <c r="D1745" s="12"/>
      <c r="E1745" s="3"/>
      <c r="G1745" s="3"/>
      <c r="H1745" s="3"/>
    </row>
    <row r="1746" spans="1:8" x14ac:dyDescent="0.2">
      <c r="A1746"/>
      <c r="B1746" s="1">
        <v>1</v>
      </c>
      <c r="C1746" s="6" t="s">
        <v>21</v>
      </c>
      <c r="D1746" s="13">
        <v>17833</v>
      </c>
      <c r="E1746" s="13">
        <v>923865</v>
      </c>
      <c r="F1746" s="13">
        <v>941698</v>
      </c>
      <c r="G1746" s="13">
        <v>920003.42350999999</v>
      </c>
      <c r="H1746" s="13">
        <v>21694.576489999999</v>
      </c>
    </row>
    <row r="1747" spans="1:8" x14ac:dyDescent="0.2">
      <c r="A1747"/>
      <c r="B1747" s="1">
        <v>21</v>
      </c>
      <c r="C1747" s="6" t="s">
        <v>31</v>
      </c>
      <c r="D1747" s="13">
        <v>69</v>
      </c>
      <c r="E1747" s="13">
        <v>76066</v>
      </c>
      <c r="F1747" s="13">
        <v>76135</v>
      </c>
      <c r="G1747" s="13">
        <v>76109.565319999994</v>
      </c>
      <c r="H1747" s="13">
        <v>25.43468</v>
      </c>
    </row>
    <row r="1748" spans="1:8" x14ac:dyDescent="0.2">
      <c r="A1748"/>
      <c r="B1748" s="1">
        <v>22</v>
      </c>
      <c r="C1748" s="6" t="s">
        <v>1426</v>
      </c>
      <c r="D1748" s="13">
        <v>11</v>
      </c>
      <c r="E1748" s="13">
        <v>133291</v>
      </c>
      <c r="F1748" s="13">
        <v>133302</v>
      </c>
      <c r="G1748" s="13">
        <v>129025.62579000001</v>
      </c>
      <c r="H1748" s="13">
        <v>4276.3742099999999</v>
      </c>
    </row>
    <row r="1749" spans="1:8" x14ac:dyDescent="0.2">
      <c r="A1749"/>
      <c r="B1749" s="1">
        <v>45</v>
      </c>
      <c r="C1749" s="6" t="s">
        <v>32</v>
      </c>
      <c r="D1749" s="13">
        <v>51859</v>
      </c>
      <c r="E1749" s="13">
        <v>194696</v>
      </c>
      <c r="F1749" s="13">
        <v>246555</v>
      </c>
      <c r="G1749" s="13">
        <v>72509.070099999997</v>
      </c>
      <c r="H1749" s="13">
        <v>174045.92989999999</v>
      </c>
    </row>
    <row r="1750" spans="1:8" x14ac:dyDescent="0.2">
      <c r="A1750"/>
      <c r="B1750" s="1">
        <v>46</v>
      </c>
      <c r="C1750" s="6" t="s">
        <v>1427</v>
      </c>
      <c r="D1750" s="13">
        <v>2113</v>
      </c>
      <c r="E1750" s="13">
        <v>12958</v>
      </c>
      <c r="F1750" s="13">
        <v>15071</v>
      </c>
      <c r="G1750" s="13">
        <v>11423.073640000001</v>
      </c>
      <c r="H1750" s="13">
        <v>3647.9263599999999</v>
      </c>
    </row>
    <row r="1751" spans="1:8" ht="15" customHeight="1" x14ac:dyDescent="0.2">
      <c r="A1751"/>
      <c r="B1751" s="14" t="s">
        <v>13</v>
      </c>
      <c r="C1751" s="15" t="s">
        <v>1428</v>
      </c>
      <c r="D1751" s="16">
        <f>SUBTOTAL(9,D1746:D1750)</f>
        <v>71885</v>
      </c>
      <c r="E1751" s="16">
        <f>SUBTOTAL(9,E1746:E1750)</f>
        <v>1340876</v>
      </c>
      <c r="F1751" s="16">
        <f>SUBTOTAL(9,F1746:F1750)</f>
        <v>1412761</v>
      </c>
      <c r="G1751" s="16">
        <f>SUBTOTAL(9,G1746:G1750)</f>
        <v>1209070.7583599999</v>
      </c>
      <c r="H1751" s="16">
        <f>SUBTOTAL(9,H1746:H1750)</f>
        <v>203690.24163999999</v>
      </c>
    </row>
    <row r="1752" spans="1:8" ht="15" customHeight="1" x14ac:dyDescent="0.25">
      <c r="A1752" s="11">
        <v>1511</v>
      </c>
      <c r="B1752" s="1"/>
      <c r="C1752" s="6" t="s">
        <v>1429</v>
      </c>
      <c r="D1752" s="12"/>
      <c r="E1752" s="3"/>
      <c r="G1752" s="3"/>
      <c r="H1752" s="3"/>
    </row>
    <row r="1753" spans="1:8" x14ac:dyDescent="0.2">
      <c r="A1753"/>
      <c r="B1753" s="1">
        <v>25</v>
      </c>
      <c r="C1753" s="6" t="s">
        <v>1430</v>
      </c>
      <c r="D1753" s="13">
        <v>1797</v>
      </c>
      <c r="E1753" s="13">
        <v>4520</v>
      </c>
      <c r="F1753" s="13">
        <v>6317</v>
      </c>
      <c r="G1753" s="13">
        <v>3845.6775699999998</v>
      </c>
      <c r="H1753" s="13">
        <v>2471.3224300000002</v>
      </c>
    </row>
    <row r="1754" spans="1:8" x14ac:dyDescent="0.2">
      <c r="A1754"/>
      <c r="B1754" s="1">
        <v>30</v>
      </c>
      <c r="C1754" s="6" t="s">
        <v>1431</v>
      </c>
      <c r="D1754" s="13">
        <v>63874</v>
      </c>
      <c r="E1754" s="13">
        <v>605000</v>
      </c>
      <c r="F1754" s="13">
        <v>668874</v>
      </c>
      <c r="G1754" s="13">
        <v>553667.53624000004</v>
      </c>
      <c r="H1754" s="13">
        <v>115206.46376</v>
      </c>
    </row>
    <row r="1755" spans="1:8" ht="15" customHeight="1" x14ac:dyDescent="0.2">
      <c r="A1755"/>
      <c r="B1755" s="14" t="s">
        <v>13</v>
      </c>
      <c r="C1755" s="15" t="s">
        <v>1432</v>
      </c>
      <c r="D1755" s="16">
        <f>SUBTOTAL(9,D1753:D1754)</f>
        <v>65671</v>
      </c>
      <c r="E1755" s="16">
        <f>SUBTOTAL(9,E1753:E1754)</f>
        <v>609520</v>
      </c>
      <c r="F1755" s="16">
        <f>SUBTOTAL(9,F1753:F1754)</f>
        <v>675191</v>
      </c>
      <c r="G1755" s="16">
        <f>SUBTOTAL(9,G1753:G1754)</f>
        <v>557513.2138100001</v>
      </c>
      <c r="H1755" s="16">
        <f>SUBTOTAL(9,H1753:H1754)</f>
        <v>117677.78619</v>
      </c>
    </row>
    <row r="1756" spans="1:8" ht="15" customHeight="1" x14ac:dyDescent="0.25">
      <c r="A1756" s="11">
        <v>1512</v>
      </c>
      <c r="B1756" s="1"/>
      <c r="C1756" s="6" t="s">
        <v>1433</v>
      </c>
      <c r="D1756" s="12"/>
      <c r="E1756" s="3"/>
      <c r="G1756" s="3"/>
      <c r="H1756" s="3"/>
    </row>
    <row r="1757" spans="1:8" x14ac:dyDescent="0.2">
      <c r="A1757"/>
      <c r="B1757" s="1">
        <v>23</v>
      </c>
      <c r="C1757" s="6" t="s">
        <v>1434</v>
      </c>
      <c r="D1757" s="13">
        <v>6332</v>
      </c>
      <c r="E1757" s="13">
        <v>129809</v>
      </c>
      <c r="F1757" s="13">
        <v>136141</v>
      </c>
      <c r="G1757" s="13">
        <v>124056.511</v>
      </c>
      <c r="H1757" s="13">
        <v>12084.489</v>
      </c>
    </row>
    <row r="1758" spans="1:8" x14ac:dyDescent="0.2">
      <c r="A1758"/>
      <c r="B1758" s="1">
        <v>27</v>
      </c>
      <c r="C1758" s="6" t="s">
        <v>1435</v>
      </c>
      <c r="D1758" s="13">
        <v>1293</v>
      </c>
      <c r="E1758" s="13">
        <v>43147</v>
      </c>
      <c r="F1758" s="13">
        <v>44440</v>
      </c>
      <c r="G1758" s="13">
        <v>37680.948279999997</v>
      </c>
      <c r="H1758" s="13">
        <v>6759.0517200000004</v>
      </c>
    </row>
    <row r="1759" spans="1:8" ht="15" customHeight="1" x14ac:dyDescent="0.2">
      <c r="A1759"/>
      <c r="B1759" s="14" t="s">
        <v>13</v>
      </c>
      <c r="C1759" s="15" t="s">
        <v>1436</v>
      </c>
      <c r="D1759" s="16">
        <f>SUBTOTAL(9,D1757:D1758)</f>
        <v>7625</v>
      </c>
      <c r="E1759" s="16">
        <f>SUBTOTAL(9,E1757:E1758)</f>
        <v>172956</v>
      </c>
      <c r="F1759" s="16">
        <f>SUBTOTAL(9,F1757:F1758)</f>
        <v>180581</v>
      </c>
      <c r="G1759" s="16">
        <f>SUBTOTAL(9,G1757:G1758)</f>
        <v>161737.45928000001</v>
      </c>
      <c r="H1759" s="16">
        <f>SUBTOTAL(9,H1757:H1758)</f>
        <v>18843.540720000001</v>
      </c>
    </row>
    <row r="1760" spans="1:8" ht="15" customHeight="1" x14ac:dyDescent="0.2">
      <c r="B1760" s="17"/>
      <c r="C1760" s="15" t="s">
        <v>1437</v>
      </c>
      <c r="D1760" s="18">
        <f>SUBTOTAL(9,D1745:D1759)</f>
        <v>145181</v>
      </c>
      <c r="E1760" s="18">
        <f>SUBTOTAL(9,E1745:E1759)</f>
        <v>2123352</v>
      </c>
      <c r="F1760" s="18">
        <f>SUBTOTAL(9,F1745:F1759)</f>
        <v>2268533</v>
      </c>
      <c r="G1760" s="18">
        <f>SUBTOTAL(9,G1745:G1759)</f>
        <v>1928321.4314499998</v>
      </c>
      <c r="H1760" s="18">
        <f>SUBTOTAL(9,H1745:H1759)</f>
        <v>340211.56854999997</v>
      </c>
    </row>
    <row r="1761" spans="1:8" ht="27" customHeight="1" x14ac:dyDescent="0.25">
      <c r="A1761" s="3"/>
      <c r="B1761" s="1"/>
      <c r="C1761" s="10" t="s">
        <v>1438</v>
      </c>
      <c r="D1761" s="3"/>
      <c r="E1761" s="3"/>
      <c r="F1761" s="3"/>
      <c r="G1761" s="3"/>
      <c r="H1761" s="3"/>
    </row>
    <row r="1762" spans="1:8" ht="15" customHeight="1" x14ac:dyDescent="0.25">
      <c r="A1762" s="11">
        <v>1520</v>
      </c>
      <c r="B1762" s="1"/>
      <c r="C1762" s="6" t="s">
        <v>1439</v>
      </c>
      <c r="D1762" s="12"/>
      <c r="E1762" s="3"/>
      <c r="G1762" s="3"/>
      <c r="H1762" s="3"/>
    </row>
    <row r="1763" spans="1:8" x14ac:dyDescent="0.2">
      <c r="A1763"/>
      <c r="B1763" s="1">
        <v>1</v>
      </c>
      <c r="C1763" s="6" t="s">
        <v>21</v>
      </c>
      <c r="D1763" s="13">
        <v>4218</v>
      </c>
      <c r="E1763" s="13">
        <v>2329120</v>
      </c>
      <c r="F1763" s="13">
        <v>2333338</v>
      </c>
      <c r="G1763" s="13">
        <v>2252275.04703</v>
      </c>
      <c r="H1763" s="13">
        <v>81062.952969999998</v>
      </c>
    </row>
    <row r="1764" spans="1:8" x14ac:dyDescent="0.2">
      <c r="A1764"/>
      <c r="B1764" s="1">
        <v>21</v>
      </c>
      <c r="C1764" s="6" t="s">
        <v>31</v>
      </c>
      <c r="D1764" s="13">
        <v>13941</v>
      </c>
      <c r="E1764" s="13">
        <v>89047</v>
      </c>
      <c r="F1764" s="13">
        <v>102988</v>
      </c>
      <c r="G1764" s="13">
        <v>49883.406669999997</v>
      </c>
      <c r="H1764" s="13">
        <v>53104.593330000003</v>
      </c>
    </row>
    <row r="1765" spans="1:8" ht="15" customHeight="1" x14ac:dyDescent="0.2">
      <c r="A1765"/>
      <c r="B1765" s="14" t="s">
        <v>13</v>
      </c>
      <c r="C1765" s="15" t="s">
        <v>1440</v>
      </c>
      <c r="D1765" s="16">
        <f>SUBTOTAL(9,D1763:D1764)</f>
        <v>18159</v>
      </c>
      <c r="E1765" s="16">
        <f>SUBTOTAL(9,E1763:E1764)</f>
        <v>2418167</v>
      </c>
      <c r="F1765" s="16">
        <f>SUBTOTAL(9,F1763:F1764)</f>
        <v>2436326</v>
      </c>
      <c r="G1765" s="16">
        <f>SUBTOTAL(9,G1763:G1764)</f>
        <v>2302158.4537</v>
      </c>
      <c r="H1765" s="16">
        <f>SUBTOTAL(9,H1763:H1764)</f>
        <v>134167.54629999999</v>
      </c>
    </row>
    <row r="1766" spans="1:8" ht="15" customHeight="1" x14ac:dyDescent="0.2">
      <c r="B1766" s="17"/>
      <c r="C1766" s="15" t="s">
        <v>1441</v>
      </c>
      <c r="D1766" s="18">
        <f>SUBTOTAL(9,D1762:D1765)</f>
        <v>18159</v>
      </c>
      <c r="E1766" s="18">
        <f>SUBTOTAL(9,E1762:E1765)</f>
        <v>2418167</v>
      </c>
      <c r="F1766" s="18">
        <f>SUBTOTAL(9,F1762:F1765)</f>
        <v>2436326</v>
      </c>
      <c r="G1766" s="18">
        <f>SUBTOTAL(9,G1762:G1765)</f>
        <v>2302158.4537</v>
      </c>
      <c r="H1766" s="18">
        <f>SUBTOTAL(9,H1762:H1765)</f>
        <v>134167.54629999999</v>
      </c>
    </row>
    <row r="1767" spans="1:8" ht="27" customHeight="1" x14ac:dyDescent="0.25">
      <c r="A1767" s="3"/>
      <c r="B1767" s="1"/>
      <c r="C1767" s="10" t="s">
        <v>1442</v>
      </c>
      <c r="D1767" s="3"/>
      <c r="E1767" s="3"/>
      <c r="F1767" s="3"/>
      <c r="G1767" s="3"/>
      <c r="H1767" s="3"/>
    </row>
    <row r="1768" spans="1:8" ht="15" customHeight="1" x14ac:dyDescent="0.25">
      <c r="A1768" s="11">
        <v>1530</v>
      </c>
      <c r="B1768" s="1"/>
      <c r="C1768" s="6" t="s">
        <v>1443</v>
      </c>
      <c r="D1768" s="12"/>
      <c r="E1768" s="3"/>
      <c r="G1768" s="3"/>
      <c r="H1768" s="3"/>
    </row>
    <row r="1769" spans="1:8" x14ac:dyDescent="0.2">
      <c r="A1769"/>
      <c r="B1769" s="1">
        <v>30</v>
      </c>
      <c r="C1769" s="6" t="s">
        <v>1444</v>
      </c>
      <c r="D1769" s="13">
        <v>11720</v>
      </c>
      <c r="E1769" s="13">
        <v>10000</v>
      </c>
      <c r="F1769" s="13">
        <v>21720</v>
      </c>
      <c r="G1769" s="13">
        <v>8494.8121499999997</v>
      </c>
      <c r="H1769" s="13">
        <v>13225.18785</v>
      </c>
    </row>
    <row r="1770" spans="1:8" x14ac:dyDescent="0.2">
      <c r="A1770"/>
      <c r="B1770" s="1">
        <v>31</v>
      </c>
      <c r="C1770" s="6" t="s">
        <v>1445</v>
      </c>
      <c r="D1770" s="13">
        <v>0</v>
      </c>
      <c r="E1770" s="13">
        <v>169000</v>
      </c>
      <c r="F1770" s="13">
        <v>169000</v>
      </c>
      <c r="G1770" s="13">
        <v>175814.08227000001</v>
      </c>
      <c r="H1770" s="13">
        <v>-6814.0822699999999</v>
      </c>
    </row>
    <row r="1771" spans="1:8" x14ac:dyDescent="0.2">
      <c r="A1771"/>
      <c r="B1771" s="1">
        <v>33</v>
      </c>
      <c r="C1771" s="6" t="s">
        <v>1446</v>
      </c>
      <c r="D1771" s="13">
        <v>51719</v>
      </c>
      <c r="E1771" s="13">
        <v>4125000</v>
      </c>
      <c r="F1771" s="13">
        <v>4176719</v>
      </c>
      <c r="G1771" s="13">
        <v>4168372.2355200001</v>
      </c>
      <c r="H1771" s="13">
        <v>8346.7644799999998</v>
      </c>
    </row>
    <row r="1772" spans="1:8" x14ac:dyDescent="0.2">
      <c r="A1772"/>
      <c r="B1772" s="1">
        <v>36</v>
      </c>
      <c r="C1772" s="6" t="s">
        <v>1447</v>
      </c>
      <c r="D1772" s="13">
        <v>8896</v>
      </c>
      <c r="E1772" s="13">
        <v>39081</v>
      </c>
      <c r="F1772" s="13">
        <v>47977</v>
      </c>
      <c r="G1772" s="13">
        <v>48098.03054</v>
      </c>
      <c r="H1772" s="13">
        <v>-121.03054</v>
      </c>
    </row>
    <row r="1773" spans="1:8" x14ac:dyDescent="0.2">
      <c r="A1773"/>
      <c r="B1773" s="1">
        <v>45</v>
      </c>
      <c r="C1773" s="6" t="s">
        <v>32</v>
      </c>
      <c r="D1773" s="13">
        <v>133348</v>
      </c>
      <c r="E1773" s="13">
        <v>1011900</v>
      </c>
      <c r="F1773" s="13">
        <v>1145248</v>
      </c>
      <c r="G1773" s="13">
        <v>934756.70533999999</v>
      </c>
      <c r="H1773" s="13">
        <v>210491.29466000001</v>
      </c>
    </row>
    <row r="1774" spans="1:8" ht="15" customHeight="1" x14ac:dyDescent="0.2">
      <c r="A1774"/>
      <c r="B1774" s="14" t="s">
        <v>13</v>
      </c>
      <c r="C1774" s="15" t="s">
        <v>1448</v>
      </c>
      <c r="D1774" s="16">
        <f>SUBTOTAL(9,D1769:D1773)</f>
        <v>205683</v>
      </c>
      <c r="E1774" s="16">
        <f>SUBTOTAL(9,E1769:E1773)</f>
        <v>5354981</v>
      </c>
      <c r="F1774" s="16">
        <f>SUBTOTAL(9,F1769:F1773)</f>
        <v>5560664</v>
      </c>
      <c r="G1774" s="16">
        <f>SUBTOTAL(9,G1769:G1773)</f>
        <v>5335535.8658199999</v>
      </c>
      <c r="H1774" s="16">
        <f>SUBTOTAL(9,H1769:H1773)</f>
        <v>225128.13418000002</v>
      </c>
    </row>
    <row r="1775" spans="1:8" ht="15" customHeight="1" x14ac:dyDescent="0.25">
      <c r="A1775" s="11">
        <v>1531</v>
      </c>
      <c r="B1775" s="1"/>
      <c r="C1775" s="6" t="s">
        <v>1449</v>
      </c>
      <c r="D1775" s="12"/>
      <c r="E1775" s="3"/>
      <c r="G1775" s="3"/>
      <c r="H1775" s="3"/>
    </row>
    <row r="1776" spans="1:8" x14ac:dyDescent="0.2">
      <c r="A1776"/>
      <c r="B1776" s="1">
        <v>1</v>
      </c>
      <c r="C1776" s="6" t="s">
        <v>21</v>
      </c>
      <c r="D1776" s="13">
        <v>1556</v>
      </c>
      <c r="E1776" s="13">
        <v>32058</v>
      </c>
      <c r="F1776" s="13">
        <v>33614</v>
      </c>
      <c r="G1776" s="13">
        <v>32781.276089999999</v>
      </c>
      <c r="H1776" s="13">
        <v>832.72391000000005</v>
      </c>
    </row>
    <row r="1777" spans="1:8" x14ac:dyDescent="0.2">
      <c r="A1777"/>
      <c r="B1777" s="1">
        <v>45</v>
      </c>
      <c r="C1777" s="6" t="s">
        <v>32</v>
      </c>
      <c r="D1777" s="13">
        <v>8627</v>
      </c>
      <c r="E1777" s="13">
        <v>42523</v>
      </c>
      <c r="F1777" s="13">
        <v>51150</v>
      </c>
      <c r="G1777" s="13">
        <v>32742.759010000002</v>
      </c>
      <c r="H1777" s="13">
        <v>18407.240989999998</v>
      </c>
    </row>
    <row r="1778" spans="1:8" ht="15" customHeight="1" x14ac:dyDescent="0.2">
      <c r="A1778"/>
      <c r="B1778" s="14" t="s">
        <v>13</v>
      </c>
      <c r="C1778" s="15" t="s">
        <v>1450</v>
      </c>
      <c r="D1778" s="16">
        <f>SUBTOTAL(9,D1776:D1777)</f>
        <v>10183</v>
      </c>
      <c r="E1778" s="16">
        <f>SUBTOTAL(9,E1776:E1777)</f>
        <v>74581</v>
      </c>
      <c r="F1778" s="16">
        <f>SUBTOTAL(9,F1776:F1777)</f>
        <v>84764</v>
      </c>
      <c r="G1778" s="16">
        <f>SUBTOTAL(9,G1776:G1777)</f>
        <v>65524.035100000001</v>
      </c>
      <c r="H1778" s="16">
        <f>SUBTOTAL(9,H1776:H1777)</f>
        <v>19239.964899999999</v>
      </c>
    </row>
    <row r="1779" spans="1:8" ht="15" customHeight="1" x14ac:dyDescent="0.25">
      <c r="A1779" s="11">
        <v>1533</v>
      </c>
      <c r="B1779" s="1"/>
      <c r="C1779" s="6" t="s">
        <v>1451</v>
      </c>
      <c r="D1779" s="12"/>
      <c r="E1779" s="3"/>
      <c r="G1779" s="3"/>
      <c r="H1779" s="3"/>
    </row>
    <row r="1780" spans="1:8" x14ac:dyDescent="0.2">
      <c r="A1780"/>
      <c r="B1780" s="1">
        <v>1</v>
      </c>
      <c r="C1780" s="6" t="s">
        <v>21</v>
      </c>
      <c r="D1780" s="13">
        <v>737</v>
      </c>
      <c r="E1780" s="13">
        <v>28038</v>
      </c>
      <c r="F1780" s="13">
        <v>28775</v>
      </c>
      <c r="G1780" s="13">
        <v>26326.63132</v>
      </c>
      <c r="H1780" s="13">
        <v>2448.36868</v>
      </c>
    </row>
    <row r="1781" spans="1:8" x14ac:dyDescent="0.2">
      <c r="A1781"/>
      <c r="B1781" s="1">
        <v>45</v>
      </c>
      <c r="C1781" s="6" t="s">
        <v>32</v>
      </c>
      <c r="D1781" s="13">
        <v>40223</v>
      </c>
      <c r="E1781" s="13">
        <v>45800</v>
      </c>
      <c r="F1781" s="13">
        <v>86023</v>
      </c>
      <c r="G1781" s="13">
        <v>32027.839070000002</v>
      </c>
      <c r="H1781" s="13">
        <v>53995.160929999998</v>
      </c>
    </row>
    <row r="1782" spans="1:8" ht="15" customHeight="1" x14ac:dyDescent="0.2">
      <c r="A1782"/>
      <c r="B1782" s="14" t="s">
        <v>13</v>
      </c>
      <c r="C1782" s="15" t="s">
        <v>1452</v>
      </c>
      <c r="D1782" s="16">
        <f>SUBTOTAL(9,D1780:D1781)</f>
        <v>40960</v>
      </c>
      <c r="E1782" s="16">
        <f>SUBTOTAL(9,E1780:E1781)</f>
        <v>73838</v>
      </c>
      <c r="F1782" s="16">
        <f>SUBTOTAL(9,F1780:F1781)</f>
        <v>114798</v>
      </c>
      <c r="G1782" s="16">
        <f>SUBTOTAL(9,G1780:G1781)</f>
        <v>58354.470390000002</v>
      </c>
      <c r="H1782" s="16">
        <f>SUBTOTAL(9,H1780:H1781)</f>
        <v>56443.529609999998</v>
      </c>
    </row>
    <row r="1783" spans="1:8" ht="15" customHeight="1" x14ac:dyDescent="0.2">
      <c r="B1783" s="17"/>
      <c r="C1783" s="15" t="s">
        <v>1453</v>
      </c>
      <c r="D1783" s="18">
        <f>SUBTOTAL(9,D1768:D1782)</f>
        <v>256826</v>
      </c>
      <c r="E1783" s="18">
        <f>SUBTOTAL(9,E1768:E1782)</f>
        <v>5503400</v>
      </c>
      <c r="F1783" s="18">
        <f>SUBTOTAL(9,F1768:F1782)</f>
        <v>5760226</v>
      </c>
      <c r="G1783" s="18">
        <f>SUBTOTAL(9,G1768:G1782)</f>
        <v>5459414.3713099994</v>
      </c>
      <c r="H1783" s="18">
        <f>SUBTOTAL(9,H1768:H1782)</f>
        <v>300811.62869000004</v>
      </c>
    </row>
    <row r="1784" spans="1:8" ht="27" customHeight="1" x14ac:dyDescent="0.25">
      <c r="A1784" s="3"/>
      <c r="B1784" s="1"/>
      <c r="C1784" s="10" t="s">
        <v>1454</v>
      </c>
      <c r="D1784" s="3"/>
      <c r="E1784" s="3"/>
      <c r="F1784" s="3"/>
      <c r="G1784" s="3"/>
      <c r="H1784" s="3"/>
    </row>
    <row r="1785" spans="1:8" ht="15" customHeight="1" x14ac:dyDescent="0.25">
      <c r="A1785" s="11">
        <v>1540</v>
      </c>
      <c r="B1785" s="1"/>
      <c r="C1785" s="6" t="s">
        <v>1455</v>
      </c>
      <c r="D1785" s="12"/>
      <c r="E1785" s="3"/>
      <c r="G1785" s="3"/>
      <c r="H1785" s="3"/>
    </row>
    <row r="1786" spans="1:8" x14ac:dyDescent="0.2">
      <c r="A1786"/>
      <c r="B1786" s="1">
        <v>1</v>
      </c>
      <c r="C1786" s="6" t="s">
        <v>21</v>
      </c>
      <c r="D1786" s="13">
        <v>0</v>
      </c>
      <c r="E1786" s="13">
        <v>163399</v>
      </c>
      <c r="F1786" s="13">
        <v>163399</v>
      </c>
      <c r="G1786" s="13">
        <v>152726.42188000001</v>
      </c>
      <c r="H1786" s="13">
        <v>10672.57812</v>
      </c>
    </row>
    <row r="1787" spans="1:8" x14ac:dyDescent="0.2">
      <c r="A1787"/>
      <c r="B1787" s="1">
        <v>21</v>
      </c>
      <c r="C1787" s="6" t="s">
        <v>31</v>
      </c>
      <c r="D1787" s="13">
        <v>1399</v>
      </c>
      <c r="E1787" s="13">
        <v>16820</v>
      </c>
      <c r="F1787" s="13">
        <v>18219</v>
      </c>
      <c r="G1787" s="13">
        <v>33900.250659999998</v>
      </c>
      <c r="H1787" s="13">
        <v>-15681.25066</v>
      </c>
    </row>
    <row r="1788" spans="1:8" x14ac:dyDescent="0.2">
      <c r="A1788"/>
      <c r="B1788" s="1">
        <v>22</v>
      </c>
      <c r="C1788" s="6" t="s">
        <v>1456</v>
      </c>
      <c r="D1788" s="13">
        <v>1481</v>
      </c>
      <c r="E1788" s="13">
        <v>179000</v>
      </c>
      <c r="F1788" s="13">
        <v>180481</v>
      </c>
      <c r="G1788" s="13">
        <v>196897.71432999999</v>
      </c>
      <c r="H1788" s="13">
        <v>-16416.714329999999</v>
      </c>
    </row>
    <row r="1789" spans="1:8" x14ac:dyDescent="0.2">
      <c r="A1789"/>
      <c r="B1789" s="1">
        <v>23</v>
      </c>
      <c r="C1789" s="6" t="s">
        <v>1457</v>
      </c>
      <c r="D1789" s="13">
        <v>4094</v>
      </c>
      <c r="E1789" s="13">
        <v>530756</v>
      </c>
      <c r="F1789" s="13">
        <v>534850</v>
      </c>
      <c r="G1789" s="13">
        <v>486197.72648999997</v>
      </c>
      <c r="H1789" s="13">
        <v>48652.273509999999</v>
      </c>
    </row>
    <row r="1790" spans="1:8" x14ac:dyDescent="0.2">
      <c r="A1790"/>
      <c r="B1790" s="1">
        <v>25</v>
      </c>
      <c r="C1790" s="6" t="s">
        <v>1458</v>
      </c>
      <c r="D1790" s="13">
        <v>79584</v>
      </c>
      <c r="E1790" s="13">
        <v>130129</v>
      </c>
      <c r="F1790" s="13">
        <v>209713</v>
      </c>
      <c r="G1790" s="13">
        <v>111977.53391</v>
      </c>
      <c r="H1790" s="13">
        <v>97735.466090000002</v>
      </c>
    </row>
    <row r="1791" spans="1:8" x14ac:dyDescent="0.2">
      <c r="A1791"/>
      <c r="B1791" s="1">
        <v>26</v>
      </c>
      <c r="C1791" s="6" t="s">
        <v>1459</v>
      </c>
      <c r="D1791" s="13">
        <v>3316</v>
      </c>
      <c r="E1791" s="13">
        <v>5202</v>
      </c>
      <c r="F1791" s="13">
        <v>8518</v>
      </c>
      <c r="G1791" s="13">
        <v>8128.6009999999997</v>
      </c>
      <c r="H1791" s="13">
        <v>389.399</v>
      </c>
    </row>
    <row r="1792" spans="1:8" x14ac:dyDescent="0.2">
      <c r="A1792"/>
      <c r="B1792" s="1">
        <v>27</v>
      </c>
      <c r="C1792" s="6" t="s">
        <v>1460</v>
      </c>
      <c r="D1792" s="13">
        <v>0</v>
      </c>
      <c r="E1792" s="13">
        <v>19133</v>
      </c>
      <c r="F1792" s="13">
        <v>19133</v>
      </c>
      <c r="G1792" s="13">
        <v>19433.0003</v>
      </c>
      <c r="H1792" s="13">
        <v>-300.00029999999998</v>
      </c>
    </row>
    <row r="1793" spans="1:8" x14ac:dyDescent="0.2">
      <c r="A1793"/>
      <c r="B1793" s="1">
        <v>29</v>
      </c>
      <c r="C1793" s="6" t="s">
        <v>1461</v>
      </c>
      <c r="D1793" s="13">
        <v>1894</v>
      </c>
      <c r="E1793" s="13">
        <v>137500</v>
      </c>
      <c r="F1793" s="13">
        <v>139394</v>
      </c>
      <c r="G1793" s="13">
        <v>159296.29878000001</v>
      </c>
      <c r="H1793" s="13">
        <v>-19902.298780000001</v>
      </c>
    </row>
    <row r="1794" spans="1:8" x14ac:dyDescent="0.2">
      <c r="A1794"/>
      <c r="B1794" s="1">
        <v>71</v>
      </c>
      <c r="C1794" s="6" t="s">
        <v>1462</v>
      </c>
      <c r="D1794" s="13">
        <v>0</v>
      </c>
      <c r="E1794" s="13">
        <v>8922</v>
      </c>
      <c r="F1794" s="13">
        <v>8922</v>
      </c>
      <c r="G1794" s="13">
        <v>8919.9</v>
      </c>
      <c r="H1794" s="13">
        <v>2.1</v>
      </c>
    </row>
    <row r="1795" spans="1:8" ht="15" customHeight="1" x14ac:dyDescent="0.2">
      <c r="A1795"/>
      <c r="B1795" s="14" t="s">
        <v>13</v>
      </c>
      <c r="C1795" s="15" t="s">
        <v>1463</v>
      </c>
      <c r="D1795" s="16">
        <f>SUBTOTAL(9,D1786:D1794)</f>
        <v>91768</v>
      </c>
      <c r="E1795" s="16">
        <f>SUBTOTAL(9,E1786:E1794)</f>
        <v>1190861</v>
      </c>
      <c r="F1795" s="16">
        <f>SUBTOTAL(9,F1786:F1794)</f>
        <v>1282629</v>
      </c>
      <c r="G1795" s="16">
        <f>SUBTOTAL(9,G1786:G1794)</f>
        <v>1177477.4473499998</v>
      </c>
      <c r="H1795" s="16">
        <f>SUBTOTAL(9,H1786:H1794)</f>
        <v>105151.55265000001</v>
      </c>
    </row>
    <row r="1796" spans="1:8" ht="15" customHeight="1" x14ac:dyDescent="0.25">
      <c r="A1796" s="11">
        <v>1541</v>
      </c>
      <c r="B1796" s="1"/>
      <c r="C1796" s="6" t="s">
        <v>1464</v>
      </c>
      <c r="D1796" s="12"/>
      <c r="E1796" s="3"/>
      <c r="G1796" s="3"/>
      <c r="H1796" s="3"/>
    </row>
    <row r="1797" spans="1:8" ht="25.5" x14ac:dyDescent="0.2">
      <c r="A1797"/>
      <c r="B1797" s="1">
        <v>22</v>
      </c>
      <c r="C1797" s="6" t="s">
        <v>1465</v>
      </c>
      <c r="D1797" s="13">
        <v>45194</v>
      </c>
      <c r="E1797" s="13">
        <v>21524</v>
      </c>
      <c r="F1797" s="13">
        <v>66718</v>
      </c>
      <c r="G1797" s="13">
        <v>31658.648420000001</v>
      </c>
      <c r="H1797" s="13">
        <v>35059.351580000002</v>
      </c>
    </row>
    <row r="1798" spans="1:8" x14ac:dyDescent="0.2">
      <c r="A1798"/>
      <c r="B1798" s="1">
        <v>60</v>
      </c>
      <c r="C1798" s="6" t="s">
        <v>1466</v>
      </c>
      <c r="D1798" s="13">
        <v>0</v>
      </c>
      <c r="E1798" s="13">
        <v>400031</v>
      </c>
      <c r="F1798" s="13">
        <v>400031</v>
      </c>
      <c r="G1798" s="13">
        <v>399959</v>
      </c>
      <c r="H1798" s="13">
        <v>72</v>
      </c>
    </row>
    <row r="1799" spans="1:8" x14ac:dyDescent="0.2">
      <c r="A1799"/>
      <c r="B1799" s="1">
        <v>61</v>
      </c>
      <c r="C1799" s="6" t="s">
        <v>1467</v>
      </c>
      <c r="D1799" s="13">
        <v>10000</v>
      </c>
      <c r="E1799" s="13">
        <v>0</v>
      </c>
      <c r="F1799" s="13">
        <v>10000</v>
      </c>
      <c r="G1799" s="13">
        <v>10000</v>
      </c>
      <c r="H1799" s="13">
        <v>0</v>
      </c>
    </row>
    <row r="1800" spans="1:8" x14ac:dyDescent="0.2">
      <c r="A1800"/>
      <c r="B1800" s="1">
        <v>70</v>
      </c>
      <c r="C1800" s="6" t="s">
        <v>1468</v>
      </c>
      <c r="D1800" s="13">
        <v>0</v>
      </c>
      <c r="E1800" s="13">
        <v>36473</v>
      </c>
      <c r="F1800" s="13">
        <v>36473</v>
      </c>
      <c r="G1800" s="13">
        <v>39359.120519999997</v>
      </c>
      <c r="H1800" s="13">
        <v>-2886.1205199999999</v>
      </c>
    </row>
    <row r="1801" spans="1:8" ht="15" customHeight="1" x14ac:dyDescent="0.2">
      <c r="A1801"/>
      <c r="B1801" s="14" t="s">
        <v>13</v>
      </c>
      <c r="C1801" s="15" t="s">
        <v>1469</v>
      </c>
      <c r="D1801" s="16">
        <f>SUBTOTAL(9,D1797:D1800)</f>
        <v>55194</v>
      </c>
      <c r="E1801" s="16">
        <f>SUBTOTAL(9,E1797:E1800)</f>
        <v>458028</v>
      </c>
      <c r="F1801" s="16">
        <f>SUBTOTAL(9,F1797:F1800)</f>
        <v>513222</v>
      </c>
      <c r="G1801" s="16">
        <f>SUBTOTAL(9,G1797:G1800)</f>
        <v>480976.76893999998</v>
      </c>
      <c r="H1801" s="16">
        <f>SUBTOTAL(9,H1797:H1800)</f>
        <v>32245.231060000002</v>
      </c>
    </row>
    <row r="1802" spans="1:8" ht="15" customHeight="1" x14ac:dyDescent="0.25">
      <c r="A1802" s="11">
        <v>1542</v>
      </c>
      <c r="B1802" s="1"/>
      <c r="C1802" s="6" t="s">
        <v>782</v>
      </c>
      <c r="D1802" s="12"/>
      <c r="E1802" s="3"/>
      <c r="G1802" s="3"/>
      <c r="H1802" s="3"/>
    </row>
    <row r="1803" spans="1:8" x14ac:dyDescent="0.2">
      <c r="A1803"/>
      <c r="B1803" s="1">
        <v>1</v>
      </c>
      <c r="C1803" s="6" t="s">
        <v>21</v>
      </c>
      <c r="D1803" s="13">
        <v>3</v>
      </c>
      <c r="E1803" s="13">
        <v>3690</v>
      </c>
      <c r="F1803" s="13">
        <v>3693</v>
      </c>
      <c r="G1803" s="13">
        <v>303.76974999999999</v>
      </c>
      <c r="H1803" s="13">
        <v>3389.2302500000001</v>
      </c>
    </row>
    <row r="1804" spans="1:8" x14ac:dyDescent="0.2">
      <c r="A1804"/>
      <c r="B1804" s="1">
        <v>70</v>
      </c>
      <c r="C1804" s="6" t="s">
        <v>1470</v>
      </c>
      <c r="D1804" s="13">
        <v>19998</v>
      </c>
      <c r="E1804" s="13">
        <v>443995</v>
      </c>
      <c r="F1804" s="13">
        <v>463993</v>
      </c>
      <c r="G1804" s="13">
        <v>463994.72389000002</v>
      </c>
      <c r="H1804" s="13">
        <v>-1.7238899999999999</v>
      </c>
    </row>
    <row r="1805" spans="1:8" ht="15" customHeight="1" x14ac:dyDescent="0.2">
      <c r="A1805"/>
      <c r="B1805" s="14" t="s">
        <v>13</v>
      </c>
      <c r="C1805" s="15" t="s">
        <v>1471</v>
      </c>
      <c r="D1805" s="16">
        <f>SUBTOTAL(9,D1803:D1804)</f>
        <v>20001</v>
      </c>
      <c r="E1805" s="16">
        <f>SUBTOTAL(9,E1803:E1804)</f>
        <v>447685</v>
      </c>
      <c r="F1805" s="16">
        <f>SUBTOTAL(9,F1803:F1804)</f>
        <v>467686</v>
      </c>
      <c r="G1805" s="16">
        <f>SUBTOTAL(9,G1803:G1804)</f>
        <v>464298.49364</v>
      </c>
      <c r="H1805" s="16">
        <f>SUBTOTAL(9,H1803:H1804)</f>
        <v>3387.5063599999999</v>
      </c>
    </row>
    <row r="1806" spans="1:8" ht="15" customHeight="1" x14ac:dyDescent="0.25">
      <c r="A1806" s="11">
        <v>1543</v>
      </c>
      <c r="B1806" s="1"/>
      <c r="C1806" s="6" t="s">
        <v>1472</v>
      </c>
      <c r="D1806" s="12"/>
      <c r="E1806" s="3"/>
      <c r="G1806" s="3"/>
      <c r="H1806" s="3"/>
    </row>
    <row r="1807" spans="1:8" x14ac:dyDescent="0.2">
      <c r="A1807"/>
      <c r="B1807" s="1">
        <v>1</v>
      </c>
      <c r="C1807" s="6" t="s">
        <v>947</v>
      </c>
      <c r="D1807" s="13">
        <v>10779</v>
      </c>
      <c r="E1807" s="13">
        <v>260852</v>
      </c>
      <c r="F1807" s="13">
        <v>271631</v>
      </c>
      <c r="G1807" s="13">
        <v>264122.58873000002</v>
      </c>
      <c r="H1807" s="13">
        <v>7508.4112699999996</v>
      </c>
    </row>
    <row r="1808" spans="1:8" x14ac:dyDescent="0.2">
      <c r="A1808"/>
      <c r="B1808" s="1">
        <v>45</v>
      </c>
      <c r="C1808" s="6" t="s">
        <v>32</v>
      </c>
      <c r="D1808" s="13">
        <v>12090</v>
      </c>
      <c r="E1808" s="13">
        <v>16886</v>
      </c>
      <c r="F1808" s="13">
        <v>28976</v>
      </c>
      <c r="G1808" s="13">
        <v>14314.47726</v>
      </c>
      <c r="H1808" s="13">
        <v>14661.52274</v>
      </c>
    </row>
    <row r="1809" spans="1:8" x14ac:dyDescent="0.2">
      <c r="A1809"/>
      <c r="B1809" s="1">
        <v>70</v>
      </c>
      <c r="C1809" s="6" t="s">
        <v>1473</v>
      </c>
      <c r="D1809" s="13">
        <v>130443</v>
      </c>
      <c r="E1809" s="13">
        <v>237992</v>
      </c>
      <c r="F1809" s="13">
        <v>368435</v>
      </c>
      <c r="G1809" s="13">
        <v>207330.84650000001</v>
      </c>
      <c r="H1809" s="13">
        <v>161104.15349999999</v>
      </c>
    </row>
    <row r="1810" spans="1:8" x14ac:dyDescent="0.2">
      <c r="A1810"/>
      <c r="B1810" s="1">
        <v>71</v>
      </c>
      <c r="C1810" s="6" t="s">
        <v>1474</v>
      </c>
      <c r="D1810" s="13">
        <v>20504</v>
      </c>
      <c r="E1810" s="13">
        <v>573</v>
      </c>
      <c r="F1810" s="13">
        <v>21077</v>
      </c>
      <c r="G1810" s="13">
        <v>0</v>
      </c>
      <c r="H1810" s="13">
        <v>21077</v>
      </c>
    </row>
    <row r="1811" spans="1:8" ht="15" customHeight="1" x14ac:dyDescent="0.2">
      <c r="A1811"/>
      <c r="B1811" s="14" t="s">
        <v>13</v>
      </c>
      <c r="C1811" s="15" t="s">
        <v>1475</v>
      </c>
      <c r="D1811" s="16">
        <f>SUBTOTAL(9,D1807:D1810)</f>
        <v>173816</v>
      </c>
      <c r="E1811" s="16">
        <f>SUBTOTAL(9,E1807:E1810)</f>
        <v>516303</v>
      </c>
      <c r="F1811" s="16">
        <f>SUBTOTAL(9,F1807:F1810)</f>
        <v>690119</v>
      </c>
      <c r="G1811" s="16">
        <f>SUBTOTAL(9,G1807:G1810)</f>
        <v>485767.91249000002</v>
      </c>
      <c r="H1811" s="16">
        <f>SUBTOTAL(9,H1807:H1810)</f>
        <v>204351.08750999998</v>
      </c>
    </row>
    <row r="1812" spans="1:8" ht="15" customHeight="1" x14ac:dyDescent="0.2">
      <c r="B1812" s="17"/>
      <c r="C1812" s="15" t="s">
        <v>1476</v>
      </c>
      <c r="D1812" s="18">
        <f>SUBTOTAL(9,D1785:D1811)</f>
        <v>340779</v>
      </c>
      <c r="E1812" s="18">
        <f>SUBTOTAL(9,E1785:E1811)</f>
        <v>2612877</v>
      </c>
      <c r="F1812" s="18">
        <f>SUBTOTAL(9,F1785:F1811)</f>
        <v>2953656</v>
      </c>
      <c r="G1812" s="18">
        <f>SUBTOTAL(9,G1785:G1811)</f>
        <v>2608520.6224199999</v>
      </c>
      <c r="H1812" s="18">
        <f>SUBTOTAL(9,H1785:H1811)</f>
        <v>345135.37757999997</v>
      </c>
    </row>
    <row r="1813" spans="1:8" ht="27" customHeight="1" x14ac:dyDescent="0.25">
      <c r="A1813" s="3"/>
      <c r="B1813" s="1"/>
      <c r="C1813" s="10" t="s">
        <v>1477</v>
      </c>
      <c r="D1813" s="3"/>
      <c r="E1813" s="3"/>
      <c r="F1813" s="3"/>
      <c r="G1813" s="3"/>
      <c r="H1813" s="3"/>
    </row>
    <row r="1814" spans="1:8" ht="15" customHeight="1" x14ac:dyDescent="0.25">
      <c r="A1814" s="11">
        <v>1550</v>
      </c>
      <c r="B1814" s="1"/>
      <c r="C1814" s="6" t="s">
        <v>1478</v>
      </c>
      <c r="D1814" s="12"/>
      <c r="E1814" s="3"/>
      <c r="G1814" s="3"/>
      <c r="H1814" s="3"/>
    </row>
    <row r="1815" spans="1:8" x14ac:dyDescent="0.2">
      <c r="A1815"/>
      <c r="B1815" s="1">
        <v>1</v>
      </c>
      <c r="C1815" s="6" t="s">
        <v>21</v>
      </c>
      <c r="D1815" s="13">
        <v>3433</v>
      </c>
      <c r="E1815" s="13">
        <v>83884</v>
      </c>
      <c r="F1815" s="13">
        <v>87317</v>
      </c>
      <c r="G1815" s="13">
        <v>83145.813949999996</v>
      </c>
      <c r="H1815" s="13">
        <v>4171.1860500000003</v>
      </c>
    </row>
    <row r="1816" spans="1:8" ht="15" customHeight="1" x14ac:dyDescent="0.2">
      <c r="A1816"/>
      <c r="B1816" s="14" t="s">
        <v>13</v>
      </c>
      <c r="C1816" s="15" t="s">
        <v>1479</v>
      </c>
      <c r="D1816" s="16">
        <f>SUBTOTAL(9,D1815:D1815)</f>
        <v>3433</v>
      </c>
      <c r="E1816" s="16">
        <f>SUBTOTAL(9,E1815:E1815)</f>
        <v>83884</v>
      </c>
      <c r="F1816" s="16">
        <f>SUBTOTAL(9,F1815:F1815)</f>
        <v>87317</v>
      </c>
      <c r="G1816" s="16">
        <f>SUBTOTAL(9,G1815:G1815)</f>
        <v>83145.813949999996</v>
      </c>
      <c r="H1816" s="16">
        <f>SUBTOTAL(9,H1815:H1815)</f>
        <v>4171.1860500000003</v>
      </c>
    </row>
    <row r="1817" spans="1:8" ht="15" customHeight="1" x14ac:dyDescent="0.25">
      <c r="A1817" s="11">
        <v>1551</v>
      </c>
      <c r="B1817" s="1"/>
      <c r="C1817" s="6" t="s">
        <v>1480</v>
      </c>
      <c r="D1817" s="12"/>
      <c r="E1817" s="3"/>
      <c r="G1817" s="3"/>
      <c r="H1817" s="3"/>
    </row>
    <row r="1818" spans="1:8" x14ac:dyDescent="0.2">
      <c r="A1818"/>
      <c r="B1818" s="1">
        <v>1</v>
      </c>
      <c r="C1818" s="6" t="s">
        <v>947</v>
      </c>
      <c r="D1818" s="13">
        <v>133</v>
      </c>
      <c r="E1818" s="13">
        <v>6658</v>
      </c>
      <c r="F1818" s="13">
        <v>6791</v>
      </c>
      <c r="G1818" s="13">
        <v>2669.1714200000001</v>
      </c>
      <c r="H1818" s="13">
        <v>4121.8285800000003</v>
      </c>
    </row>
    <row r="1819" spans="1:8" ht="15" customHeight="1" x14ac:dyDescent="0.2">
      <c r="A1819"/>
      <c r="B1819" s="14" t="s">
        <v>13</v>
      </c>
      <c r="C1819" s="15" t="s">
        <v>1481</v>
      </c>
      <c r="D1819" s="16">
        <f>SUBTOTAL(9,D1818:D1818)</f>
        <v>133</v>
      </c>
      <c r="E1819" s="16">
        <f>SUBTOTAL(9,E1818:E1818)</f>
        <v>6658</v>
      </c>
      <c r="F1819" s="16">
        <f>SUBTOTAL(9,F1818:F1818)</f>
        <v>6791</v>
      </c>
      <c r="G1819" s="16">
        <f>SUBTOTAL(9,G1818:G1818)</f>
        <v>2669.1714200000001</v>
      </c>
      <c r="H1819" s="16">
        <f>SUBTOTAL(9,H1818:H1818)</f>
        <v>4121.8285800000003</v>
      </c>
    </row>
    <row r="1820" spans="1:8" ht="15" customHeight="1" x14ac:dyDescent="0.2">
      <c r="B1820" s="17"/>
      <c r="C1820" s="15" t="s">
        <v>1482</v>
      </c>
      <c r="D1820" s="18">
        <f>SUBTOTAL(9,D1814:D1819)</f>
        <v>3566</v>
      </c>
      <c r="E1820" s="18">
        <f>SUBTOTAL(9,E1814:E1819)</f>
        <v>90542</v>
      </c>
      <c r="F1820" s="18">
        <f>SUBTOTAL(9,F1814:F1819)</f>
        <v>94108</v>
      </c>
      <c r="G1820" s="18">
        <f>SUBTOTAL(9,G1814:G1819)</f>
        <v>85814.985369999995</v>
      </c>
      <c r="H1820" s="18">
        <f>SUBTOTAL(9,H1814:H1819)</f>
        <v>8293.0146300000015</v>
      </c>
    </row>
    <row r="1821" spans="1:8" ht="27" customHeight="1" x14ac:dyDescent="0.25">
      <c r="A1821" s="3"/>
      <c r="B1821" s="1"/>
      <c r="C1821" s="10" t="s">
        <v>1483</v>
      </c>
      <c r="D1821" s="3"/>
      <c r="E1821" s="3"/>
      <c r="F1821" s="3"/>
      <c r="G1821" s="3"/>
      <c r="H1821" s="3"/>
    </row>
    <row r="1822" spans="1:8" ht="15" customHeight="1" x14ac:dyDescent="0.25">
      <c r="A1822" s="11">
        <v>1560</v>
      </c>
      <c r="B1822" s="1"/>
      <c r="C1822" s="6" t="s">
        <v>1484</v>
      </c>
      <c r="D1822" s="12"/>
      <c r="E1822" s="3"/>
      <c r="G1822" s="3"/>
      <c r="H1822" s="3"/>
    </row>
    <row r="1823" spans="1:8" x14ac:dyDescent="0.2">
      <c r="A1823"/>
      <c r="B1823" s="1">
        <v>21</v>
      </c>
      <c r="C1823" s="6" t="s">
        <v>309</v>
      </c>
      <c r="D1823" s="13">
        <v>205</v>
      </c>
      <c r="E1823" s="13">
        <v>1000</v>
      </c>
      <c r="F1823" s="13">
        <v>1205</v>
      </c>
      <c r="G1823" s="13">
        <v>5088.4876999999997</v>
      </c>
      <c r="H1823" s="13">
        <v>-3883.4877000000001</v>
      </c>
    </row>
    <row r="1824" spans="1:8" x14ac:dyDescent="0.2">
      <c r="A1824"/>
      <c r="B1824" s="1">
        <v>70</v>
      </c>
      <c r="C1824" s="6" t="s">
        <v>1485</v>
      </c>
      <c r="D1824" s="13">
        <v>9350</v>
      </c>
      <c r="E1824" s="13">
        <v>1000</v>
      </c>
      <c r="F1824" s="13">
        <v>10350</v>
      </c>
      <c r="G1824" s="13">
        <v>-1975.4132300000001</v>
      </c>
      <c r="H1824" s="13">
        <v>12325.41323</v>
      </c>
    </row>
    <row r="1825" spans="1:8" x14ac:dyDescent="0.2">
      <c r="A1825"/>
      <c r="B1825" s="1">
        <v>71</v>
      </c>
      <c r="C1825" s="6" t="s">
        <v>1486</v>
      </c>
      <c r="D1825" s="13">
        <v>0</v>
      </c>
      <c r="E1825" s="13">
        <v>247300</v>
      </c>
      <c r="F1825" s="13">
        <v>247300</v>
      </c>
      <c r="G1825" s="13">
        <v>233100</v>
      </c>
      <c r="H1825" s="13">
        <v>14200</v>
      </c>
    </row>
    <row r="1826" spans="1:8" x14ac:dyDescent="0.2">
      <c r="A1826"/>
      <c r="B1826" s="1">
        <v>72</v>
      </c>
      <c r="C1826" s="6" t="s">
        <v>1487</v>
      </c>
      <c r="D1826" s="13">
        <v>0</v>
      </c>
      <c r="E1826" s="13">
        <v>51500</v>
      </c>
      <c r="F1826" s="13">
        <v>51500</v>
      </c>
      <c r="G1826" s="13">
        <v>51026.043720000001</v>
      </c>
      <c r="H1826" s="13">
        <v>473.95627999999999</v>
      </c>
    </row>
    <row r="1827" spans="1:8" ht="15" customHeight="1" x14ac:dyDescent="0.2">
      <c r="A1827"/>
      <c r="B1827" s="14" t="s">
        <v>13</v>
      </c>
      <c r="C1827" s="15" t="s">
        <v>1488</v>
      </c>
      <c r="D1827" s="16">
        <f>SUBTOTAL(9,D1823:D1826)</f>
        <v>9555</v>
      </c>
      <c r="E1827" s="16">
        <f>SUBTOTAL(9,E1823:E1826)</f>
        <v>300800</v>
      </c>
      <c r="F1827" s="16">
        <f>SUBTOTAL(9,F1823:F1826)</f>
        <v>310355</v>
      </c>
      <c r="G1827" s="16">
        <f>SUBTOTAL(9,G1823:G1826)</f>
        <v>287239.11819000001</v>
      </c>
      <c r="H1827" s="16">
        <f>SUBTOTAL(9,H1823:H1826)</f>
        <v>23115.881809999999</v>
      </c>
    </row>
    <row r="1828" spans="1:8" ht="15" customHeight="1" x14ac:dyDescent="0.25">
      <c r="A1828" s="11">
        <v>1565</v>
      </c>
      <c r="B1828" s="1"/>
      <c r="C1828" s="6" t="s">
        <v>1489</v>
      </c>
      <c r="D1828" s="12"/>
      <c r="E1828" s="3"/>
      <c r="G1828" s="3"/>
      <c r="H1828" s="3"/>
    </row>
    <row r="1829" spans="1:8" x14ac:dyDescent="0.2">
      <c r="A1829"/>
      <c r="B1829" s="1">
        <v>1</v>
      </c>
      <c r="C1829" s="6" t="s">
        <v>21</v>
      </c>
      <c r="D1829" s="13">
        <v>0</v>
      </c>
      <c r="E1829" s="13">
        <v>68000</v>
      </c>
      <c r="F1829" s="13">
        <v>68000</v>
      </c>
      <c r="G1829" s="13">
        <v>72643.521389999994</v>
      </c>
      <c r="H1829" s="13">
        <v>-4643.5213899999999</v>
      </c>
    </row>
    <row r="1830" spans="1:8" x14ac:dyDescent="0.2">
      <c r="A1830"/>
      <c r="B1830" s="1">
        <v>70</v>
      </c>
      <c r="C1830" s="6" t="s">
        <v>1490</v>
      </c>
      <c r="D1830" s="13">
        <v>0</v>
      </c>
      <c r="E1830" s="13">
        <v>2000</v>
      </c>
      <c r="F1830" s="13">
        <v>2000</v>
      </c>
      <c r="G1830" s="13">
        <v>606.86192000000005</v>
      </c>
      <c r="H1830" s="13">
        <v>1393.1380799999999</v>
      </c>
    </row>
    <row r="1831" spans="1:8" x14ac:dyDescent="0.2">
      <c r="A1831"/>
      <c r="B1831" s="1">
        <v>90</v>
      </c>
      <c r="C1831" s="6" t="s">
        <v>1491</v>
      </c>
      <c r="D1831" s="13">
        <v>0</v>
      </c>
      <c r="E1831" s="13">
        <v>32300000</v>
      </c>
      <c r="F1831" s="13">
        <v>32300000</v>
      </c>
      <c r="G1831" s="13">
        <v>32838199.91</v>
      </c>
      <c r="H1831" s="13">
        <v>-538199.91</v>
      </c>
    </row>
    <row r="1832" spans="1:8" ht="15" customHeight="1" x14ac:dyDescent="0.2">
      <c r="A1832"/>
      <c r="B1832" s="14" t="s">
        <v>13</v>
      </c>
      <c r="C1832" s="15" t="s">
        <v>1492</v>
      </c>
      <c r="D1832" s="16">
        <f>SUBTOTAL(9,D1829:D1831)</f>
        <v>0</v>
      </c>
      <c r="E1832" s="16">
        <f>SUBTOTAL(9,E1829:E1831)</f>
        <v>32370000</v>
      </c>
      <c r="F1832" s="16">
        <f>SUBTOTAL(9,F1829:F1831)</f>
        <v>32370000</v>
      </c>
      <c r="G1832" s="16">
        <f>SUBTOTAL(9,G1829:G1831)</f>
        <v>32911450.293310001</v>
      </c>
      <c r="H1832" s="16">
        <f>SUBTOTAL(9,H1829:H1831)</f>
        <v>-541450.29330999998</v>
      </c>
    </row>
    <row r="1833" spans="1:8" ht="15" customHeight="1" x14ac:dyDescent="0.25">
      <c r="A1833" s="11">
        <v>1566</v>
      </c>
      <c r="B1833" s="1"/>
      <c r="C1833" s="6" t="s">
        <v>1493</v>
      </c>
      <c r="D1833" s="12"/>
      <c r="E1833" s="3"/>
      <c r="G1833" s="3"/>
      <c r="H1833" s="3"/>
    </row>
    <row r="1834" spans="1:8" x14ac:dyDescent="0.2">
      <c r="A1834"/>
      <c r="B1834" s="1">
        <v>1</v>
      </c>
      <c r="C1834" s="6" t="s">
        <v>544</v>
      </c>
      <c r="D1834" s="13">
        <v>0</v>
      </c>
      <c r="E1834" s="13">
        <v>95000</v>
      </c>
      <c r="F1834" s="13">
        <v>95000</v>
      </c>
      <c r="G1834" s="13">
        <v>97823.614790000007</v>
      </c>
      <c r="H1834" s="13">
        <v>-2823.6147900000001</v>
      </c>
    </row>
    <row r="1835" spans="1:8" ht="15" customHeight="1" x14ac:dyDescent="0.2">
      <c r="A1835"/>
      <c r="B1835" s="14" t="s">
        <v>13</v>
      </c>
      <c r="C1835" s="15" t="s">
        <v>1494</v>
      </c>
      <c r="D1835" s="16">
        <f>SUBTOTAL(9,D1834:D1834)</f>
        <v>0</v>
      </c>
      <c r="E1835" s="16">
        <f>SUBTOTAL(9,E1834:E1834)</f>
        <v>95000</v>
      </c>
      <c r="F1835" s="16">
        <f>SUBTOTAL(9,F1834:F1834)</f>
        <v>95000</v>
      </c>
      <c r="G1835" s="16">
        <f>SUBTOTAL(9,G1834:G1834)</f>
        <v>97823.614790000007</v>
      </c>
      <c r="H1835" s="16">
        <f>SUBTOTAL(9,H1834:H1834)</f>
        <v>-2823.6147900000001</v>
      </c>
    </row>
    <row r="1836" spans="1:8" ht="15" customHeight="1" x14ac:dyDescent="0.25">
      <c r="A1836" s="11">
        <v>1567</v>
      </c>
      <c r="B1836" s="1"/>
      <c r="C1836" s="6" t="s">
        <v>1495</v>
      </c>
      <c r="D1836" s="12"/>
      <c r="E1836" s="3"/>
      <c r="G1836" s="3"/>
      <c r="H1836" s="3"/>
    </row>
    <row r="1837" spans="1:8" x14ac:dyDescent="0.2">
      <c r="A1837"/>
      <c r="B1837" s="1">
        <v>1</v>
      </c>
      <c r="C1837" s="6" t="s">
        <v>544</v>
      </c>
      <c r="D1837" s="13">
        <v>0</v>
      </c>
      <c r="E1837" s="13">
        <v>256000</v>
      </c>
      <c r="F1837" s="13">
        <v>256000</v>
      </c>
      <c r="G1837" s="13">
        <v>266663.15244999999</v>
      </c>
      <c r="H1837" s="13">
        <v>-10663.15245</v>
      </c>
    </row>
    <row r="1838" spans="1:8" ht="15" customHeight="1" x14ac:dyDescent="0.2">
      <c r="A1838"/>
      <c r="B1838" s="14" t="s">
        <v>13</v>
      </c>
      <c r="C1838" s="15" t="s">
        <v>1496</v>
      </c>
      <c r="D1838" s="16">
        <f>SUBTOTAL(9,D1837:D1837)</f>
        <v>0</v>
      </c>
      <c r="E1838" s="16">
        <f>SUBTOTAL(9,E1837:E1837)</f>
        <v>256000</v>
      </c>
      <c r="F1838" s="16">
        <f>SUBTOTAL(9,F1837:F1837)</f>
        <v>256000</v>
      </c>
      <c r="G1838" s="16">
        <f>SUBTOTAL(9,G1837:G1837)</f>
        <v>266663.15244999999</v>
      </c>
      <c r="H1838" s="16">
        <f>SUBTOTAL(9,H1837:H1837)</f>
        <v>-10663.15245</v>
      </c>
    </row>
    <row r="1839" spans="1:8" ht="15" customHeight="1" x14ac:dyDescent="0.2">
      <c r="B1839" s="17"/>
      <c r="C1839" s="15" t="s">
        <v>1497</v>
      </c>
      <c r="D1839" s="18">
        <f>SUBTOTAL(9,D1822:D1838)</f>
        <v>9555</v>
      </c>
      <c r="E1839" s="18">
        <f>SUBTOTAL(9,E1822:E1838)</f>
        <v>33021800</v>
      </c>
      <c r="F1839" s="18">
        <f>SUBTOTAL(9,F1822:F1838)</f>
        <v>33031355</v>
      </c>
      <c r="G1839" s="18">
        <f>SUBTOTAL(9,G1822:G1838)</f>
        <v>33563176.178740002</v>
      </c>
      <c r="H1839" s="18">
        <f>SUBTOTAL(9,H1822:H1838)</f>
        <v>-531821.17874000012</v>
      </c>
    </row>
    <row r="1840" spans="1:8" ht="15" customHeight="1" x14ac:dyDescent="0.2">
      <c r="B1840" s="17"/>
      <c r="C1840" s="15" t="s">
        <v>1498</v>
      </c>
      <c r="D1840" s="18">
        <f>SUBTOTAL(9,D1734:D1839)</f>
        <v>804772</v>
      </c>
      <c r="E1840" s="18">
        <f>SUBTOTAL(9,E1734:E1839)</f>
        <v>46210219</v>
      </c>
      <c r="F1840" s="18">
        <f>SUBTOTAL(9,F1734:F1839)</f>
        <v>47014991</v>
      </c>
      <c r="G1840" s="18">
        <f>SUBTOTAL(9,G1734:G1839)</f>
        <v>46386739.287500001</v>
      </c>
      <c r="H1840" s="18">
        <f>SUBTOTAL(9,H1734:H1839)</f>
        <v>628251.71249999991</v>
      </c>
    </row>
    <row r="1841" spans="1:8" x14ac:dyDescent="0.2">
      <c r="B1841" s="17"/>
      <c r="C1841" s="19"/>
      <c r="D1841" s="20"/>
      <c r="E1841" s="20"/>
      <c r="F1841" s="20"/>
      <c r="G1841" s="20"/>
      <c r="H1841" s="20"/>
    </row>
    <row r="1842" spans="1:8" ht="15" customHeight="1" x14ac:dyDescent="0.2">
      <c r="A1842" s="3"/>
      <c r="B1842" s="1"/>
      <c r="C1842" s="4" t="s">
        <v>1499</v>
      </c>
      <c r="D1842" s="3"/>
      <c r="E1842" s="3"/>
      <c r="F1842" s="3"/>
      <c r="G1842" s="3"/>
      <c r="H1842" s="3"/>
    </row>
    <row r="1843" spans="1:8" ht="27" customHeight="1" x14ac:dyDescent="0.25">
      <c r="A1843" s="3"/>
      <c r="B1843" s="1"/>
      <c r="C1843" s="10" t="s">
        <v>1500</v>
      </c>
      <c r="D1843" s="3"/>
      <c r="E1843" s="3"/>
      <c r="F1843" s="3"/>
      <c r="G1843" s="3"/>
      <c r="H1843" s="3"/>
    </row>
    <row r="1844" spans="1:8" ht="15" customHeight="1" x14ac:dyDescent="0.25">
      <c r="A1844" s="11">
        <v>1600</v>
      </c>
      <c r="B1844" s="1"/>
      <c r="C1844" s="6" t="s">
        <v>1501</v>
      </c>
      <c r="D1844" s="12"/>
      <c r="E1844" s="3"/>
      <c r="G1844" s="3"/>
      <c r="H1844" s="3"/>
    </row>
    <row r="1845" spans="1:8" x14ac:dyDescent="0.2">
      <c r="A1845"/>
      <c r="B1845" s="1">
        <v>1</v>
      </c>
      <c r="C1845" s="6" t="s">
        <v>21</v>
      </c>
      <c r="D1845" s="13">
        <v>21698</v>
      </c>
      <c r="E1845" s="13">
        <v>453777</v>
      </c>
      <c r="F1845" s="13">
        <v>475475</v>
      </c>
      <c r="G1845" s="13">
        <v>445950.62086000002</v>
      </c>
      <c r="H1845" s="13">
        <v>29524.379140000001</v>
      </c>
    </row>
    <row r="1846" spans="1:8" x14ac:dyDescent="0.2">
      <c r="A1846"/>
      <c r="B1846" s="1">
        <v>21</v>
      </c>
      <c r="C1846" s="6" t="s">
        <v>31</v>
      </c>
      <c r="D1846" s="13">
        <v>29551</v>
      </c>
      <c r="E1846" s="13">
        <v>69521</v>
      </c>
      <c r="F1846" s="13">
        <v>99072</v>
      </c>
      <c r="G1846" s="13">
        <v>59348.571069999998</v>
      </c>
      <c r="H1846" s="13">
        <v>39723.428930000002</v>
      </c>
    </row>
    <row r="1847" spans="1:8" x14ac:dyDescent="0.2">
      <c r="A1847"/>
      <c r="B1847" s="1">
        <v>50</v>
      </c>
      <c r="C1847" s="6" t="s">
        <v>1502</v>
      </c>
      <c r="D1847" s="13">
        <v>0</v>
      </c>
      <c r="E1847" s="13">
        <v>39447</v>
      </c>
      <c r="F1847" s="13">
        <v>39447</v>
      </c>
      <c r="G1847" s="13">
        <v>39300</v>
      </c>
      <c r="H1847" s="13">
        <v>147</v>
      </c>
    </row>
    <row r="1848" spans="1:8" x14ac:dyDescent="0.2">
      <c r="A1848"/>
      <c r="B1848" s="1">
        <v>95</v>
      </c>
      <c r="C1848" s="6" t="s">
        <v>1503</v>
      </c>
      <c r="D1848" s="13">
        <v>0</v>
      </c>
      <c r="E1848" s="13">
        <v>15000000</v>
      </c>
      <c r="F1848" s="13">
        <v>15000000</v>
      </c>
      <c r="G1848" s="13">
        <v>15000000</v>
      </c>
      <c r="H1848" s="13">
        <v>0</v>
      </c>
    </row>
    <row r="1849" spans="1:8" ht="15" customHeight="1" x14ac:dyDescent="0.2">
      <c r="A1849"/>
      <c r="B1849" s="14" t="s">
        <v>13</v>
      </c>
      <c r="C1849" s="15" t="s">
        <v>1504</v>
      </c>
      <c r="D1849" s="16">
        <f>SUBTOTAL(9,D1845:D1848)</f>
        <v>51249</v>
      </c>
      <c r="E1849" s="16">
        <f>SUBTOTAL(9,E1845:E1848)</f>
        <v>15562745</v>
      </c>
      <c r="F1849" s="16">
        <f>SUBTOTAL(9,F1845:F1848)</f>
        <v>15613994</v>
      </c>
      <c r="G1849" s="16">
        <f>SUBTOTAL(9,G1845:G1848)</f>
        <v>15544599.19193</v>
      </c>
      <c r="H1849" s="16">
        <f>SUBTOTAL(9,H1845:H1848)</f>
        <v>69394.808069999999</v>
      </c>
    </row>
    <row r="1850" spans="1:8" ht="15" customHeight="1" x14ac:dyDescent="0.25">
      <c r="A1850" s="11">
        <v>1602</v>
      </c>
      <c r="B1850" s="1"/>
      <c r="C1850" s="6" t="s">
        <v>1505</v>
      </c>
      <c r="D1850" s="12"/>
      <c r="E1850" s="3"/>
      <c r="G1850" s="3"/>
      <c r="H1850" s="3"/>
    </row>
    <row r="1851" spans="1:8" x14ac:dyDescent="0.2">
      <c r="A1851"/>
      <c r="B1851" s="1">
        <v>1</v>
      </c>
      <c r="C1851" s="6" t="s">
        <v>21</v>
      </c>
      <c r="D1851" s="13">
        <v>6879</v>
      </c>
      <c r="E1851" s="13">
        <v>528815</v>
      </c>
      <c r="F1851" s="13">
        <v>535694</v>
      </c>
      <c r="G1851" s="13">
        <v>514378.43823000003</v>
      </c>
      <c r="H1851" s="13">
        <v>21315.56177</v>
      </c>
    </row>
    <row r="1852" spans="1:8" x14ac:dyDescent="0.2">
      <c r="A1852"/>
      <c r="B1852" s="1">
        <v>45</v>
      </c>
      <c r="C1852" s="6" t="s">
        <v>32</v>
      </c>
      <c r="D1852" s="13">
        <v>11625</v>
      </c>
      <c r="E1852" s="13">
        <v>36148</v>
      </c>
      <c r="F1852" s="13">
        <v>47773</v>
      </c>
      <c r="G1852" s="13">
        <v>43847.462749999999</v>
      </c>
      <c r="H1852" s="13">
        <v>3925.5372499999999</v>
      </c>
    </row>
    <row r="1853" spans="1:8" ht="15" customHeight="1" x14ac:dyDescent="0.2">
      <c r="A1853"/>
      <c r="B1853" s="14" t="s">
        <v>13</v>
      </c>
      <c r="C1853" s="15" t="s">
        <v>1506</v>
      </c>
      <c r="D1853" s="16">
        <f>SUBTOTAL(9,D1851:D1852)</f>
        <v>18504</v>
      </c>
      <c r="E1853" s="16">
        <f>SUBTOTAL(9,E1851:E1852)</f>
        <v>564963</v>
      </c>
      <c r="F1853" s="16">
        <f>SUBTOTAL(9,F1851:F1852)</f>
        <v>583467</v>
      </c>
      <c r="G1853" s="16">
        <f>SUBTOTAL(9,G1851:G1852)</f>
        <v>558225.90098000003</v>
      </c>
      <c r="H1853" s="16">
        <f>SUBTOTAL(9,H1851:H1852)</f>
        <v>25241.099020000001</v>
      </c>
    </row>
    <row r="1854" spans="1:8" ht="15" customHeight="1" x14ac:dyDescent="0.25">
      <c r="A1854" s="11">
        <v>1605</v>
      </c>
      <c r="B1854" s="1"/>
      <c r="C1854" s="6" t="s">
        <v>1507</v>
      </c>
      <c r="D1854" s="12"/>
      <c r="E1854" s="3"/>
      <c r="G1854" s="3"/>
      <c r="H1854" s="3"/>
    </row>
    <row r="1855" spans="1:8" x14ac:dyDescent="0.2">
      <c r="A1855"/>
      <c r="B1855" s="1">
        <v>1</v>
      </c>
      <c r="C1855" s="6" t="s">
        <v>21</v>
      </c>
      <c r="D1855" s="13">
        <v>38360</v>
      </c>
      <c r="E1855" s="13">
        <v>1112849</v>
      </c>
      <c r="F1855" s="13">
        <v>1151209</v>
      </c>
      <c r="G1855" s="13">
        <v>1120865.84033</v>
      </c>
      <c r="H1855" s="13">
        <v>30343.159670000001</v>
      </c>
    </row>
    <row r="1856" spans="1:8" x14ac:dyDescent="0.2">
      <c r="A1856"/>
      <c r="B1856" s="1">
        <v>22</v>
      </c>
      <c r="C1856" s="6" t="s">
        <v>1508</v>
      </c>
      <c r="D1856" s="13">
        <v>44</v>
      </c>
      <c r="E1856" s="13">
        <v>12809</v>
      </c>
      <c r="F1856" s="13">
        <v>12853</v>
      </c>
      <c r="G1856" s="13">
        <v>13758.168890000001</v>
      </c>
      <c r="H1856" s="13">
        <v>-905.16889000000003</v>
      </c>
    </row>
    <row r="1857" spans="1:8" x14ac:dyDescent="0.2">
      <c r="A1857"/>
      <c r="B1857" s="1">
        <v>45</v>
      </c>
      <c r="C1857" s="6" t="s">
        <v>32</v>
      </c>
      <c r="D1857" s="13">
        <v>7620</v>
      </c>
      <c r="E1857" s="13">
        <v>19366</v>
      </c>
      <c r="F1857" s="13">
        <v>26986</v>
      </c>
      <c r="G1857" s="13">
        <v>16829.66604</v>
      </c>
      <c r="H1857" s="13">
        <v>10156.33396</v>
      </c>
    </row>
    <row r="1858" spans="1:8" ht="15" customHeight="1" x14ac:dyDescent="0.2">
      <c r="A1858"/>
      <c r="B1858" s="14" t="s">
        <v>13</v>
      </c>
      <c r="C1858" s="15" t="s">
        <v>1509</v>
      </c>
      <c r="D1858" s="16">
        <f>SUBTOTAL(9,D1855:D1857)</f>
        <v>46024</v>
      </c>
      <c r="E1858" s="16">
        <f>SUBTOTAL(9,E1855:E1857)</f>
        <v>1145024</v>
      </c>
      <c r="F1858" s="16">
        <f>SUBTOTAL(9,F1855:F1857)</f>
        <v>1191048</v>
      </c>
      <c r="G1858" s="16">
        <f>SUBTOTAL(9,G1855:G1857)</f>
        <v>1151453.6752600002</v>
      </c>
      <c r="H1858" s="16">
        <f>SUBTOTAL(9,H1855:H1857)</f>
        <v>39594.324739999996</v>
      </c>
    </row>
    <row r="1859" spans="1:8" ht="15" customHeight="1" x14ac:dyDescent="0.2">
      <c r="B1859" s="17"/>
      <c r="C1859" s="15" t="s">
        <v>1510</v>
      </c>
      <c r="D1859" s="18">
        <f>SUBTOTAL(9,D1844:D1858)</f>
        <v>115777</v>
      </c>
      <c r="E1859" s="18">
        <f>SUBTOTAL(9,E1844:E1858)</f>
        <v>17272732</v>
      </c>
      <c r="F1859" s="18">
        <f>SUBTOTAL(9,F1844:F1858)</f>
        <v>17388509</v>
      </c>
      <c r="G1859" s="18">
        <f>SUBTOTAL(9,G1844:G1858)</f>
        <v>17254278.768169999</v>
      </c>
      <c r="H1859" s="18">
        <f>SUBTOTAL(9,H1844:H1858)</f>
        <v>134230.23182999998</v>
      </c>
    </row>
    <row r="1860" spans="1:8" ht="27" customHeight="1" x14ac:dyDescent="0.25">
      <c r="A1860" s="3"/>
      <c r="B1860" s="1"/>
      <c r="C1860" s="10" t="s">
        <v>1511</v>
      </c>
      <c r="D1860" s="3"/>
      <c r="E1860" s="3"/>
      <c r="F1860" s="3"/>
      <c r="G1860" s="3"/>
      <c r="H1860" s="3"/>
    </row>
    <row r="1861" spans="1:8" ht="15" customHeight="1" x14ac:dyDescent="0.25">
      <c r="A1861" s="11">
        <v>1610</v>
      </c>
      <c r="B1861" s="1"/>
      <c r="C1861" s="6" t="s">
        <v>1512</v>
      </c>
      <c r="D1861" s="12"/>
      <c r="E1861" s="3"/>
      <c r="G1861" s="3"/>
      <c r="H1861" s="3"/>
    </row>
    <row r="1862" spans="1:8" x14ac:dyDescent="0.2">
      <c r="A1862"/>
      <c r="B1862" s="1">
        <v>1</v>
      </c>
      <c r="C1862" s="6" t="s">
        <v>21</v>
      </c>
      <c r="D1862" s="13">
        <v>39309</v>
      </c>
      <c r="E1862" s="13">
        <v>1985795</v>
      </c>
      <c r="F1862" s="13">
        <v>2025104</v>
      </c>
      <c r="G1862" s="13">
        <v>1943964.1966599999</v>
      </c>
      <c r="H1862" s="13">
        <v>81139.803339999999</v>
      </c>
    </row>
    <row r="1863" spans="1:8" x14ac:dyDescent="0.2">
      <c r="A1863"/>
      <c r="B1863" s="1">
        <v>45</v>
      </c>
      <c r="C1863" s="6" t="s">
        <v>32</v>
      </c>
      <c r="D1863" s="13">
        <v>138736</v>
      </c>
      <c r="E1863" s="13">
        <v>174292</v>
      </c>
      <c r="F1863" s="13">
        <v>313028</v>
      </c>
      <c r="G1863" s="13">
        <v>132439.43653000001</v>
      </c>
      <c r="H1863" s="13">
        <v>180588.56346999999</v>
      </c>
    </row>
    <row r="1864" spans="1:8" ht="15" customHeight="1" x14ac:dyDescent="0.2">
      <c r="A1864"/>
      <c r="B1864" s="14" t="s">
        <v>13</v>
      </c>
      <c r="C1864" s="15" t="s">
        <v>1513</v>
      </c>
      <c r="D1864" s="16">
        <f>SUBTOTAL(9,D1862:D1863)</f>
        <v>178045</v>
      </c>
      <c r="E1864" s="16">
        <f>SUBTOTAL(9,E1862:E1863)</f>
        <v>2160087</v>
      </c>
      <c r="F1864" s="16">
        <f>SUBTOTAL(9,F1862:F1863)</f>
        <v>2338132</v>
      </c>
      <c r="G1864" s="16">
        <f>SUBTOTAL(9,G1862:G1863)</f>
        <v>2076403.63319</v>
      </c>
      <c r="H1864" s="16">
        <f>SUBTOTAL(9,H1862:H1863)</f>
        <v>261728.36680999998</v>
      </c>
    </row>
    <row r="1865" spans="1:8" ht="15" customHeight="1" x14ac:dyDescent="0.25">
      <c r="A1865" s="11">
        <v>1618</v>
      </c>
      <c r="B1865" s="1"/>
      <c r="C1865" s="6" t="s">
        <v>1514</v>
      </c>
      <c r="D1865" s="12"/>
      <c r="E1865" s="3"/>
      <c r="G1865" s="3"/>
      <c r="H1865" s="3"/>
    </row>
    <row r="1866" spans="1:8" x14ac:dyDescent="0.2">
      <c r="A1866"/>
      <c r="B1866" s="1">
        <v>1</v>
      </c>
      <c r="C1866" s="6" t="s">
        <v>21</v>
      </c>
      <c r="D1866" s="13">
        <v>252775</v>
      </c>
      <c r="E1866" s="13">
        <v>8087846</v>
      </c>
      <c r="F1866" s="13">
        <v>8340621</v>
      </c>
      <c r="G1866" s="13">
        <v>7954548.9096299997</v>
      </c>
      <c r="H1866" s="13">
        <v>386072.09036999999</v>
      </c>
    </row>
    <row r="1867" spans="1:8" x14ac:dyDescent="0.2">
      <c r="A1867"/>
      <c r="B1867" s="1">
        <v>21</v>
      </c>
      <c r="C1867" s="6" t="s">
        <v>26</v>
      </c>
      <c r="D1867" s="13">
        <v>6738</v>
      </c>
      <c r="E1867" s="13">
        <v>113000</v>
      </c>
      <c r="F1867" s="13">
        <v>119738</v>
      </c>
      <c r="G1867" s="13">
        <v>99603.483550000004</v>
      </c>
      <c r="H1867" s="13">
        <v>20134.516449999999</v>
      </c>
    </row>
    <row r="1868" spans="1:8" x14ac:dyDescent="0.2">
      <c r="A1868"/>
      <c r="B1868" s="1">
        <v>22</v>
      </c>
      <c r="C1868" s="6" t="s">
        <v>1515</v>
      </c>
      <c r="D1868" s="13">
        <v>185012</v>
      </c>
      <c r="E1868" s="13">
        <v>559961</v>
      </c>
      <c r="F1868" s="13">
        <v>744973</v>
      </c>
      <c r="G1868" s="13">
        <v>575785.97871000005</v>
      </c>
      <c r="H1868" s="13">
        <v>169187.02129</v>
      </c>
    </row>
    <row r="1869" spans="1:8" x14ac:dyDescent="0.2">
      <c r="A1869"/>
      <c r="B1869" s="1">
        <v>23</v>
      </c>
      <c r="C1869" s="6" t="s">
        <v>1516</v>
      </c>
      <c r="D1869" s="13">
        <v>2776</v>
      </c>
      <c r="E1869" s="13">
        <v>106100</v>
      </c>
      <c r="F1869" s="13">
        <v>108876</v>
      </c>
      <c r="G1869" s="13">
        <v>103787.17505999999</v>
      </c>
      <c r="H1869" s="13">
        <v>5088.8249400000004</v>
      </c>
    </row>
    <row r="1870" spans="1:8" x14ac:dyDescent="0.2">
      <c r="A1870"/>
      <c r="B1870" s="1">
        <v>45</v>
      </c>
      <c r="C1870" s="6" t="s">
        <v>32</v>
      </c>
      <c r="D1870" s="13">
        <v>6982</v>
      </c>
      <c r="E1870" s="13">
        <v>158281</v>
      </c>
      <c r="F1870" s="13">
        <v>165263</v>
      </c>
      <c r="G1870" s="13">
        <v>165190.48237000001</v>
      </c>
      <c r="H1870" s="13">
        <v>72.517629999999997</v>
      </c>
    </row>
    <row r="1871" spans="1:8" x14ac:dyDescent="0.2">
      <c r="A1871"/>
      <c r="B1871" s="1">
        <v>50</v>
      </c>
      <c r="C1871" s="6" t="s">
        <v>1517</v>
      </c>
      <c r="D1871" s="13">
        <v>0</v>
      </c>
      <c r="E1871" s="13">
        <v>6124</v>
      </c>
      <c r="F1871" s="13">
        <v>6124</v>
      </c>
      <c r="G1871" s="13">
        <v>6102</v>
      </c>
      <c r="H1871" s="13">
        <v>22</v>
      </c>
    </row>
    <row r="1872" spans="1:8" ht="15" customHeight="1" x14ac:dyDescent="0.2">
      <c r="A1872"/>
      <c r="B1872" s="14" t="s">
        <v>13</v>
      </c>
      <c r="C1872" s="15" t="s">
        <v>1518</v>
      </c>
      <c r="D1872" s="16">
        <f>SUBTOTAL(9,D1866:D1871)</f>
        <v>454283</v>
      </c>
      <c r="E1872" s="16">
        <f>SUBTOTAL(9,E1866:E1871)</f>
        <v>9031312</v>
      </c>
      <c r="F1872" s="16">
        <f>SUBTOTAL(9,F1866:F1871)</f>
        <v>9485595</v>
      </c>
      <c r="G1872" s="16">
        <f>SUBTOTAL(9,G1866:G1871)</f>
        <v>8905018.0293199997</v>
      </c>
      <c r="H1872" s="16">
        <f>SUBTOTAL(9,H1866:H1871)</f>
        <v>580576.97067999991</v>
      </c>
    </row>
    <row r="1873" spans="1:8" ht="15" customHeight="1" x14ac:dyDescent="0.25">
      <c r="A1873" s="11">
        <v>1619</v>
      </c>
      <c r="B1873" s="1"/>
      <c r="C1873" s="6" t="s">
        <v>1519</v>
      </c>
      <c r="D1873" s="12"/>
      <c r="E1873" s="3"/>
      <c r="G1873" s="3"/>
      <c r="H1873" s="3"/>
    </row>
    <row r="1874" spans="1:8" x14ac:dyDescent="0.2">
      <c r="A1874"/>
      <c r="B1874" s="1">
        <v>1</v>
      </c>
      <c r="C1874" s="6" t="s">
        <v>21</v>
      </c>
      <c r="D1874" s="13">
        <v>1717</v>
      </c>
      <c r="E1874" s="13">
        <v>84891</v>
      </c>
      <c r="F1874" s="13">
        <v>86608</v>
      </c>
      <c r="G1874" s="13">
        <v>82328.917050000004</v>
      </c>
      <c r="H1874" s="13">
        <v>4279.08295</v>
      </c>
    </row>
    <row r="1875" spans="1:8" ht="15" customHeight="1" x14ac:dyDescent="0.2">
      <c r="A1875"/>
      <c r="B1875" s="14" t="s">
        <v>13</v>
      </c>
      <c r="C1875" s="15" t="s">
        <v>1520</v>
      </c>
      <c r="D1875" s="16">
        <f>SUBTOTAL(9,D1874:D1874)</f>
        <v>1717</v>
      </c>
      <c r="E1875" s="16">
        <f>SUBTOTAL(9,E1874:E1874)</f>
        <v>84891</v>
      </c>
      <c r="F1875" s="16">
        <f>SUBTOTAL(9,F1874:F1874)</f>
        <v>86608</v>
      </c>
      <c r="G1875" s="16">
        <f>SUBTOTAL(9,G1874:G1874)</f>
        <v>82328.917050000004</v>
      </c>
      <c r="H1875" s="16">
        <f>SUBTOTAL(9,H1874:H1874)</f>
        <v>4279.08295</v>
      </c>
    </row>
    <row r="1876" spans="1:8" ht="15" customHeight="1" x14ac:dyDescent="0.2">
      <c r="B1876" s="17"/>
      <c r="C1876" s="15" t="s">
        <v>1521</v>
      </c>
      <c r="D1876" s="18">
        <f>SUBTOTAL(9,D1861:D1875)</f>
        <v>634045</v>
      </c>
      <c r="E1876" s="18">
        <f>SUBTOTAL(9,E1861:E1875)</f>
        <v>11276290</v>
      </c>
      <c r="F1876" s="18">
        <f>SUBTOTAL(9,F1861:F1875)</f>
        <v>11910335</v>
      </c>
      <c r="G1876" s="18">
        <f>SUBTOTAL(9,G1861:G1875)</f>
        <v>11063750.57956</v>
      </c>
      <c r="H1876" s="18">
        <f>SUBTOTAL(9,H1861:H1875)</f>
        <v>846584.4204399999</v>
      </c>
    </row>
    <row r="1877" spans="1:8" ht="27" customHeight="1" x14ac:dyDescent="0.25">
      <c r="A1877" s="3"/>
      <c r="B1877" s="1"/>
      <c r="C1877" s="10" t="s">
        <v>1522</v>
      </c>
      <c r="D1877" s="3"/>
      <c r="E1877" s="3"/>
      <c r="F1877" s="3"/>
      <c r="G1877" s="3"/>
      <c r="H1877" s="3"/>
    </row>
    <row r="1878" spans="1:8" ht="15" customHeight="1" x14ac:dyDescent="0.25">
      <c r="A1878" s="11">
        <v>1620</v>
      </c>
      <c r="B1878" s="1"/>
      <c r="C1878" s="6" t="s">
        <v>1523</v>
      </c>
      <c r="D1878" s="12"/>
      <c r="E1878" s="3"/>
      <c r="G1878" s="3"/>
      <c r="H1878" s="3"/>
    </row>
    <row r="1879" spans="1:8" x14ac:dyDescent="0.2">
      <c r="A1879"/>
      <c r="B1879" s="1">
        <v>1</v>
      </c>
      <c r="C1879" s="6" t="s">
        <v>21</v>
      </c>
      <c r="D1879" s="13">
        <v>9487</v>
      </c>
      <c r="E1879" s="13">
        <v>775862</v>
      </c>
      <c r="F1879" s="13">
        <v>785349</v>
      </c>
      <c r="G1879" s="13">
        <v>759153.28686999995</v>
      </c>
      <c r="H1879" s="13">
        <v>26195.71313</v>
      </c>
    </row>
    <row r="1880" spans="1:8" x14ac:dyDescent="0.2">
      <c r="A1880"/>
      <c r="B1880" s="1">
        <v>21</v>
      </c>
      <c r="C1880" s="6" t="s">
        <v>31</v>
      </c>
      <c r="D1880" s="13">
        <v>15611</v>
      </c>
      <c r="E1880" s="13">
        <v>233625</v>
      </c>
      <c r="F1880" s="13">
        <v>249236</v>
      </c>
      <c r="G1880" s="13">
        <v>247825.02286</v>
      </c>
      <c r="H1880" s="13">
        <v>1410.97714</v>
      </c>
    </row>
    <row r="1881" spans="1:8" x14ac:dyDescent="0.2">
      <c r="A1881"/>
      <c r="B1881" s="1">
        <v>45</v>
      </c>
      <c r="C1881" s="6" t="s">
        <v>32</v>
      </c>
      <c r="D1881" s="13">
        <v>427</v>
      </c>
      <c r="E1881" s="13">
        <v>4003</v>
      </c>
      <c r="F1881" s="13">
        <v>4430</v>
      </c>
      <c r="G1881" s="13">
        <v>4392.2568000000001</v>
      </c>
      <c r="H1881" s="13">
        <v>37.743200000000002</v>
      </c>
    </row>
    <row r="1882" spans="1:8" ht="15" customHeight="1" x14ac:dyDescent="0.2">
      <c r="A1882"/>
      <c r="B1882" s="14" t="s">
        <v>13</v>
      </c>
      <c r="C1882" s="15" t="s">
        <v>1524</v>
      </c>
      <c r="D1882" s="16">
        <f>SUBTOTAL(9,D1879:D1881)</f>
        <v>25525</v>
      </c>
      <c r="E1882" s="16">
        <f>SUBTOTAL(9,E1879:E1881)</f>
        <v>1013490</v>
      </c>
      <c r="F1882" s="16">
        <f>SUBTOTAL(9,F1879:F1881)</f>
        <v>1039015</v>
      </c>
      <c r="G1882" s="16">
        <f>SUBTOTAL(9,G1879:G1881)</f>
        <v>1011370.56653</v>
      </c>
      <c r="H1882" s="16">
        <f>SUBTOTAL(9,H1879:H1881)</f>
        <v>27644.43347</v>
      </c>
    </row>
    <row r="1883" spans="1:8" ht="15" customHeight="1" x14ac:dyDescent="0.2">
      <c r="B1883" s="17"/>
      <c r="C1883" s="15" t="s">
        <v>1525</v>
      </c>
      <c r="D1883" s="18">
        <f>SUBTOTAL(9,D1878:D1882)</f>
        <v>25525</v>
      </c>
      <c r="E1883" s="18">
        <f>SUBTOTAL(9,E1878:E1882)</f>
        <v>1013490</v>
      </c>
      <c r="F1883" s="18">
        <f>SUBTOTAL(9,F1878:F1882)</f>
        <v>1039015</v>
      </c>
      <c r="G1883" s="18">
        <f>SUBTOTAL(9,G1878:G1882)</f>
        <v>1011370.56653</v>
      </c>
      <c r="H1883" s="18">
        <f>SUBTOTAL(9,H1878:H1882)</f>
        <v>27644.43347</v>
      </c>
    </row>
    <row r="1884" spans="1:8" ht="27" customHeight="1" x14ac:dyDescent="0.25">
      <c r="A1884" s="3"/>
      <c r="B1884" s="1"/>
      <c r="C1884" s="10" t="s">
        <v>1526</v>
      </c>
      <c r="D1884" s="3"/>
      <c r="E1884" s="3"/>
      <c r="F1884" s="3"/>
      <c r="G1884" s="3"/>
      <c r="H1884" s="3"/>
    </row>
    <row r="1885" spans="1:8" ht="15" customHeight="1" x14ac:dyDescent="0.25">
      <c r="A1885" s="11">
        <v>1632</v>
      </c>
      <c r="B1885" s="1"/>
      <c r="C1885" s="6" t="s">
        <v>1527</v>
      </c>
      <c r="D1885" s="12"/>
      <c r="E1885" s="3"/>
      <c r="G1885" s="3"/>
      <c r="H1885" s="3"/>
    </row>
    <row r="1886" spans="1:8" x14ac:dyDescent="0.2">
      <c r="A1886"/>
      <c r="B1886" s="1">
        <v>61</v>
      </c>
      <c r="C1886" s="6" t="s">
        <v>1528</v>
      </c>
      <c r="D1886" s="13">
        <v>0</v>
      </c>
      <c r="E1886" s="13">
        <v>33800000</v>
      </c>
      <c r="F1886" s="13">
        <v>33800000</v>
      </c>
      <c r="G1886" s="13">
        <v>33472753.421</v>
      </c>
      <c r="H1886" s="13">
        <v>327246.57900000003</v>
      </c>
    </row>
    <row r="1887" spans="1:8" x14ac:dyDescent="0.2">
      <c r="A1887"/>
      <c r="B1887" s="1">
        <v>72</v>
      </c>
      <c r="C1887" s="6" t="s">
        <v>1529</v>
      </c>
      <c r="D1887" s="13">
        <v>0</v>
      </c>
      <c r="E1887" s="13">
        <v>2650000</v>
      </c>
      <c r="F1887" s="13">
        <v>2650000</v>
      </c>
      <c r="G1887" s="13">
        <v>2594528.2930000001</v>
      </c>
      <c r="H1887" s="13">
        <v>55471.707000000002</v>
      </c>
    </row>
    <row r="1888" spans="1:8" ht="15" customHeight="1" x14ac:dyDescent="0.2">
      <c r="A1888"/>
      <c r="B1888" s="14" t="s">
        <v>13</v>
      </c>
      <c r="C1888" s="15" t="s">
        <v>1530</v>
      </c>
      <c r="D1888" s="16">
        <f>SUBTOTAL(9,D1886:D1887)</f>
        <v>0</v>
      </c>
      <c r="E1888" s="16">
        <f>SUBTOTAL(9,E1886:E1887)</f>
        <v>36450000</v>
      </c>
      <c r="F1888" s="16">
        <f>SUBTOTAL(9,F1886:F1887)</f>
        <v>36450000</v>
      </c>
      <c r="G1888" s="16">
        <f>SUBTOTAL(9,G1886:G1887)</f>
        <v>36067281.714000002</v>
      </c>
      <c r="H1888" s="16">
        <f>SUBTOTAL(9,H1886:H1887)</f>
        <v>382718.28600000002</v>
      </c>
    </row>
    <row r="1889" spans="1:8" ht="15" customHeight="1" x14ac:dyDescent="0.25">
      <c r="A1889" s="11">
        <v>1633</v>
      </c>
      <c r="B1889" s="1"/>
      <c r="C1889" s="6" t="s">
        <v>1531</v>
      </c>
      <c r="D1889" s="12"/>
      <c r="E1889" s="3"/>
      <c r="G1889" s="3"/>
      <c r="H1889" s="3"/>
    </row>
    <row r="1890" spans="1:8" x14ac:dyDescent="0.2">
      <c r="A1890"/>
      <c r="B1890" s="1">
        <v>1</v>
      </c>
      <c r="C1890" s="6" t="s">
        <v>544</v>
      </c>
      <c r="D1890" s="13">
        <v>0</v>
      </c>
      <c r="E1890" s="13">
        <v>10500000</v>
      </c>
      <c r="F1890" s="13">
        <v>10500000</v>
      </c>
      <c r="G1890" s="13">
        <v>11643591.49288</v>
      </c>
      <c r="H1890" s="13">
        <v>-1143591.49288</v>
      </c>
    </row>
    <row r="1891" spans="1:8" ht="15" customHeight="1" x14ac:dyDescent="0.2">
      <c r="A1891"/>
      <c r="B1891" s="14" t="s">
        <v>13</v>
      </c>
      <c r="C1891" s="15" t="s">
        <v>1532</v>
      </c>
      <c r="D1891" s="16">
        <f>SUBTOTAL(9,D1890:D1890)</f>
        <v>0</v>
      </c>
      <c r="E1891" s="16">
        <f>SUBTOTAL(9,E1890:E1890)</f>
        <v>10500000</v>
      </c>
      <c r="F1891" s="16">
        <f>SUBTOTAL(9,F1890:F1890)</f>
        <v>10500000</v>
      </c>
      <c r="G1891" s="16">
        <f>SUBTOTAL(9,G1890:G1890)</f>
        <v>11643591.49288</v>
      </c>
      <c r="H1891" s="16">
        <f>SUBTOTAL(9,H1890:H1890)</f>
        <v>-1143591.49288</v>
      </c>
    </row>
    <row r="1892" spans="1:8" ht="15" customHeight="1" x14ac:dyDescent="0.25">
      <c r="A1892" s="11">
        <v>1635</v>
      </c>
      <c r="B1892" s="1"/>
      <c r="C1892" s="6" t="s">
        <v>1533</v>
      </c>
      <c r="D1892" s="12"/>
      <c r="E1892" s="3"/>
      <c r="G1892" s="3"/>
      <c r="H1892" s="3"/>
    </row>
    <row r="1893" spans="1:8" x14ac:dyDescent="0.2">
      <c r="A1893"/>
      <c r="B1893" s="1">
        <v>70</v>
      </c>
      <c r="C1893" s="6" t="s">
        <v>1534</v>
      </c>
      <c r="D1893" s="13">
        <v>0</v>
      </c>
      <c r="E1893" s="13">
        <v>90000</v>
      </c>
      <c r="F1893" s="13">
        <v>90000</v>
      </c>
      <c r="G1893" s="13">
        <v>85000</v>
      </c>
      <c r="H1893" s="13">
        <v>5000</v>
      </c>
    </row>
    <row r="1894" spans="1:8" ht="15" customHeight="1" x14ac:dyDescent="0.2">
      <c r="A1894"/>
      <c r="B1894" s="14" t="s">
        <v>13</v>
      </c>
      <c r="C1894" s="15" t="s">
        <v>1535</v>
      </c>
      <c r="D1894" s="16">
        <f>SUBTOTAL(9,D1893:D1893)</f>
        <v>0</v>
      </c>
      <c r="E1894" s="16">
        <f>SUBTOTAL(9,E1893:E1893)</f>
        <v>90000</v>
      </c>
      <c r="F1894" s="16">
        <f>SUBTOTAL(9,F1893:F1893)</f>
        <v>90000</v>
      </c>
      <c r="G1894" s="16">
        <f>SUBTOTAL(9,G1893:G1893)</f>
        <v>85000</v>
      </c>
      <c r="H1894" s="16">
        <f>SUBTOTAL(9,H1893:H1893)</f>
        <v>5000</v>
      </c>
    </row>
    <row r="1895" spans="1:8" ht="15" customHeight="1" x14ac:dyDescent="0.25">
      <c r="A1895" s="11">
        <v>1645</v>
      </c>
      <c r="B1895" s="1"/>
      <c r="C1895" s="6" t="s">
        <v>1536</v>
      </c>
      <c r="D1895" s="12"/>
      <c r="E1895" s="3"/>
      <c r="G1895" s="3"/>
      <c r="H1895" s="3"/>
    </row>
    <row r="1896" spans="1:8" x14ac:dyDescent="0.2">
      <c r="A1896"/>
      <c r="B1896" s="1">
        <v>23</v>
      </c>
      <c r="C1896" s="6" t="s">
        <v>1537</v>
      </c>
      <c r="D1896" s="13">
        <v>0</v>
      </c>
      <c r="E1896" s="13">
        <v>0</v>
      </c>
      <c r="F1896" s="13">
        <v>0</v>
      </c>
      <c r="G1896" s="13">
        <v>0</v>
      </c>
      <c r="H1896" s="13">
        <v>0</v>
      </c>
    </row>
    <row r="1897" spans="1:8" ht="15" customHeight="1" x14ac:dyDescent="0.2">
      <c r="A1897"/>
      <c r="B1897" s="14" t="s">
        <v>13</v>
      </c>
      <c r="C1897" s="15" t="s">
        <v>1538</v>
      </c>
      <c r="D1897" s="16">
        <f>SUBTOTAL(9,D1896:D1896)</f>
        <v>0</v>
      </c>
      <c r="E1897" s="16">
        <f>SUBTOTAL(9,E1896:E1896)</f>
        <v>0</v>
      </c>
      <c r="F1897" s="16">
        <f>SUBTOTAL(9,F1896:F1896)</f>
        <v>0</v>
      </c>
      <c r="G1897" s="16">
        <f>SUBTOTAL(9,G1896:G1896)</f>
        <v>0</v>
      </c>
      <c r="H1897" s="16">
        <f>SUBTOTAL(9,H1896:H1896)</f>
        <v>0</v>
      </c>
    </row>
    <row r="1898" spans="1:8" ht="15" customHeight="1" x14ac:dyDescent="0.2">
      <c r="B1898" s="17"/>
      <c r="C1898" s="15" t="s">
        <v>1539</v>
      </c>
      <c r="D1898" s="18">
        <f>SUBTOTAL(9,D1885:D1897)</f>
        <v>0</v>
      </c>
      <c r="E1898" s="18">
        <f>SUBTOTAL(9,E1885:E1897)</f>
        <v>47040000</v>
      </c>
      <c r="F1898" s="18">
        <f>SUBTOTAL(9,F1885:F1897)</f>
        <v>47040000</v>
      </c>
      <c r="G1898" s="18">
        <f>SUBTOTAL(9,G1885:G1897)</f>
        <v>47795873.206880003</v>
      </c>
      <c r="H1898" s="18">
        <f>SUBTOTAL(9,H1885:H1897)</f>
        <v>-755873.20687999995</v>
      </c>
    </row>
    <row r="1899" spans="1:8" ht="27" customHeight="1" x14ac:dyDescent="0.25">
      <c r="A1899" s="3"/>
      <c r="B1899" s="1"/>
      <c r="C1899" s="10" t="s">
        <v>1540</v>
      </c>
      <c r="D1899" s="3"/>
      <c r="E1899" s="3"/>
      <c r="F1899" s="3"/>
      <c r="G1899" s="3"/>
      <c r="H1899" s="3"/>
    </row>
    <row r="1900" spans="1:8" ht="15" customHeight="1" x14ac:dyDescent="0.25">
      <c r="A1900" s="11">
        <v>1650</v>
      </c>
      <c r="B1900" s="1"/>
      <c r="C1900" s="6" t="s">
        <v>1541</v>
      </c>
      <c r="D1900" s="12"/>
      <c r="E1900" s="3"/>
      <c r="G1900" s="3"/>
      <c r="H1900" s="3"/>
    </row>
    <row r="1901" spans="1:8" x14ac:dyDescent="0.2">
      <c r="A1901"/>
      <c r="B1901" s="1">
        <v>89</v>
      </c>
      <c r="C1901" s="6" t="s">
        <v>1542</v>
      </c>
      <c r="D1901" s="13">
        <v>0</v>
      </c>
      <c r="E1901" s="13">
        <v>13571900</v>
      </c>
      <c r="F1901" s="13">
        <v>13571900</v>
      </c>
      <c r="G1901" s="13">
        <v>13960770.750779999</v>
      </c>
      <c r="H1901" s="13">
        <v>-388870.75078</v>
      </c>
    </row>
    <row r="1902" spans="1:8" ht="15" customHeight="1" x14ac:dyDescent="0.2">
      <c r="A1902"/>
      <c r="B1902" s="14" t="s">
        <v>13</v>
      </c>
      <c r="C1902" s="15" t="s">
        <v>1543</v>
      </c>
      <c r="D1902" s="16">
        <f>SUBTOTAL(9,D1901:D1901)</f>
        <v>0</v>
      </c>
      <c r="E1902" s="16">
        <f>SUBTOTAL(9,E1901:E1901)</f>
        <v>13571900</v>
      </c>
      <c r="F1902" s="16">
        <f>SUBTOTAL(9,F1901:F1901)</f>
        <v>13571900</v>
      </c>
      <c r="G1902" s="16">
        <f>SUBTOTAL(9,G1901:G1901)</f>
        <v>13960770.750779999</v>
      </c>
      <c r="H1902" s="16">
        <f>SUBTOTAL(9,H1901:H1901)</f>
        <v>-388870.75078</v>
      </c>
    </row>
    <row r="1903" spans="1:8" ht="15" customHeight="1" x14ac:dyDescent="0.25">
      <c r="A1903" s="11">
        <v>1651</v>
      </c>
      <c r="B1903" s="1"/>
      <c r="C1903" s="6" t="s">
        <v>1544</v>
      </c>
      <c r="D1903" s="12"/>
      <c r="E1903" s="3"/>
      <c r="G1903" s="3"/>
      <c r="H1903" s="3"/>
    </row>
    <row r="1904" spans="1:8" x14ac:dyDescent="0.2">
      <c r="A1904"/>
      <c r="B1904" s="1">
        <v>98</v>
      </c>
      <c r="C1904" s="6" t="s">
        <v>1545</v>
      </c>
      <c r="D1904" s="13">
        <v>0</v>
      </c>
      <c r="E1904" s="13">
        <v>63125000</v>
      </c>
      <c r="F1904" s="13">
        <v>63125000</v>
      </c>
      <c r="G1904" s="13">
        <v>64795000</v>
      </c>
      <c r="H1904" s="13">
        <v>-1670000</v>
      </c>
    </row>
    <row r="1905" spans="1:8" ht="15" customHeight="1" x14ac:dyDescent="0.2">
      <c r="A1905"/>
      <c r="B1905" s="14" t="s">
        <v>13</v>
      </c>
      <c r="C1905" s="15" t="s">
        <v>1546</v>
      </c>
      <c r="D1905" s="16">
        <f>SUBTOTAL(9,D1904:D1904)</f>
        <v>0</v>
      </c>
      <c r="E1905" s="16">
        <f>SUBTOTAL(9,E1904:E1904)</f>
        <v>63125000</v>
      </c>
      <c r="F1905" s="16">
        <f>SUBTOTAL(9,F1904:F1904)</f>
        <v>63125000</v>
      </c>
      <c r="G1905" s="16">
        <f>SUBTOTAL(9,G1904:G1904)</f>
        <v>64795000</v>
      </c>
      <c r="H1905" s="16">
        <f>SUBTOTAL(9,H1904:H1904)</f>
        <v>-1670000</v>
      </c>
    </row>
    <row r="1906" spans="1:8" ht="15" customHeight="1" x14ac:dyDescent="0.2">
      <c r="B1906" s="17"/>
      <c r="C1906" s="15" t="s">
        <v>1547</v>
      </c>
      <c r="D1906" s="18">
        <f>SUBTOTAL(9,D1900:D1905)</f>
        <v>0</v>
      </c>
      <c r="E1906" s="18">
        <f>SUBTOTAL(9,E1900:E1905)</f>
        <v>76696900</v>
      </c>
      <c r="F1906" s="18">
        <f>SUBTOTAL(9,F1900:F1905)</f>
        <v>76696900</v>
      </c>
      <c r="G1906" s="18">
        <f>SUBTOTAL(9,G1900:G1905)</f>
        <v>78755770.750780001</v>
      </c>
      <c r="H1906" s="18">
        <f>SUBTOTAL(9,H1900:H1905)</f>
        <v>-2058870.7507799999</v>
      </c>
    </row>
    <row r="1907" spans="1:8" ht="15" customHeight="1" x14ac:dyDescent="0.2">
      <c r="B1907" s="17"/>
      <c r="C1907" s="15" t="s">
        <v>1548</v>
      </c>
      <c r="D1907" s="18">
        <f>SUBTOTAL(9,D1843:D1906)</f>
        <v>775347</v>
      </c>
      <c r="E1907" s="18">
        <f>SUBTOTAL(9,E1843:E1906)</f>
        <v>153299412</v>
      </c>
      <c r="F1907" s="18">
        <f>SUBTOTAL(9,F1843:F1906)</f>
        <v>154074759</v>
      </c>
      <c r="G1907" s="18">
        <f>SUBTOTAL(9,G1843:G1906)</f>
        <v>155881043.87191999</v>
      </c>
      <c r="H1907" s="18">
        <f>SUBTOTAL(9,H1843:H1906)</f>
        <v>-1806284.8719200003</v>
      </c>
    </row>
    <row r="1908" spans="1:8" x14ac:dyDescent="0.2">
      <c r="B1908" s="17"/>
      <c r="C1908" s="19"/>
      <c r="D1908" s="20"/>
      <c r="E1908" s="20"/>
      <c r="F1908" s="20"/>
      <c r="G1908" s="20"/>
      <c r="H1908" s="20"/>
    </row>
    <row r="1909" spans="1:8" ht="15" customHeight="1" x14ac:dyDescent="0.2">
      <c r="A1909" s="3"/>
      <c r="B1909" s="1"/>
      <c r="C1909" s="4" t="s">
        <v>1549</v>
      </c>
      <c r="D1909" s="3"/>
      <c r="E1909" s="3"/>
      <c r="F1909" s="3"/>
      <c r="G1909" s="3"/>
      <c r="H1909" s="3"/>
    </row>
    <row r="1910" spans="1:8" ht="27" customHeight="1" x14ac:dyDescent="0.25">
      <c r="A1910" s="3"/>
      <c r="B1910" s="1"/>
      <c r="C1910" s="10" t="s">
        <v>8</v>
      </c>
      <c r="D1910" s="3"/>
      <c r="E1910" s="3"/>
      <c r="F1910" s="3"/>
      <c r="G1910" s="3"/>
      <c r="H1910" s="3"/>
    </row>
    <row r="1911" spans="1:8" ht="15" customHeight="1" x14ac:dyDescent="0.25">
      <c r="A1911" s="11">
        <v>1700</v>
      </c>
      <c r="B1911" s="1"/>
      <c r="C1911" s="6" t="s">
        <v>1550</v>
      </c>
      <c r="D1911" s="12"/>
      <c r="E1911" s="3"/>
      <c r="G1911" s="3"/>
      <c r="H1911" s="3"/>
    </row>
    <row r="1912" spans="1:8" x14ac:dyDescent="0.2">
      <c r="A1912"/>
      <c r="B1912" s="1">
        <v>1</v>
      </c>
      <c r="C1912" s="6" t="s">
        <v>21</v>
      </c>
      <c r="D1912" s="13">
        <v>595</v>
      </c>
      <c r="E1912" s="13">
        <v>817921</v>
      </c>
      <c r="F1912" s="13">
        <v>818516</v>
      </c>
      <c r="G1912" s="13">
        <v>782394.27729</v>
      </c>
      <c r="H1912" s="13">
        <v>36121.722710000002</v>
      </c>
    </row>
    <row r="1913" spans="1:8" x14ac:dyDescent="0.2">
      <c r="A1913"/>
      <c r="B1913" s="1">
        <v>21</v>
      </c>
      <c r="C1913" s="6" t="s">
        <v>1551</v>
      </c>
      <c r="D1913" s="13">
        <v>0</v>
      </c>
      <c r="E1913" s="13">
        <v>154550</v>
      </c>
      <c r="F1913" s="13">
        <v>154550</v>
      </c>
      <c r="G1913" s="13">
        <v>133346.93119</v>
      </c>
      <c r="H1913" s="13">
        <v>21203.068810000001</v>
      </c>
    </row>
    <row r="1914" spans="1:8" x14ac:dyDescent="0.2">
      <c r="A1914"/>
      <c r="B1914" s="1">
        <v>22</v>
      </c>
      <c r="C1914" s="6" t="s">
        <v>1552</v>
      </c>
      <c r="D1914" s="13">
        <v>56744</v>
      </c>
      <c r="E1914" s="13">
        <v>789615</v>
      </c>
      <c r="F1914" s="13">
        <v>846359</v>
      </c>
      <c r="G1914" s="13">
        <v>856792.27853999997</v>
      </c>
      <c r="H1914" s="13">
        <v>-10433.278539999999</v>
      </c>
    </row>
    <row r="1915" spans="1:8" x14ac:dyDescent="0.2">
      <c r="A1915"/>
      <c r="B1915" s="1">
        <v>43</v>
      </c>
      <c r="C1915" s="6" t="s">
        <v>1553</v>
      </c>
      <c r="D1915" s="13">
        <v>524</v>
      </c>
      <c r="E1915" s="13">
        <v>1202</v>
      </c>
      <c r="F1915" s="13">
        <v>1726</v>
      </c>
      <c r="G1915" s="13">
        <v>0</v>
      </c>
      <c r="H1915" s="13">
        <v>1726</v>
      </c>
    </row>
    <row r="1916" spans="1:8" x14ac:dyDescent="0.2">
      <c r="A1916"/>
      <c r="B1916" s="1">
        <v>52</v>
      </c>
      <c r="C1916" s="6" t="s">
        <v>1554</v>
      </c>
      <c r="D1916" s="13">
        <v>0</v>
      </c>
      <c r="E1916" s="13">
        <v>27085</v>
      </c>
      <c r="F1916" s="13">
        <v>27085</v>
      </c>
      <c r="G1916" s="13">
        <v>22000</v>
      </c>
      <c r="H1916" s="13">
        <v>5085</v>
      </c>
    </row>
    <row r="1917" spans="1:8" x14ac:dyDescent="0.2">
      <c r="A1917"/>
      <c r="B1917" s="1">
        <v>53</v>
      </c>
      <c r="C1917" s="6" t="s">
        <v>1555</v>
      </c>
      <c r="D1917" s="13">
        <v>0</v>
      </c>
      <c r="E1917" s="13">
        <v>14995</v>
      </c>
      <c r="F1917" s="13">
        <v>14995</v>
      </c>
      <c r="G1917" s="13">
        <v>14995</v>
      </c>
      <c r="H1917" s="13">
        <v>0</v>
      </c>
    </row>
    <row r="1918" spans="1:8" x14ac:dyDescent="0.2">
      <c r="A1918"/>
      <c r="B1918" s="1">
        <v>60</v>
      </c>
      <c r="C1918" s="6" t="s">
        <v>1556</v>
      </c>
      <c r="D1918" s="13">
        <v>0</v>
      </c>
      <c r="E1918" s="13">
        <v>1906</v>
      </c>
      <c r="F1918" s="13">
        <v>1906</v>
      </c>
      <c r="G1918" s="13">
        <v>1906</v>
      </c>
      <c r="H1918" s="13">
        <v>0</v>
      </c>
    </row>
    <row r="1919" spans="1:8" x14ac:dyDescent="0.2">
      <c r="A1919"/>
      <c r="B1919" s="1">
        <v>71</v>
      </c>
      <c r="C1919" s="6" t="s">
        <v>1557</v>
      </c>
      <c r="D1919" s="13">
        <v>5475</v>
      </c>
      <c r="E1919" s="13">
        <v>97247</v>
      </c>
      <c r="F1919" s="13">
        <v>102722</v>
      </c>
      <c r="G1919" s="13">
        <v>101777.29995</v>
      </c>
      <c r="H1919" s="13">
        <v>944.70005000000003</v>
      </c>
    </row>
    <row r="1920" spans="1:8" x14ac:dyDescent="0.2">
      <c r="A1920"/>
      <c r="B1920" s="1">
        <v>73</v>
      </c>
      <c r="C1920" s="6" t="s">
        <v>1558</v>
      </c>
      <c r="D1920" s="13">
        <v>28532</v>
      </c>
      <c r="E1920" s="13">
        <v>127570</v>
      </c>
      <c r="F1920" s="13">
        <v>156102</v>
      </c>
      <c r="G1920" s="13">
        <v>119476.23609999999</v>
      </c>
      <c r="H1920" s="13">
        <v>36625.763899999998</v>
      </c>
    </row>
    <row r="1921" spans="1:8" x14ac:dyDescent="0.2">
      <c r="A1921"/>
      <c r="B1921" s="1">
        <v>78</v>
      </c>
      <c r="C1921" s="6" t="s">
        <v>1559</v>
      </c>
      <c r="D1921" s="13">
        <v>36155</v>
      </c>
      <c r="E1921" s="13">
        <v>1973830</v>
      </c>
      <c r="F1921" s="13">
        <v>2009985</v>
      </c>
      <c r="G1921" s="13">
        <v>1163628.40827</v>
      </c>
      <c r="H1921" s="13">
        <v>846356.59172999999</v>
      </c>
    </row>
    <row r="1922" spans="1:8" ht="25.5" x14ac:dyDescent="0.2">
      <c r="A1922"/>
      <c r="B1922" s="1">
        <v>79</v>
      </c>
      <c r="C1922" s="6" t="s">
        <v>1560</v>
      </c>
      <c r="D1922" s="13">
        <v>776278</v>
      </c>
      <c r="E1922" s="13">
        <v>9553876</v>
      </c>
      <c r="F1922" s="13">
        <v>10330154</v>
      </c>
      <c r="G1922" s="13">
        <v>9728222.1695600003</v>
      </c>
      <c r="H1922" s="13">
        <v>601931.83044000005</v>
      </c>
    </row>
    <row r="1923" spans="1:8" x14ac:dyDescent="0.2">
      <c r="A1923"/>
      <c r="B1923" s="1">
        <v>90</v>
      </c>
      <c r="C1923" s="6" t="s">
        <v>1561</v>
      </c>
      <c r="D1923" s="13">
        <v>0</v>
      </c>
      <c r="E1923" s="13">
        <v>27848</v>
      </c>
      <c r="F1923" s="13">
        <v>27848</v>
      </c>
      <c r="G1923" s="13">
        <v>27848</v>
      </c>
      <c r="H1923" s="13">
        <v>0</v>
      </c>
    </row>
    <row r="1924" spans="1:8" ht="15" customHeight="1" x14ac:dyDescent="0.2">
      <c r="A1924"/>
      <c r="B1924" s="14" t="s">
        <v>13</v>
      </c>
      <c r="C1924" s="15" t="s">
        <v>1562</v>
      </c>
      <c r="D1924" s="16">
        <f>SUBTOTAL(9,D1912:D1923)</f>
        <v>904303</v>
      </c>
      <c r="E1924" s="16">
        <f>SUBTOTAL(9,E1912:E1923)</f>
        <v>13587645</v>
      </c>
      <c r="F1924" s="16">
        <f>SUBTOTAL(9,F1912:F1923)</f>
        <v>14491948</v>
      </c>
      <c r="G1924" s="16">
        <f>SUBTOTAL(9,G1912:G1923)</f>
        <v>12952386.6009</v>
      </c>
      <c r="H1924" s="16">
        <f>SUBTOTAL(9,H1912:H1923)</f>
        <v>1539561.3991</v>
      </c>
    </row>
    <row r="1925" spans="1:8" ht="15" customHeight="1" x14ac:dyDescent="0.25">
      <c r="A1925" s="11">
        <v>1710</v>
      </c>
      <c r="B1925" s="1"/>
      <c r="C1925" s="6" t="s">
        <v>1563</v>
      </c>
      <c r="D1925" s="12"/>
      <c r="E1925" s="3"/>
      <c r="G1925" s="3"/>
      <c r="H1925" s="3"/>
    </row>
    <row r="1926" spans="1:8" x14ac:dyDescent="0.2">
      <c r="A1926"/>
      <c r="B1926" s="1">
        <v>1</v>
      </c>
      <c r="C1926" s="6" t="s">
        <v>947</v>
      </c>
      <c r="D1926" s="13">
        <v>153691</v>
      </c>
      <c r="E1926" s="13">
        <v>7174127</v>
      </c>
      <c r="F1926" s="13">
        <v>7327818</v>
      </c>
      <c r="G1926" s="13">
        <v>6712194.6193700004</v>
      </c>
      <c r="H1926" s="13">
        <v>615623.38063000003</v>
      </c>
    </row>
    <row r="1927" spans="1:8" x14ac:dyDescent="0.2">
      <c r="A1927"/>
      <c r="B1927" s="1">
        <v>47</v>
      </c>
      <c r="C1927" s="6" t="s">
        <v>1564</v>
      </c>
      <c r="D1927" s="13">
        <v>712964</v>
      </c>
      <c r="E1927" s="13">
        <v>5404901</v>
      </c>
      <c r="F1927" s="13">
        <v>6117865</v>
      </c>
      <c r="G1927" s="13">
        <v>5929430.0491899997</v>
      </c>
      <c r="H1927" s="13">
        <v>188434.95081000001</v>
      </c>
    </row>
    <row r="1928" spans="1:8" ht="15" customHeight="1" x14ac:dyDescent="0.2">
      <c r="A1928"/>
      <c r="B1928" s="14" t="s">
        <v>13</v>
      </c>
      <c r="C1928" s="15" t="s">
        <v>1565</v>
      </c>
      <c r="D1928" s="16">
        <f>SUBTOTAL(9,D1926:D1927)</f>
        <v>866655</v>
      </c>
      <c r="E1928" s="16">
        <f>SUBTOTAL(9,E1926:E1927)</f>
        <v>12579028</v>
      </c>
      <c r="F1928" s="16">
        <f>SUBTOTAL(9,F1926:F1927)</f>
        <v>13445683</v>
      </c>
      <c r="G1928" s="16">
        <f>SUBTOTAL(9,G1926:G1927)</f>
        <v>12641624.66856</v>
      </c>
      <c r="H1928" s="16">
        <f>SUBTOTAL(9,H1926:H1927)</f>
        <v>804058.3314400001</v>
      </c>
    </row>
    <row r="1929" spans="1:8" ht="15" customHeight="1" x14ac:dyDescent="0.25">
      <c r="A1929" s="11">
        <v>1716</v>
      </c>
      <c r="B1929" s="1"/>
      <c r="C1929" s="6" t="s">
        <v>1566</v>
      </c>
      <c r="D1929" s="12"/>
      <c r="E1929" s="3"/>
      <c r="G1929" s="3"/>
      <c r="H1929" s="3"/>
    </row>
    <row r="1930" spans="1:8" x14ac:dyDescent="0.2">
      <c r="A1930"/>
      <c r="B1930" s="1">
        <v>51</v>
      </c>
      <c r="C1930" s="6" t="s">
        <v>1567</v>
      </c>
      <c r="D1930" s="13">
        <v>0</v>
      </c>
      <c r="E1930" s="13">
        <v>299157</v>
      </c>
      <c r="F1930" s="13">
        <v>299157</v>
      </c>
      <c r="G1930" s="13">
        <v>299157</v>
      </c>
      <c r="H1930" s="13">
        <v>0</v>
      </c>
    </row>
    <row r="1931" spans="1:8" ht="15" customHeight="1" x14ac:dyDescent="0.2">
      <c r="A1931"/>
      <c r="B1931" s="14" t="s">
        <v>13</v>
      </c>
      <c r="C1931" s="15" t="s">
        <v>1568</v>
      </c>
      <c r="D1931" s="16">
        <f>SUBTOTAL(9,D1930:D1930)</f>
        <v>0</v>
      </c>
      <c r="E1931" s="16">
        <f>SUBTOTAL(9,E1930:E1930)</f>
        <v>299157</v>
      </c>
      <c r="F1931" s="16">
        <f>SUBTOTAL(9,F1930:F1930)</f>
        <v>299157</v>
      </c>
      <c r="G1931" s="16">
        <f>SUBTOTAL(9,G1930:G1930)</f>
        <v>299157</v>
      </c>
      <c r="H1931" s="16">
        <f>SUBTOTAL(9,H1930:H1930)</f>
        <v>0</v>
      </c>
    </row>
    <row r="1932" spans="1:8" ht="15" customHeight="1" x14ac:dyDescent="0.25">
      <c r="A1932" s="11">
        <v>1720</v>
      </c>
      <c r="B1932" s="1"/>
      <c r="C1932" s="6" t="s">
        <v>1569</v>
      </c>
      <c r="D1932" s="12"/>
      <c r="E1932" s="3"/>
      <c r="G1932" s="3"/>
      <c r="H1932" s="3"/>
    </row>
    <row r="1933" spans="1:8" x14ac:dyDescent="0.2">
      <c r="A1933"/>
      <c r="B1933" s="1">
        <v>1</v>
      </c>
      <c r="C1933" s="6" t="s">
        <v>21</v>
      </c>
      <c r="D1933" s="13">
        <v>636616</v>
      </c>
      <c r="E1933" s="13">
        <v>43676250</v>
      </c>
      <c r="F1933" s="13">
        <v>44312866</v>
      </c>
      <c r="G1933" s="13">
        <v>44062165.549209997</v>
      </c>
      <c r="H1933" s="13">
        <v>250700.45079</v>
      </c>
    </row>
    <row r="1934" spans="1:8" x14ac:dyDescent="0.2">
      <c r="A1934"/>
      <c r="B1934" s="1">
        <v>71</v>
      </c>
      <c r="C1934" s="6" t="s">
        <v>1557</v>
      </c>
      <c r="D1934" s="13">
        <v>5058</v>
      </c>
      <c r="E1934" s="13">
        <v>48237</v>
      </c>
      <c r="F1934" s="13">
        <v>53295</v>
      </c>
      <c r="G1934" s="13">
        <v>42525.126649999998</v>
      </c>
      <c r="H1934" s="13">
        <v>10769.87335</v>
      </c>
    </row>
    <row r="1935" spans="1:8" ht="15" customHeight="1" x14ac:dyDescent="0.2">
      <c r="A1935"/>
      <c r="B1935" s="14" t="s">
        <v>13</v>
      </c>
      <c r="C1935" s="15" t="s">
        <v>1570</v>
      </c>
      <c r="D1935" s="16">
        <f>SUBTOTAL(9,D1933:D1934)</f>
        <v>641674</v>
      </c>
      <c r="E1935" s="16">
        <f>SUBTOTAL(9,E1933:E1934)</f>
        <v>43724487</v>
      </c>
      <c r="F1935" s="16">
        <f>SUBTOTAL(9,F1933:F1934)</f>
        <v>44366161</v>
      </c>
      <c r="G1935" s="16">
        <f>SUBTOTAL(9,G1933:G1934)</f>
        <v>44104690.675859995</v>
      </c>
      <c r="H1935" s="16">
        <f>SUBTOTAL(9,H1933:H1934)</f>
        <v>261470.32414000001</v>
      </c>
    </row>
    <row r="1936" spans="1:8" ht="15" customHeight="1" x14ac:dyDescent="0.25">
      <c r="A1936" s="11">
        <v>1735</v>
      </c>
      <c r="B1936" s="1"/>
      <c r="C1936" s="6" t="s">
        <v>1571</v>
      </c>
      <c r="D1936" s="12"/>
      <c r="E1936" s="3"/>
      <c r="G1936" s="3"/>
      <c r="H1936" s="3"/>
    </row>
    <row r="1937" spans="1:8" x14ac:dyDescent="0.2">
      <c r="A1937"/>
      <c r="B1937" s="1">
        <v>21</v>
      </c>
      <c r="C1937" s="6" t="s">
        <v>26</v>
      </c>
      <c r="D1937" s="13">
        <v>0</v>
      </c>
      <c r="E1937" s="13">
        <v>3407020</v>
      </c>
      <c r="F1937" s="13">
        <v>3407020</v>
      </c>
      <c r="G1937" s="13">
        <v>3407020</v>
      </c>
      <c r="H1937" s="13">
        <v>0</v>
      </c>
    </row>
    <row r="1938" spans="1:8" ht="15" customHeight="1" x14ac:dyDescent="0.2">
      <c r="A1938"/>
      <c r="B1938" s="14" t="s">
        <v>13</v>
      </c>
      <c r="C1938" s="15" t="s">
        <v>1572</v>
      </c>
      <c r="D1938" s="16">
        <f>SUBTOTAL(9,D1937:D1937)</f>
        <v>0</v>
      </c>
      <c r="E1938" s="16">
        <f>SUBTOTAL(9,E1937:E1937)</f>
        <v>3407020</v>
      </c>
      <c r="F1938" s="16">
        <f>SUBTOTAL(9,F1937:F1937)</f>
        <v>3407020</v>
      </c>
      <c r="G1938" s="16">
        <f>SUBTOTAL(9,G1937:G1937)</f>
        <v>3407020</v>
      </c>
      <c r="H1938" s="16">
        <f>SUBTOTAL(9,H1937:H1937)</f>
        <v>0</v>
      </c>
    </row>
    <row r="1939" spans="1:8" ht="15" customHeight="1" x14ac:dyDescent="0.25">
      <c r="A1939" s="11">
        <v>1760</v>
      </c>
      <c r="B1939" s="1"/>
      <c r="C1939" s="6" t="s">
        <v>1573</v>
      </c>
      <c r="D1939" s="12"/>
      <c r="E1939" s="3"/>
      <c r="G1939" s="3"/>
      <c r="H1939" s="3"/>
    </row>
    <row r="1940" spans="1:8" x14ac:dyDescent="0.2">
      <c r="A1940"/>
      <c r="B1940" s="1">
        <v>1</v>
      </c>
      <c r="C1940" s="6" t="s">
        <v>1574</v>
      </c>
      <c r="D1940" s="13">
        <v>90197</v>
      </c>
      <c r="E1940" s="13">
        <v>2650084</v>
      </c>
      <c r="F1940" s="13">
        <v>2740281</v>
      </c>
      <c r="G1940" s="13">
        <v>2642064.6466000001</v>
      </c>
      <c r="H1940" s="13">
        <v>98216.353400000007</v>
      </c>
    </row>
    <row r="1941" spans="1:8" x14ac:dyDescent="0.2">
      <c r="A1941"/>
      <c r="B1941" s="1">
        <v>44</v>
      </c>
      <c r="C1941" s="6" t="s">
        <v>1575</v>
      </c>
      <c r="D1941" s="13">
        <v>41807</v>
      </c>
      <c r="E1941" s="13">
        <v>180312</v>
      </c>
      <c r="F1941" s="13">
        <v>222119</v>
      </c>
      <c r="G1941" s="13">
        <v>216483.25459999999</v>
      </c>
      <c r="H1941" s="13">
        <v>5635.7453999999998</v>
      </c>
    </row>
    <row r="1942" spans="1:8" x14ac:dyDescent="0.2">
      <c r="A1942"/>
      <c r="B1942" s="1">
        <v>45</v>
      </c>
      <c r="C1942" s="6" t="s">
        <v>32</v>
      </c>
      <c r="D1942" s="13">
        <v>356144</v>
      </c>
      <c r="E1942" s="13">
        <v>31718179</v>
      </c>
      <c r="F1942" s="13">
        <v>32074323</v>
      </c>
      <c r="G1942" s="13">
        <v>31766804.487300001</v>
      </c>
      <c r="H1942" s="13">
        <v>307518.51270000002</v>
      </c>
    </row>
    <row r="1943" spans="1:8" x14ac:dyDescent="0.2">
      <c r="A1943"/>
      <c r="B1943" s="1">
        <v>48</v>
      </c>
      <c r="C1943" s="6" t="s">
        <v>1576</v>
      </c>
      <c r="D1943" s="13">
        <v>0</v>
      </c>
      <c r="E1943" s="13">
        <v>550000</v>
      </c>
      <c r="F1943" s="13">
        <v>550000</v>
      </c>
      <c r="G1943" s="13">
        <v>509371.64056999999</v>
      </c>
      <c r="H1943" s="13">
        <v>40628.359429999997</v>
      </c>
    </row>
    <row r="1944" spans="1:8" ht="25.5" x14ac:dyDescent="0.2">
      <c r="A1944"/>
      <c r="B1944" s="1">
        <v>75</v>
      </c>
      <c r="C1944" s="6" t="s">
        <v>1577</v>
      </c>
      <c r="D1944" s="13">
        <v>1</v>
      </c>
      <c r="E1944" s="13">
        <v>200725</v>
      </c>
      <c r="F1944" s="13">
        <v>200726</v>
      </c>
      <c r="G1944" s="13">
        <v>200725.97289999999</v>
      </c>
      <c r="H1944" s="13">
        <v>2.7099999999999999E-2</v>
      </c>
    </row>
    <row r="1945" spans="1:8" ht="15" customHeight="1" x14ac:dyDescent="0.2">
      <c r="A1945"/>
      <c r="B1945" s="14" t="s">
        <v>13</v>
      </c>
      <c r="C1945" s="15" t="s">
        <v>1578</v>
      </c>
      <c r="D1945" s="16">
        <f>SUBTOTAL(9,D1940:D1944)</f>
        <v>488149</v>
      </c>
      <c r="E1945" s="16">
        <f>SUBTOTAL(9,E1940:E1944)</f>
        <v>35299300</v>
      </c>
      <c r="F1945" s="16">
        <f>SUBTOTAL(9,F1940:F1944)</f>
        <v>35787449</v>
      </c>
      <c r="G1945" s="16">
        <f>SUBTOTAL(9,G1940:G1944)</f>
        <v>35335450.001970008</v>
      </c>
      <c r="H1945" s="16">
        <f>SUBTOTAL(9,H1940:H1944)</f>
        <v>451998.99803000002</v>
      </c>
    </row>
    <row r="1946" spans="1:8" ht="15" customHeight="1" x14ac:dyDescent="0.25">
      <c r="A1946" s="11">
        <v>1791</v>
      </c>
      <c r="B1946" s="1"/>
      <c r="C1946" s="6" t="s">
        <v>511</v>
      </c>
      <c r="D1946" s="12"/>
      <c r="E1946" s="3"/>
      <c r="G1946" s="3"/>
      <c r="H1946" s="3"/>
    </row>
    <row r="1947" spans="1:8" x14ac:dyDescent="0.2">
      <c r="A1947"/>
      <c r="B1947" s="1">
        <v>1</v>
      </c>
      <c r="C1947" s="6" t="s">
        <v>21</v>
      </c>
      <c r="D1947" s="13">
        <v>0</v>
      </c>
      <c r="E1947" s="13">
        <v>716458</v>
      </c>
      <c r="F1947" s="13">
        <v>716458</v>
      </c>
      <c r="G1947" s="13">
        <v>749200.97756000003</v>
      </c>
      <c r="H1947" s="13">
        <v>-32742.977559999999</v>
      </c>
    </row>
    <row r="1948" spans="1:8" ht="15" customHeight="1" x14ac:dyDescent="0.2">
      <c r="A1948"/>
      <c r="B1948" s="14" t="s">
        <v>13</v>
      </c>
      <c r="C1948" s="15" t="s">
        <v>1579</v>
      </c>
      <c r="D1948" s="16">
        <f>SUBTOTAL(9,D1947:D1947)</f>
        <v>0</v>
      </c>
      <c r="E1948" s="16">
        <f>SUBTOTAL(9,E1947:E1947)</f>
        <v>716458</v>
      </c>
      <c r="F1948" s="16">
        <f>SUBTOTAL(9,F1947:F1947)</f>
        <v>716458</v>
      </c>
      <c r="G1948" s="16">
        <f>SUBTOTAL(9,G1947:G1947)</f>
        <v>749200.97756000003</v>
      </c>
      <c r="H1948" s="16">
        <f>SUBTOTAL(9,H1947:H1947)</f>
        <v>-32742.977559999999</v>
      </c>
    </row>
    <row r="1949" spans="1:8" ht="15" customHeight="1" x14ac:dyDescent="0.2">
      <c r="B1949" s="17"/>
      <c r="C1949" s="15" t="s">
        <v>17</v>
      </c>
      <c r="D1949" s="18">
        <f>SUBTOTAL(9,D1911:D1948)</f>
        <v>2900781</v>
      </c>
      <c r="E1949" s="18">
        <f>SUBTOTAL(9,E1911:E1948)</f>
        <v>109613095</v>
      </c>
      <c r="F1949" s="18">
        <f>SUBTOTAL(9,F1911:F1948)</f>
        <v>112513876</v>
      </c>
      <c r="G1949" s="18">
        <f>SUBTOTAL(9,G1911:G1948)</f>
        <v>109489529.92485002</v>
      </c>
      <c r="H1949" s="18">
        <f>SUBTOTAL(9,H1911:H1948)</f>
        <v>3024346.0751499999</v>
      </c>
    </row>
    <row r="1950" spans="1:8" ht="15" customHeight="1" x14ac:dyDescent="0.2">
      <c r="B1950" s="17"/>
      <c r="C1950" s="15" t="s">
        <v>1580</v>
      </c>
      <c r="D1950" s="18">
        <f>SUBTOTAL(9,D1910:D1949)</f>
        <v>2900781</v>
      </c>
      <c r="E1950" s="18">
        <f>SUBTOTAL(9,E1910:E1949)</f>
        <v>109613095</v>
      </c>
      <c r="F1950" s="18">
        <f>SUBTOTAL(9,F1910:F1949)</f>
        <v>112513876</v>
      </c>
      <c r="G1950" s="18">
        <f>SUBTOTAL(9,G1910:G1949)</f>
        <v>109489529.92485002</v>
      </c>
      <c r="H1950" s="18">
        <f>SUBTOTAL(9,H1910:H1949)</f>
        <v>3024346.0751499999</v>
      </c>
    </row>
    <row r="1951" spans="1:8" x14ac:dyDescent="0.2">
      <c r="B1951" s="17"/>
      <c r="C1951" s="19"/>
      <c r="D1951" s="20"/>
      <c r="E1951" s="20"/>
      <c r="F1951" s="20"/>
      <c r="G1951" s="20"/>
      <c r="H1951" s="20"/>
    </row>
    <row r="1952" spans="1:8" ht="15" customHeight="1" x14ac:dyDescent="0.2">
      <c r="A1952" s="3"/>
      <c r="B1952" s="1"/>
      <c r="C1952" s="4" t="s">
        <v>1581</v>
      </c>
      <c r="D1952" s="3"/>
      <c r="E1952" s="3"/>
      <c r="F1952" s="3"/>
      <c r="G1952" s="3"/>
      <c r="H1952" s="3"/>
    </row>
    <row r="1953" spans="1:8" ht="27" customHeight="1" x14ac:dyDescent="0.25">
      <c r="A1953" s="3"/>
      <c r="B1953" s="1"/>
      <c r="C1953" s="10" t="s">
        <v>182</v>
      </c>
      <c r="D1953" s="3"/>
      <c r="E1953" s="3"/>
      <c r="F1953" s="3"/>
      <c r="G1953" s="3"/>
      <c r="H1953" s="3"/>
    </row>
    <row r="1954" spans="1:8" ht="15" customHeight="1" x14ac:dyDescent="0.25">
      <c r="A1954" s="11">
        <v>1800</v>
      </c>
      <c r="B1954" s="1"/>
      <c r="C1954" s="6" t="s">
        <v>1582</v>
      </c>
      <c r="D1954" s="12"/>
      <c r="E1954" s="3"/>
      <c r="G1954" s="3"/>
      <c r="H1954" s="3"/>
    </row>
    <row r="1955" spans="1:8" x14ac:dyDescent="0.2">
      <c r="A1955"/>
      <c r="B1955" s="1">
        <v>1</v>
      </c>
      <c r="C1955" s="6" t="s">
        <v>21</v>
      </c>
      <c r="D1955" s="13">
        <v>11375</v>
      </c>
      <c r="E1955" s="13">
        <v>251303</v>
      </c>
      <c r="F1955" s="13">
        <v>262678</v>
      </c>
      <c r="G1955" s="13">
        <v>238475.72078</v>
      </c>
      <c r="H1955" s="13">
        <v>24202.27922</v>
      </c>
    </row>
    <row r="1956" spans="1:8" x14ac:dyDescent="0.2">
      <c r="A1956"/>
      <c r="B1956" s="1">
        <v>21</v>
      </c>
      <c r="C1956" s="6" t="s">
        <v>1583</v>
      </c>
      <c r="D1956" s="13">
        <v>25480</v>
      </c>
      <c r="E1956" s="13">
        <v>28000</v>
      </c>
      <c r="F1956" s="13">
        <v>53480</v>
      </c>
      <c r="G1956" s="13">
        <v>28639.655309999998</v>
      </c>
      <c r="H1956" s="13">
        <v>24840.344690000002</v>
      </c>
    </row>
    <row r="1957" spans="1:8" x14ac:dyDescent="0.2">
      <c r="A1957"/>
      <c r="B1957" s="1">
        <v>50</v>
      </c>
      <c r="C1957" s="6" t="s">
        <v>1584</v>
      </c>
      <c r="D1957" s="13">
        <v>650</v>
      </c>
      <c r="E1957" s="13">
        <v>1500</v>
      </c>
      <c r="F1957" s="13">
        <v>2150</v>
      </c>
      <c r="G1957" s="13">
        <v>2900</v>
      </c>
      <c r="H1957" s="13">
        <v>-750</v>
      </c>
    </row>
    <row r="1958" spans="1:8" x14ac:dyDescent="0.2">
      <c r="A1958"/>
      <c r="B1958" s="1">
        <v>70</v>
      </c>
      <c r="C1958" s="6" t="s">
        <v>1585</v>
      </c>
      <c r="D1958" s="13">
        <v>0</v>
      </c>
      <c r="E1958" s="13">
        <v>11700</v>
      </c>
      <c r="F1958" s="13">
        <v>11700</v>
      </c>
      <c r="G1958" s="13">
        <v>11356.13421</v>
      </c>
      <c r="H1958" s="13">
        <v>343.86579</v>
      </c>
    </row>
    <row r="1959" spans="1:8" x14ac:dyDescent="0.2">
      <c r="A1959"/>
      <c r="B1959" s="1">
        <v>71</v>
      </c>
      <c r="C1959" s="6" t="s">
        <v>1586</v>
      </c>
      <c r="D1959" s="13">
        <v>0</v>
      </c>
      <c r="E1959" s="13">
        <v>16200</v>
      </c>
      <c r="F1959" s="13">
        <v>16200</v>
      </c>
      <c r="G1959" s="13">
        <v>16950</v>
      </c>
      <c r="H1959" s="13">
        <v>-750</v>
      </c>
    </row>
    <row r="1960" spans="1:8" x14ac:dyDescent="0.2">
      <c r="A1960"/>
      <c r="B1960" s="1">
        <v>72</v>
      </c>
      <c r="C1960" s="6" t="s">
        <v>1587</v>
      </c>
      <c r="D1960" s="13">
        <v>0</v>
      </c>
      <c r="E1960" s="13">
        <v>14000</v>
      </c>
      <c r="F1960" s="13">
        <v>14000</v>
      </c>
      <c r="G1960" s="13">
        <v>14389.99</v>
      </c>
      <c r="H1960" s="13">
        <v>-389.99</v>
      </c>
    </row>
    <row r="1961" spans="1:8" ht="15" customHeight="1" x14ac:dyDescent="0.2">
      <c r="A1961"/>
      <c r="B1961" s="14" t="s">
        <v>13</v>
      </c>
      <c r="C1961" s="15" t="s">
        <v>1588</v>
      </c>
      <c r="D1961" s="16">
        <f>SUBTOTAL(9,D1955:D1960)</f>
        <v>37505</v>
      </c>
      <c r="E1961" s="16">
        <f>SUBTOTAL(9,E1955:E1960)</f>
        <v>322703</v>
      </c>
      <c r="F1961" s="16">
        <f>SUBTOTAL(9,F1955:F1960)</f>
        <v>360208</v>
      </c>
      <c r="G1961" s="16">
        <f>SUBTOTAL(9,G1955:G1960)</f>
        <v>312711.50029999996</v>
      </c>
      <c r="H1961" s="16">
        <f>SUBTOTAL(9,H1955:H1960)</f>
        <v>47496.499700000008</v>
      </c>
    </row>
    <row r="1962" spans="1:8" ht="15" customHeight="1" x14ac:dyDescent="0.2">
      <c r="B1962" s="17"/>
      <c r="C1962" s="15" t="s">
        <v>188</v>
      </c>
      <c r="D1962" s="18">
        <f>SUBTOTAL(9,D1954:D1961)</f>
        <v>37505</v>
      </c>
      <c r="E1962" s="18">
        <f>SUBTOTAL(9,E1954:E1961)</f>
        <v>322703</v>
      </c>
      <c r="F1962" s="18">
        <f>SUBTOTAL(9,F1954:F1961)</f>
        <v>360208</v>
      </c>
      <c r="G1962" s="18">
        <f>SUBTOTAL(9,G1954:G1961)</f>
        <v>312711.50029999996</v>
      </c>
      <c r="H1962" s="18">
        <f>SUBTOTAL(9,H1954:H1961)</f>
        <v>47496.499700000008</v>
      </c>
    </row>
    <row r="1963" spans="1:8" ht="27" customHeight="1" x14ac:dyDescent="0.25">
      <c r="A1963" s="3"/>
      <c r="B1963" s="1"/>
      <c r="C1963" s="10" t="s">
        <v>1589</v>
      </c>
      <c r="D1963" s="3"/>
      <c r="E1963" s="3"/>
      <c r="F1963" s="3"/>
      <c r="G1963" s="3"/>
      <c r="H1963" s="3"/>
    </row>
    <row r="1964" spans="1:8" ht="15" customHeight="1" x14ac:dyDescent="0.25">
      <c r="A1964" s="11">
        <v>1810</v>
      </c>
      <c r="B1964" s="1"/>
      <c r="C1964" s="6" t="s">
        <v>1590</v>
      </c>
      <c r="D1964" s="12"/>
      <c r="E1964" s="3"/>
      <c r="G1964" s="3"/>
      <c r="H1964" s="3"/>
    </row>
    <row r="1965" spans="1:8" x14ac:dyDescent="0.2">
      <c r="A1965"/>
      <c r="B1965" s="1">
        <v>1</v>
      </c>
      <c r="C1965" s="6" t="s">
        <v>21</v>
      </c>
      <c r="D1965" s="13">
        <v>7231</v>
      </c>
      <c r="E1965" s="13">
        <v>352900</v>
      </c>
      <c r="F1965" s="13">
        <v>360131</v>
      </c>
      <c r="G1965" s="13">
        <v>353990.21058000001</v>
      </c>
      <c r="H1965" s="13">
        <v>6140.7894200000001</v>
      </c>
    </row>
    <row r="1966" spans="1:8" x14ac:dyDescent="0.2">
      <c r="A1966"/>
      <c r="B1966" s="1">
        <v>21</v>
      </c>
      <c r="C1966" s="6" t="s">
        <v>31</v>
      </c>
      <c r="D1966" s="13">
        <v>38296</v>
      </c>
      <c r="E1966" s="13">
        <v>87100</v>
      </c>
      <c r="F1966" s="13">
        <v>125396</v>
      </c>
      <c r="G1966" s="13">
        <v>99702.413</v>
      </c>
      <c r="H1966" s="13">
        <v>25693.587</v>
      </c>
    </row>
    <row r="1967" spans="1:8" x14ac:dyDescent="0.2">
      <c r="A1967"/>
      <c r="B1967" s="1">
        <v>23</v>
      </c>
      <c r="C1967" s="6" t="s">
        <v>1591</v>
      </c>
      <c r="D1967" s="13">
        <v>0</v>
      </c>
      <c r="E1967" s="13">
        <v>57500</v>
      </c>
      <c r="F1967" s="13">
        <v>57500</v>
      </c>
      <c r="G1967" s="13">
        <v>58307.544139999998</v>
      </c>
      <c r="H1967" s="13">
        <v>-807.54413999999997</v>
      </c>
    </row>
    <row r="1968" spans="1:8" ht="15" customHeight="1" x14ac:dyDescent="0.2">
      <c r="A1968"/>
      <c r="B1968" s="14" t="s">
        <v>13</v>
      </c>
      <c r="C1968" s="15" t="s">
        <v>1592</v>
      </c>
      <c r="D1968" s="16">
        <f>SUBTOTAL(9,D1965:D1967)</f>
        <v>45527</v>
      </c>
      <c r="E1968" s="16">
        <f>SUBTOTAL(9,E1965:E1967)</f>
        <v>497500</v>
      </c>
      <c r="F1968" s="16">
        <f>SUBTOTAL(9,F1965:F1967)</f>
        <v>543027</v>
      </c>
      <c r="G1968" s="16">
        <f>SUBTOTAL(9,G1965:G1967)</f>
        <v>512000.16772000003</v>
      </c>
      <c r="H1968" s="16">
        <f>SUBTOTAL(9,H1965:H1967)</f>
        <v>31026.832280000002</v>
      </c>
    </row>
    <row r="1969" spans="1:8" ht="15" customHeight="1" x14ac:dyDescent="0.2">
      <c r="B1969" s="17"/>
      <c r="C1969" s="15" t="s">
        <v>1593</v>
      </c>
      <c r="D1969" s="18">
        <f>SUBTOTAL(9,D1964:D1968)</f>
        <v>45527</v>
      </c>
      <c r="E1969" s="18">
        <f>SUBTOTAL(9,E1964:E1968)</f>
        <v>497500</v>
      </c>
      <c r="F1969" s="18">
        <f>SUBTOTAL(9,F1964:F1968)</f>
        <v>543027</v>
      </c>
      <c r="G1969" s="18">
        <f>SUBTOTAL(9,G1964:G1968)</f>
        <v>512000.16772000003</v>
      </c>
      <c r="H1969" s="18">
        <f>SUBTOTAL(9,H1964:H1968)</f>
        <v>31026.832280000002</v>
      </c>
    </row>
    <row r="1970" spans="1:8" ht="27" customHeight="1" x14ac:dyDescent="0.25">
      <c r="A1970" s="3"/>
      <c r="B1970" s="1"/>
      <c r="C1970" s="10" t="s">
        <v>1594</v>
      </c>
      <c r="D1970" s="3"/>
      <c r="E1970" s="3"/>
      <c r="F1970" s="3"/>
      <c r="G1970" s="3"/>
      <c r="H1970" s="3"/>
    </row>
    <row r="1971" spans="1:8" ht="15" customHeight="1" x14ac:dyDescent="0.25">
      <c r="A1971" s="11">
        <v>1820</v>
      </c>
      <c r="B1971" s="1"/>
      <c r="C1971" s="6" t="s">
        <v>1595</v>
      </c>
      <c r="D1971" s="12"/>
      <c r="E1971" s="3"/>
      <c r="G1971" s="3"/>
      <c r="H1971" s="3"/>
    </row>
    <row r="1972" spans="1:8" x14ac:dyDescent="0.2">
      <c r="A1972"/>
      <c r="B1972" s="1">
        <v>1</v>
      </c>
      <c r="C1972" s="6" t="s">
        <v>21</v>
      </c>
      <c r="D1972" s="13">
        <v>5647</v>
      </c>
      <c r="E1972" s="13">
        <v>916525</v>
      </c>
      <c r="F1972" s="13">
        <v>922172</v>
      </c>
      <c r="G1972" s="13">
        <v>902490.58554</v>
      </c>
      <c r="H1972" s="13">
        <v>19681.41446</v>
      </c>
    </row>
    <row r="1973" spans="1:8" x14ac:dyDescent="0.2">
      <c r="A1973"/>
      <c r="B1973" s="1">
        <v>21</v>
      </c>
      <c r="C1973" s="6" t="s">
        <v>31</v>
      </c>
      <c r="D1973" s="13">
        <v>24508</v>
      </c>
      <c r="E1973" s="13">
        <v>109500</v>
      </c>
      <c r="F1973" s="13">
        <v>134008</v>
      </c>
      <c r="G1973" s="13">
        <v>99649.094469999996</v>
      </c>
      <c r="H1973" s="13">
        <v>34358.905530000004</v>
      </c>
    </row>
    <row r="1974" spans="1:8" x14ac:dyDescent="0.2">
      <c r="A1974"/>
      <c r="B1974" s="1">
        <v>22</v>
      </c>
      <c r="C1974" s="6" t="s">
        <v>1596</v>
      </c>
      <c r="D1974" s="13">
        <v>12209</v>
      </c>
      <c r="E1974" s="13">
        <v>332000</v>
      </c>
      <c r="F1974" s="13">
        <v>344209</v>
      </c>
      <c r="G1974" s="13">
        <v>338225.73680999997</v>
      </c>
      <c r="H1974" s="13">
        <v>5983.2631899999997</v>
      </c>
    </row>
    <row r="1975" spans="1:8" x14ac:dyDescent="0.2">
      <c r="A1975"/>
      <c r="B1975" s="1">
        <v>23</v>
      </c>
      <c r="C1975" s="6" t="s">
        <v>1591</v>
      </c>
      <c r="D1975" s="13">
        <v>9076</v>
      </c>
      <c r="E1975" s="13">
        <v>59000</v>
      </c>
      <c r="F1975" s="13">
        <v>68076</v>
      </c>
      <c r="G1975" s="13">
        <v>51374.782659999997</v>
      </c>
      <c r="H1975" s="13">
        <v>16701.217339999999</v>
      </c>
    </row>
    <row r="1976" spans="1:8" ht="25.5" x14ac:dyDescent="0.2">
      <c r="A1976"/>
      <c r="B1976" s="1">
        <v>25</v>
      </c>
      <c r="C1976" s="6" t="s">
        <v>1597</v>
      </c>
      <c r="D1976" s="13">
        <v>32537</v>
      </c>
      <c r="E1976" s="13">
        <v>100000</v>
      </c>
      <c r="F1976" s="13">
        <v>132537</v>
      </c>
      <c r="G1976" s="13">
        <v>69307.082450000002</v>
      </c>
      <c r="H1976" s="13">
        <v>63229.917549999998</v>
      </c>
    </row>
    <row r="1977" spans="1:8" x14ac:dyDescent="0.2">
      <c r="A1977"/>
      <c r="B1977" s="1">
        <v>26</v>
      </c>
      <c r="C1977" s="6" t="s">
        <v>1598</v>
      </c>
      <c r="D1977" s="13">
        <v>3325</v>
      </c>
      <c r="E1977" s="13">
        <v>83230</v>
      </c>
      <c r="F1977" s="13">
        <v>86555</v>
      </c>
      <c r="G1977" s="13">
        <v>80745.715119999993</v>
      </c>
      <c r="H1977" s="13">
        <v>5809.2848800000002</v>
      </c>
    </row>
    <row r="1978" spans="1:8" x14ac:dyDescent="0.2">
      <c r="A1978"/>
      <c r="B1978" s="1">
        <v>45</v>
      </c>
      <c r="C1978" s="6" t="s">
        <v>1599</v>
      </c>
      <c r="D1978" s="13">
        <v>9283</v>
      </c>
      <c r="E1978" s="13">
        <v>29000</v>
      </c>
      <c r="F1978" s="13">
        <v>38283</v>
      </c>
      <c r="G1978" s="13">
        <v>20797.212579999999</v>
      </c>
      <c r="H1978" s="13">
        <v>17485.787420000001</v>
      </c>
    </row>
    <row r="1979" spans="1:8" x14ac:dyDescent="0.2">
      <c r="A1979"/>
      <c r="B1979" s="1">
        <v>60</v>
      </c>
      <c r="C1979" s="6" t="s">
        <v>1600</v>
      </c>
      <c r="D1979" s="13">
        <v>84459</v>
      </c>
      <c r="E1979" s="13">
        <v>105000</v>
      </c>
      <c r="F1979" s="13">
        <v>189459</v>
      </c>
      <c r="G1979" s="13">
        <v>33800.805919999999</v>
      </c>
      <c r="H1979" s="13">
        <v>155658.19407999999</v>
      </c>
    </row>
    <row r="1980" spans="1:8" ht="25.5" x14ac:dyDescent="0.2">
      <c r="A1980"/>
      <c r="B1980" s="1">
        <v>61</v>
      </c>
      <c r="C1980" s="6" t="s">
        <v>1601</v>
      </c>
      <c r="D1980" s="13">
        <v>0</v>
      </c>
      <c r="E1980" s="13">
        <v>100000</v>
      </c>
      <c r="F1980" s="13">
        <v>100000</v>
      </c>
      <c r="G1980" s="13">
        <v>108382.58091999999</v>
      </c>
      <c r="H1980" s="13">
        <v>-8382.5809200000003</v>
      </c>
    </row>
    <row r="1981" spans="1:8" x14ac:dyDescent="0.2">
      <c r="A1981"/>
      <c r="B1981" s="1">
        <v>62</v>
      </c>
      <c r="C1981" s="6" t="s">
        <v>1602</v>
      </c>
      <c r="D1981" s="13">
        <v>0</v>
      </c>
      <c r="E1981" s="13">
        <v>278630</v>
      </c>
      <c r="F1981" s="13">
        <v>278630</v>
      </c>
      <c r="G1981" s="13">
        <v>278630.23100000003</v>
      </c>
      <c r="H1981" s="13">
        <v>-0.23100000000000001</v>
      </c>
    </row>
    <row r="1982" spans="1:8" x14ac:dyDescent="0.2">
      <c r="A1982"/>
      <c r="B1982" s="1">
        <v>72</v>
      </c>
      <c r="C1982" s="6" t="s">
        <v>1603</v>
      </c>
      <c r="D1982" s="13">
        <v>6414</v>
      </c>
      <c r="E1982" s="13">
        <v>6000</v>
      </c>
      <c r="F1982" s="13">
        <v>12414</v>
      </c>
      <c r="G1982" s="13">
        <v>8652.7209999999995</v>
      </c>
      <c r="H1982" s="13">
        <v>3761.279</v>
      </c>
    </row>
    <row r="1983" spans="1:8" x14ac:dyDescent="0.2">
      <c r="A1983"/>
      <c r="B1983" s="1">
        <v>73</v>
      </c>
      <c r="C1983" s="6" t="s">
        <v>1604</v>
      </c>
      <c r="D1983" s="13">
        <v>0</v>
      </c>
      <c r="E1983" s="13">
        <v>18000</v>
      </c>
      <c r="F1983" s="13">
        <v>18000</v>
      </c>
      <c r="G1983" s="13">
        <v>18000</v>
      </c>
      <c r="H1983" s="13">
        <v>0</v>
      </c>
    </row>
    <row r="1984" spans="1:8" x14ac:dyDescent="0.2">
      <c r="A1984"/>
      <c r="B1984" s="1">
        <v>74</v>
      </c>
      <c r="C1984" s="6" t="s">
        <v>1605</v>
      </c>
      <c r="D1984" s="13">
        <v>0</v>
      </c>
      <c r="E1984" s="13">
        <v>7100</v>
      </c>
      <c r="F1984" s="13">
        <v>7100</v>
      </c>
      <c r="G1984" s="13">
        <v>7100</v>
      </c>
      <c r="H1984" s="13">
        <v>0</v>
      </c>
    </row>
    <row r="1985" spans="1:8" x14ac:dyDescent="0.2">
      <c r="A1985"/>
      <c r="B1985" s="1">
        <v>75</v>
      </c>
      <c r="C1985" s="6" t="s">
        <v>1606</v>
      </c>
      <c r="D1985" s="13">
        <v>0</v>
      </c>
      <c r="E1985" s="13">
        <v>4800000</v>
      </c>
      <c r="F1985" s="13">
        <v>4800000</v>
      </c>
      <c r="G1985" s="13">
        <v>3688256.1057199999</v>
      </c>
      <c r="H1985" s="13">
        <v>1111743.8942799999</v>
      </c>
    </row>
    <row r="1986" spans="1:8" x14ac:dyDescent="0.2">
      <c r="A1986"/>
      <c r="B1986" s="1">
        <v>76</v>
      </c>
      <c r="C1986" s="6" t="s">
        <v>1607</v>
      </c>
      <c r="D1986" s="13">
        <v>0</v>
      </c>
      <c r="E1986" s="13">
        <v>8000</v>
      </c>
      <c r="F1986" s="13">
        <v>8000</v>
      </c>
      <c r="G1986" s="13">
        <v>3772.7533199999998</v>
      </c>
      <c r="H1986" s="13">
        <v>4227.2466800000002</v>
      </c>
    </row>
    <row r="1987" spans="1:8" ht="15" customHeight="1" x14ac:dyDescent="0.2">
      <c r="A1987"/>
      <c r="B1987" s="14" t="s">
        <v>13</v>
      </c>
      <c r="C1987" s="15" t="s">
        <v>1608</v>
      </c>
      <c r="D1987" s="16">
        <f>SUBTOTAL(9,D1972:D1986)</f>
        <v>187458</v>
      </c>
      <c r="E1987" s="16">
        <f>SUBTOTAL(9,E1972:E1986)</f>
        <v>6951985</v>
      </c>
      <c r="F1987" s="16">
        <f>SUBTOTAL(9,F1972:F1986)</f>
        <v>7139443</v>
      </c>
      <c r="G1987" s="16">
        <f>SUBTOTAL(9,G1972:G1986)</f>
        <v>5709185.4075100003</v>
      </c>
      <c r="H1987" s="16">
        <f>SUBTOTAL(9,H1972:H1986)</f>
        <v>1430257.59249</v>
      </c>
    </row>
    <row r="1988" spans="1:8" ht="15" customHeight="1" x14ac:dyDescent="0.25">
      <c r="A1988" s="11">
        <v>1825</v>
      </c>
      <c r="B1988" s="1"/>
      <c r="C1988" s="6" t="s">
        <v>1609</v>
      </c>
      <c r="D1988" s="12"/>
      <c r="E1988" s="3"/>
      <c r="G1988" s="3"/>
      <c r="H1988" s="3"/>
    </row>
    <row r="1989" spans="1:8" x14ac:dyDescent="0.2">
      <c r="A1989"/>
      <c r="B1989" s="1">
        <v>21</v>
      </c>
      <c r="C1989" s="6" t="s">
        <v>31</v>
      </c>
      <c r="D1989" s="13">
        <v>0</v>
      </c>
      <c r="E1989" s="13">
        <v>15000</v>
      </c>
      <c r="F1989" s="13">
        <v>15000</v>
      </c>
      <c r="G1989" s="13">
        <v>11567.241040000001</v>
      </c>
      <c r="H1989" s="13">
        <v>3432.7589600000001</v>
      </c>
    </row>
    <row r="1990" spans="1:8" ht="25.5" x14ac:dyDescent="0.2">
      <c r="A1990"/>
      <c r="B1990" s="1">
        <v>50</v>
      </c>
      <c r="C1990" s="6" t="s">
        <v>1610</v>
      </c>
      <c r="D1990" s="13">
        <v>0</v>
      </c>
      <c r="E1990" s="13">
        <v>1130000</v>
      </c>
      <c r="F1990" s="13">
        <v>1130000</v>
      </c>
      <c r="G1990" s="13">
        <v>1130000</v>
      </c>
      <c r="H1990" s="13">
        <v>0</v>
      </c>
    </row>
    <row r="1991" spans="1:8" x14ac:dyDescent="0.2">
      <c r="A1991"/>
      <c r="B1991" s="1">
        <v>60</v>
      </c>
      <c r="C1991" s="6" t="s">
        <v>1611</v>
      </c>
      <c r="D1991" s="13">
        <v>96041</v>
      </c>
      <c r="E1991" s="13">
        <v>350000</v>
      </c>
      <c r="F1991" s="13">
        <v>446041</v>
      </c>
      <c r="G1991" s="13">
        <v>23472.097000000002</v>
      </c>
      <c r="H1991" s="13">
        <v>422568.90299999999</v>
      </c>
    </row>
    <row r="1992" spans="1:8" ht="15" customHeight="1" x14ac:dyDescent="0.2">
      <c r="A1992"/>
      <c r="B1992" s="14" t="s">
        <v>13</v>
      </c>
      <c r="C1992" s="15" t="s">
        <v>1612</v>
      </c>
      <c r="D1992" s="16">
        <f>SUBTOTAL(9,D1989:D1991)</f>
        <v>96041</v>
      </c>
      <c r="E1992" s="16">
        <f>SUBTOTAL(9,E1989:E1991)</f>
        <v>1495000</v>
      </c>
      <c r="F1992" s="16">
        <f>SUBTOTAL(9,F1989:F1991)</f>
        <v>1591041</v>
      </c>
      <c r="G1992" s="16">
        <f>SUBTOTAL(9,G1989:G1991)</f>
        <v>1165039.3380400001</v>
      </c>
      <c r="H1992" s="16">
        <f>SUBTOTAL(9,H1989:H1991)</f>
        <v>426001.66196</v>
      </c>
    </row>
    <row r="1993" spans="1:8" ht="15" customHeight="1" x14ac:dyDescent="0.2">
      <c r="B1993" s="17"/>
      <c r="C1993" s="15" t="s">
        <v>1613</v>
      </c>
      <c r="D1993" s="18">
        <f>SUBTOTAL(9,D1971:D1992)</f>
        <v>283499</v>
      </c>
      <c r="E1993" s="18">
        <f>SUBTOTAL(9,E1971:E1992)</f>
        <v>8446985</v>
      </c>
      <c r="F1993" s="18">
        <f>SUBTOTAL(9,F1971:F1992)</f>
        <v>8730484</v>
      </c>
      <c r="G1993" s="18">
        <f>SUBTOTAL(9,G1971:G1992)</f>
        <v>6874224.7455500001</v>
      </c>
      <c r="H1993" s="18">
        <f>SUBTOTAL(9,H1971:H1992)</f>
        <v>1856259.2544499999</v>
      </c>
    </row>
    <row r="1994" spans="1:8" ht="27" customHeight="1" x14ac:dyDescent="0.25">
      <c r="A1994" s="3"/>
      <c r="B1994" s="1"/>
      <c r="C1994" s="10" t="s">
        <v>1614</v>
      </c>
      <c r="D1994" s="3"/>
      <c r="E1994" s="3"/>
      <c r="F1994" s="3"/>
      <c r="G1994" s="3"/>
      <c r="H1994" s="3"/>
    </row>
    <row r="1995" spans="1:8" ht="15" customHeight="1" x14ac:dyDescent="0.25">
      <c r="A1995" s="11">
        <v>1850</v>
      </c>
      <c r="B1995" s="1"/>
      <c r="C1995" s="6" t="s">
        <v>1615</v>
      </c>
      <c r="D1995" s="12"/>
      <c r="E1995" s="3"/>
      <c r="G1995" s="3"/>
      <c r="H1995" s="3"/>
    </row>
    <row r="1996" spans="1:8" x14ac:dyDescent="0.2">
      <c r="A1996"/>
      <c r="B1996" s="1">
        <v>21</v>
      </c>
      <c r="C1996" s="6" t="s">
        <v>31</v>
      </c>
      <c r="D1996" s="13">
        <v>0</v>
      </c>
      <c r="E1996" s="13">
        <v>131000</v>
      </c>
      <c r="F1996" s="13">
        <v>131000</v>
      </c>
      <c r="G1996" s="13">
        <v>39648.098380000003</v>
      </c>
      <c r="H1996" s="13">
        <v>91351.901620000004</v>
      </c>
    </row>
    <row r="1997" spans="1:8" x14ac:dyDescent="0.2">
      <c r="A1997"/>
      <c r="B1997" s="1">
        <v>50</v>
      </c>
      <c r="C1997" s="6" t="s">
        <v>1616</v>
      </c>
      <c r="D1997" s="13">
        <v>0</v>
      </c>
      <c r="E1997" s="13">
        <v>988200</v>
      </c>
      <c r="F1997" s="13">
        <v>988200</v>
      </c>
      <c r="G1997" s="13">
        <v>988200</v>
      </c>
      <c r="H1997" s="13">
        <v>0</v>
      </c>
    </row>
    <row r="1998" spans="1:8" x14ac:dyDescent="0.2">
      <c r="A1998"/>
      <c r="B1998" s="1">
        <v>70</v>
      </c>
      <c r="C1998" s="6" t="s">
        <v>1617</v>
      </c>
      <c r="D1998" s="13">
        <v>0</v>
      </c>
      <c r="E1998" s="13">
        <v>94300</v>
      </c>
      <c r="F1998" s="13">
        <v>94300</v>
      </c>
      <c r="G1998" s="13">
        <v>94300</v>
      </c>
      <c r="H1998" s="13">
        <v>0</v>
      </c>
    </row>
    <row r="1999" spans="1:8" x14ac:dyDescent="0.2">
      <c r="A1999"/>
      <c r="B1999" s="1">
        <v>71</v>
      </c>
      <c r="C1999" s="6" t="s">
        <v>1618</v>
      </c>
      <c r="D1999" s="13">
        <v>0</v>
      </c>
      <c r="E1999" s="13">
        <v>66000</v>
      </c>
      <c r="F1999" s="13">
        <v>66000</v>
      </c>
      <c r="G1999" s="13">
        <v>65924.443750000006</v>
      </c>
      <c r="H1999" s="13">
        <v>75.556250000000006</v>
      </c>
    </row>
    <row r="2000" spans="1:8" x14ac:dyDescent="0.2">
      <c r="A2000"/>
      <c r="B2000" s="1">
        <v>72</v>
      </c>
      <c r="C2000" s="6" t="s">
        <v>1619</v>
      </c>
      <c r="D2000" s="13">
        <v>996525</v>
      </c>
      <c r="E2000" s="13">
        <v>1400000</v>
      </c>
      <c r="F2000" s="13">
        <v>2396525</v>
      </c>
      <c r="G2000" s="13">
        <v>2109225</v>
      </c>
      <c r="H2000" s="13">
        <v>287300</v>
      </c>
    </row>
    <row r="2001" spans="1:8" x14ac:dyDescent="0.2">
      <c r="A2001"/>
      <c r="B2001" s="1">
        <v>75</v>
      </c>
      <c r="C2001" s="6" t="s">
        <v>1620</v>
      </c>
      <c r="D2001" s="13">
        <v>0</v>
      </c>
      <c r="E2001" s="13">
        <v>28900</v>
      </c>
      <c r="F2001" s="13">
        <v>28900</v>
      </c>
      <c r="G2001" s="13">
        <v>28900</v>
      </c>
      <c r="H2001" s="13">
        <v>0</v>
      </c>
    </row>
    <row r="2002" spans="1:8" ht="15" customHeight="1" x14ac:dyDescent="0.2">
      <c r="A2002"/>
      <c r="B2002" s="14" t="s">
        <v>13</v>
      </c>
      <c r="C2002" s="15" t="s">
        <v>1621</v>
      </c>
      <c r="D2002" s="16">
        <f>SUBTOTAL(9,D1996:D2001)</f>
        <v>996525</v>
      </c>
      <c r="E2002" s="16">
        <f>SUBTOTAL(9,E1996:E2001)</f>
        <v>2708400</v>
      </c>
      <c r="F2002" s="16">
        <f>SUBTOTAL(9,F1996:F2001)</f>
        <v>3704925</v>
      </c>
      <c r="G2002" s="16">
        <f>SUBTOTAL(9,G1996:G2001)</f>
        <v>3326197.54213</v>
      </c>
      <c r="H2002" s="16">
        <f>SUBTOTAL(9,H1996:H2001)</f>
        <v>378727.45786999998</v>
      </c>
    </row>
    <row r="2003" spans="1:8" ht="15" customHeight="1" x14ac:dyDescent="0.2">
      <c r="B2003" s="17"/>
      <c r="C2003" s="15" t="s">
        <v>1622</v>
      </c>
      <c r="D2003" s="18">
        <f>SUBTOTAL(9,D1995:D2002)</f>
        <v>996525</v>
      </c>
      <c r="E2003" s="18">
        <f>SUBTOTAL(9,E1995:E2002)</f>
        <v>2708400</v>
      </c>
      <c r="F2003" s="18">
        <f>SUBTOTAL(9,F1995:F2002)</f>
        <v>3704925</v>
      </c>
      <c r="G2003" s="18">
        <f>SUBTOTAL(9,G1995:G2002)</f>
        <v>3326197.54213</v>
      </c>
      <c r="H2003" s="18">
        <f>SUBTOTAL(9,H1995:H2002)</f>
        <v>378727.45786999998</v>
      </c>
    </row>
    <row r="2004" spans="1:8" ht="27" customHeight="1" x14ac:dyDescent="0.25">
      <c r="A2004" s="3"/>
      <c r="B2004" s="1"/>
      <c r="C2004" s="10" t="s">
        <v>1623</v>
      </c>
      <c r="D2004" s="3"/>
      <c r="E2004" s="3"/>
      <c r="F2004" s="3"/>
      <c r="G2004" s="3"/>
      <c r="H2004" s="3"/>
    </row>
    <row r="2005" spans="1:8" ht="15" customHeight="1" x14ac:dyDescent="0.25">
      <c r="A2005" s="11">
        <v>1860</v>
      </c>
      <c r="B2005" s="1"/>
      <c r="C2005" s="6" t="s">
        <v>1624</v>
      </c>
      <c r="D2005" s="12"/>
      <c r="E2005" s="3"/>
      <c r="G2005" s="3"/>
      <c r="H2005" s="3"/>
    </row>
    <row r="2006" spans="1:8" x14ac:dyDescent="0.2">
      <c r="A2006"/>
      <c r="B2006" s="1">
        <v>1</v>
      </c>
      <c r="C2006" s="6" t="s">
        <v>568</v>
      </c>
      <c r="D2006" s="13">
        <v>17163</v>
      </c>
      <c r="E2006" s="13">
        <v>360312</v>
      </c>
      <c r="F2006" s="13">
        <v>377475</v>
      </c>
      <c r="G2006" s="13">
        <v>353346.84482</v>
      </c>
      <c r="H2006" s="13">
        <v>24128.155180000002</v>
      </c>
    </row>
    <row r="2007" spans="1:8" x14ac:dyDescent="0.2">
      <c r="A2007"/>
      <c r="B2007" s="1">
        <v>21</v>
      </c>
      <c r="C2007" s="6" t="s">
        <v>31</v>
      </c>
      <c r="D2007" s="13">
        <v>765</v>
      </c>
      <c r="E2007" s="13">
        <v>34400</v>
      </c>
      <c r="F2007" s="13">
        <v>35165</v>
      </c>
      <c r="G2007" s="13">
        <v>33502.720939999999</v>
      </c>
      <c r="H2007" s="13">
        <v>1662.2790600000001</v>
      </c>
    </row>
    <row r="2008" spans="1:8" ht="15" customHeight="1" x14ac:dyDescent="0.2">
      <c r="A2008"/>
      <c r="B2008" s="14" t="s">
        <v>13</v>
      </c>
      <c r="C2008" s="15" t="s">
        <v>1625</v>
      </c>
      <c r="D2008" s="16">
        <f>SUBTOTAL(9,D2006:D2007)</f>
        <v>17928</v>
      </c>
      <c r="E2008" s="16">
        <f>SUBTOTAL(9,E2006:E2007)</f>
        <v>394712</v>
      </c>
      <c r="F2008" s="16">
        <f>SUBTOTAL(9,F2006:F2007)</f>
        <v>412640</v>
      </c>
      <c r="G2008" s="16">
        <f>SUBTOTAL(9,G2006:G2007)</f>
        <v>386849.56576000003</v>
      </c>
      <c r="H2008" s="16">
        <f>SUBTOTAL(9,H2006:H2007)</f>
        <v>25790.434240000002</v>
      </c>
    </row>
    <row r="2009" spans="1:8" ht="15" customHeight="1" x14ac:dyDescent="0.2">
      <c r="B2009" s="17"/>
      <c r="C2009" s="15" t="s">
        <v>1626</v>
      </c>
      <c r="D2009" s="18">
        <f>SUBTOTAL(9,D2005:D2008)</f>
        <v>17928</v>
      </c>
      <c r="E2009" s="18">
        <f>SUBTOTAL(9,E2005:E2008)</f>
        <v>394712</v>
      </c>
      <c r="F2009" s="18">
        <f>SUBTOTAL(9,F2005:F2008)</f>
        <v>412640</v>
      </c>
      <c r="G2009" s="18">
        <f>SUBTOTAL(9,G2005:G2008)</f>
        <v>386849.56576000003</v>
      </c>
      <c r="H2009" s="18">
        <f>SUBTOTAL(9,H2005:H2008)</f>
        <v>25790.434240000002</v>
      </c>
    </row>
    <row r="2010" spans="1:8" ht="15" customHeight="1" x14ac:dyDescent="0.2">
      <c r="B2010" s="17"/>
      <c r="C2010" s="15" t="s">
        <v>1627</v>
      </c>
      <c r="D2010" s="18">
        <f>SUBTOTAL(9,D1953:D2009)</f>
        <v>1380984</v>
      </c>
      <c r="E2010" s="18">
        <f>SUBTOTAL(9,E1953:E2009)</f>
        <v>12370300</v>
      </c>
      <c r="F2010" s="18">
        <f>SUBTOTAL(9,F1953:F2009)</f>
        <v>13751284</v>
      </c>
      <c r="G2010" s="18">
        <f>SUBTOTAL(9,G1953:G2009)</f>
        <v>11411983.52146</v>
      </c>
      <c r="H2010" s="18">
        <f>SUBTOTAL(9,H1953:H2009)</f>
        <v>2339300.47854</v>
      </c>
    </row>
    <row r="2011" spans="1:8" x14ac:dyDescent="0.2">
      <c r="B2011" s="17"/>
      <c r="C2011" s="19"/>
      <c r="D2011" s="20"/>
      <c r="E2011" s="20"/>
      <c r="F2011" s="20"/>
      <c r="G2011" s="20"/>
      <c r="H2011" s="20"/>
    </row>
    <row r="2012" spans="1:8" ht="15" customHeight="1" x14ac:dyDescent="0.2">
      <c r="A2012" s="3"/>
      <c r="B2012" s="1"/>
      <c r="C2012" s="4" t="s">
        <v>1628</v>
      </c>
      <c r="D2012" s="3"/>
      <c r="E2012" s="3"/>
      <c r="F2012" s="3"/>
      <c r="G2012" s="3"/>
      <c r="H2012" s="3"/>
    </row>
    <row r="2013" spans="1:8" ht="27" customHeight="1" x14ac:dyDescent="0.25">
      <c r="A2013" s="3"/>
      <c r="B2013" s="1"/>
      <c r="C2013" s="10" t="s">
        <v>8</v>
      </c>
      <c r="D2013" s="3"/>
      <c r="E2013" s="3"/>
      <c r="F2013" s="3"/>
      <c r="G2013" s="3"/>
      <c r="H2013" s="3"/>
    </row>
    <row r="2014" spans="1:8" ht="15" customHeight="1" x14ac:dyDescent="0.25">
      <c r="A2014" s="11">
        <v>2309</v>
      </c>
      <c r="B2014" s="1"/>
      <c r="C2014" s="6" t="s">
        <v>1629</v>
      </c>
      <c r="D2014" s="12"/>
      <c r="E2014" s="3"/>
      <c r="G2014" s="3"/>
      <c r="H2014" s="3"/>
    </row>
    <row r="2015" spans="1:8" x14ac:dyDescent="0.2">
      <c r="A2015"/>
      <c r="B2015" s="1">
        <v>1</v>
      </c>
      <c r="C2015" s="6" t="s">
        <v>21</v>
      </c>
      <c r="D2015" s="13">
        <v>0</v>
      </c>
      <c r="E2015" s="13">
        <v>50000</v>
      </c>
      <c r="F2015" s="13">
        <v>50000</v>
      </c>
      <c r="G2015" s="13">
        <v>0</v>
      </c>
      <c r="H2015" s="13">
        <v>50000</v>
      </c>
    </row>
    <row r="2016" spans="1:8" ht="15" customHeight="1" x14ac:dyDescent="0.2">
      <c r="A2016"/>
      <c r="B2016" s="14" t="s">
        <v>13</v>
      </c>
      <c r="C2016" s="15" t="s">
        <v>1630</v>
      </c>
      <c r="D2016" s="16">
        <f>SUBTOTAL(9,D2015:D2015)</f>
        <v>0</v>
      </c>
      <c r="E2016" s="16">
        <f>SUBTOTAL(9,E2015:E2015)</f>
        <v>50000</v>
      </c>
      <c r="F2016" s="16">
        <f>SUBTOTAL(9,F2015:F2015)</f>
        <v>50000</v>
      </c>
      <c r="G2016" s="16">
        <f>SUBTOTAL(9,G2015:G2015)</f>
        <v>0</v>
      </c>
      <c r="H2016" s="16">
        <f>SUBTOTAL(9,H2015:H2015)</f>
        <v>50000</v>
      </c>
    </row>
    <row r="2017" spans="1:8" ht="15" customHeight="1" x14ac:dyDescent="0.2">
      <c r="B2017" s="17"/>
      <c r="C2017" s="15" t="s">
        <v>1631</v>
      </c>
      <c r="D2017" s="18">
        <f>SUBTOTAL(9,D2013:D2016)</f>
        <v>0</v>
      </c>
      <c r="E2017" s="18">
        <f>SUBTOTAL(9,E2013:E2016)</f>
        <v>50000</v>
      </c>
      <c r="F2017" s="18">
        <f>SUBTOTAL(9,F2013:F2016)</f>
        <v>50000</v>
      </c>
      <c r="G2017" s="18">
        <f>SUBTOTAL(9,G2013:G2016)</f>
        <v>0</v>
      </c>
      <c r="H2017" s="18">
        <f>SUBTOTAL(9,H2013:H2016)</f>
        <v>50000</v>
      </c>
    </row>
    <row r="2018" spans="1:8" x14ac:dyDescent="0.2">
      <c r="B2018" s="17"/>
      <c r="C2018" s="19"/>
      <c r="D2018" s="20"/>
      <c r="E2018" s="20"/>
      <c r="F2018" s="20"/>
      <c r="G2018" s="20"/>
      <c r="H2018" s="20"/>
    </row>
    <row r="2019" spans="1:8" ht="15" customHeight="1" x14ac:dyDescent="0.2">
      <c r="A2019" s="3"/>
      <c r="B2019" s="1"/>
      <c r="C2019" s="4" t="s">
        <v>1632</v>
      </c>
      <c r="D2019" s="3"/>
      <c r="E2019" s="3"/>
      <c r="F2019" s="3"/>
      <c r="G2019" s="3"/>
      <c r="H2019" s="3"/>
    </row>
    <row r="2020" spans="1:8" ht="27" customHeight="1" x14ac:dyDescent="0.25">
      <c r="A2020" s="3"/>
      <c r="B2020" s="1"/>
      <c r="C2020" s="10" t="s">
        <v>8</v>
      </c>
      <c r="D2020" s="3"/>
      <c r="E2020" s="3"/>
      <c r="F2020" s="3"/>
      <c r="G2020" s="3"/>
      <c r="H2020" s="3"/>
    </row>
    <row r="2021" spans="1:8" ht="15" customHeight="1" x14ac:dyDescent="0.25">
      <c r="A2021" s="11">
        <v>2410</v>
      </c>
      <c r="B2021" s="1"/>
      <c r="C2021" s="6" t="s">
        <v>1633</v>
      </c>
      <c r="D2021" s="12"/>
      <c r="E2021" s="3"/>
      <c r="G2021" s="3"/>
      <c r="H2021" s="3"/>
    </row>
    <row r="2022" spans="1:8" x14ac:dyDescent="0.2">
      <c r="A2022"/>
      <c r="B2022" s="1">
        <v>1</v>
      </c>
      <c r="C2022" s="6" t="s">
        <v>21</v>
      </c>
      <c r="D2022" s="13">
        <v>0</v>
      </c>
      <c r="E2022" s="13">
        <v>448177</v>
      </c>
      <c r="F2022" s="13">
        <v>448177</v>
      </c>
      <c r="G2022" s="13">
        <v>430318.54440999997</v>
      </c>
      <c r="H2022" s="13">
        <v>17858.455590000001</v>
      </c>
    </row>
    <row r="2023" spans="1:8" x14ac:dyDescent="0.2">
      <c r="A2023"/>
      <c r="B2023" s="1">
        <v>45</v>
      </c>
      <c r="C2023" s="6" t="s">
        <v>245</v>
      </c>
      <c r="D2023" s="13">
        <v>15822</v>
      </c>
      <c r="E2023" s="13">
        <v>35000</v>
      </c>
      <c r="F2023" s="13">
        <v>50822</v>
      </c>
      <c r="G2023" s="13">
        <v>39981.714789999998</v>
      </c>
      <c r="H2023" s="13">
        <v>10840.28521</v>
      </c>
    </row>
    <row r="2024" spans="1:8" x14ac:dyDescent="0.2">
      <c r="A2024"/>
      <c r="B2024" s="1">
        <v>50</v>
      </c>
      <c r="C2024" s="6" t="s">
        <v>1634</v>
      </c>
      <c r="D2024" s="13">
        <v>0</v>
      </c>
      <c r="E2024" s="13">
        <v>8898641</v>
      </c>
      <c r="F2024" s="13">
        <v>8898641</v>
      </c>
      <c r="G2024" s="13">
        <v>8898641</v>
      </c>
      <c r="H2024" s="13">
        <v>0</v>
      </c>
    </row>
    <row r="2025" spans="1:8" x14ac:dyDescent="0.2">
      <c r="A2025"/>
      <c r="B2025" s="1">
        <v>70</v>
      </c>
      <c r="C2025" s="6" t="s">
        <v>1635</v>
      </c>
      <c r="D2025" s="13">
        <v>0</v>
      </c>
      <c r="E2025" s="13">
        <v>3948162</v>
      </c>
      <c r="F2025" s="13">
        <v>3948162</v>
      </c>
      <c r="G2025" s="13">
        <v>4004891.0836399999</v>
      </c>
      <c r="H2025" s="13">
        <v>-56729.083639999997</v>
      </c>
    </row>
    <row r="2026" spans="1:8" x14ac:dyDescent="0.2">
      <c r="A2026"/>
      <c r="B2026" s="1">
        <v>71</v>
      </c>
      <c r="C2026" s="6" t="s">
        <v>1636</v>
      </c>
      <c r="D2026" s="13">
        <v>0</v>
      </c>
      <c r="E2026" s="13">
        <v>558802</v>
      </c>
      <c r="F2026" s="13">
        <v>558802</v>
      </c>
      <c r="G2026" s="13">
        <v>554884.34170999995</v>
      </c>
      <c r="H2026" s="13">
        <v>3917.6582899999999</v>
      </c>
    </row>
    <row r="2027" spans="1:8" x14ac:dyDescent="0.2">
      <c r="A2027"/>
      <c r="B2027" s="1">
        <v>72</v>
      </c>
      <c r="C2027" s="6" t="s">
        <v>1637</v>
      </c>
      <c r="D2027" s="13">
        <v>0</v>
      </c>
      <c r="E2027" s="13">
        <v>3602567</v>
      </c>
      <c r="F2027" s="13">
        <v>3602567</v>
      </c>
      <c r="G2027" s="13">
        <v>3559199.01896</v>
      </c>
      <c r="H2027" s="13">
        <v>43367.981039999999</v>
      </c>
    </row>
    <row r="2028" spans="1:8" x14ac:dyDescent="0.2">
      <c r="A2028"/>
      <c r="B2028" s="1">
        <v>73</v>
      </c>
      <c r="C2028" s="6" t="s">
        <v>1638</v>
      </c>
      <c r="D2028" s="13">
        <v>0</v>
      </c>
      <c r="E2028" s="13">
        <v>1042155</v>
      </c>
      <c r="F2028" s="13">
        <v>1042155</v>
      </c>
      <c r="G2028" s="13">
        <v>1089329.9844200001</v>
      </c>
      <c r="H2028" s="13">
        <v>-47174.984420000001</v>
      </c>
    </row>
    <row r="2029" spans="1:8" x14ac:dyDescent="0.2">
      <c r="A2029"/>
      <c r="B2029" s="1">
        <v>74</v>
      </c>
      <c r="C2029" s="6" t="s">
        <v>1639</v>
      </c>
      <c r="D2029" s="13">
        <v>0</v>
      </c>
      <c r="E2029" s="13">
        <v>280500</v>
      </c>
      <c r="F2029" s="13">
        <v>280500</v>
      </c>
      <c r="G2029" s="13">
        <v>272917.39172999997</v>
      </c>
      <c r="H2029" s="13">
        <v>7582.6082699999997</v>
      </c>
    </row>
    <row r="2030" spans="1:8" x14ac:dyDescent="0.2">
      <c r="A2030"/>
      <c r="B2030" s="1">
        <v>90</v>
      </c>
      <c r="C2030" s="6" t="s">
        <v>1640</v>
      </c>
      <c r="D2030" s="13">
        <v>0</v>
      </c>
      <c r="E2030" s="13">
        <v>40795553</v>
      </c>
      <c r="F2030" s="13">
        <v>40795553</v>
      </c>
      <c r="G2030" s="13">
        <v>41252327.959679998</v>
      </c>
      <c r="H2030" s="13">
        <v>-456774.95968000003</v>
      </c>
    </row>
    <row r="2031" spans="1:8" ht="15" customHeight="1" x14ac:dyDescent="0.2">
      <c r="A2031"/>
      <c r="B2031" s="14" t="s">
        <v>13</v>
      </c>
      <c r="C2031" s="15" t="s">
        <v>1641</v>
      </c>
      <c r="D2031" s="16">
        <f>SUBTOTAL(9,D2022:D2030)</f>
        <v>15822</v>
      </c>
      <c r="E2031" s="16">
        <f>SUBTOTAL(9,E2022:E2030)</f>
        <v>59609557</v>
      </c>
      <c r="F2031" s="16">
        <f>SUBTOTAL(9,F2022:F2030)</f>
        <v>59625379</v>
      </c>
      <c r="G2031" s="16">
        <f>SUBTOTAL(9,G2022:G2030)</f>
        <v>60102491.039339997</v>
      </c>
      <c r="H2031" s="16">
        <f>SUBTOTAL(9,H2022:H2030)</f>
        <v>-477112.03934000002</v>
      </c>
    </row>
    <row r="2032" spans="1:8" ht="15" customHeight="1" x14ac:dyDescent="0.25">
      <c r="A2032" s="11">
        <v>2412</v>
      </c>
      <c r="B2032" s="1"/>
      <c r="C2032" s="6" t="s">
        <v>1642</v>
      </c>
      <c r="D2032" s="12"/>
      <c r="E2032" s="3"/>
      <c r="G2032" s="3"/>
      <c r="H2032" s="3"/>
    </row>
    <row r="2033" spans="1:8" x14ac:dyDescent="0.2">
      <c r="A2033"/>
      <c r="B2033" s="1">
        <v>1</v>
      </c>
      <c r="C2033" s="6" t="s">
        <v>21</v>
      </c>
      <c r="D2033" s="13">
        <v>13262</v>
      </c>
      <c r="E2033" s="13">
        <v>396762</v>
      </c>
      <c r="F2033" s="13">
        <v>410024</v>
      </c>
      <c r="G2033" s="13">
        <v>390410.42343999998</v>
      </c>
      <c r="H2033" s="13">
        <v>19613.576560000001</v>
      </c>
    </row>
    <row r="2034" spans="1:8" x14ac:dyDescent="0.2">
      <c r="A2034"/>
      <c r="B2034" s="1">
        <v>21</v>
      </c>
      <c r="C2034" s="6" t="s">
        <v>31</v>
      </c>
      <c r="D2034" s="13">
        <v>8482</v>
      </c>
      <c r="E2034" s="13">
        <v>12431</v>
      </c>
      <c r="F2034" s="13">
        <v>20913</v>
      </c>
      <c r="G2034" s="13">
        <v>10037.105680000001</v>
      </c>
      <c r="H2034" s="13">
        <v>10875.894319999999</v>
      </c>
    </row>
    <row r="2035" spans="1:8" x14ac:dyDescent="0.2">
      <c r="A2035"/>
      <c r="B2035" s="1">
        <v>45</v>
      </c>
      <c r="C2035" s="6" t="s">
        <v>32</v>
      </c>
      <c r="D2035" s="13">
        <v>32071</v>
      </c>
      <c r="E2035" s="13">
        <v>91730</v>
      </c>
      <c r="F2035" s="13">
        <v>123801</v>
      </c>
      <c r="G2035" s="13">
        <v>72778.327019999997</v>
      </c>
      <c r="H2035" s="13">
        <v>51022.672980000003</v>
      </c>
    </row>
    <row r="2036" spans="1:8" x14ac:dyDescent="0.2">
      <c r="A2036"/>
      <c r="B2036" s="1">
        <v>71</v>
      </c>
      <c r="C2036" s="6" t="s">
        <v>1643</v>
      </c>
      <c r="D2036" s="13">
        <v>0</v>
      </c>
      <c r="E2036" s="13">
        <v>30100</v>
      </c>
      <c r="F2036" s="13">
        <v>30100</v>
      </c>
      <c r="G2036" s="13">
        <v>33146.528919999997</v>
      </c>
      <c r="H2036" s="13">
        <v>-3046.5289200000002</v>
      </c>
    </row>
    <row r="2037" spans="1:8" x14ac:dyDescent="0.2">
      <c r="A2037"/>
      <c r="B2037" s="1">
        <v>72</v>
      </c>
      <c r="C2037" s="6" t="s">
        <v>1644</v>
      </c>
      <c r="D2037" s="13">
        <v>0</v>
      </c>
      <c r="E2037" s="13">
        <v>400</v>
      </c>
      <c r="F2037" s="13">
        <v>400</v>
      </c>
      <c r="G2037" s="13">
        <v>419.38571999999999</v>
      </c>
      <c r="H2037" s="13">
        <v>-19.385719999999999</v>
      </c>
    </row>
    <row r="2038" spans="1:8" x14ac:dyDescent="0.2">
      <c r="A2038"/>
      <c r="B2038" s="1">
        <v>90</v>
      </c>
      <c r="C2038" s="6" t="s">
        <v>1645</v>
      </c>
      <c r="D2038" s="13">
        <v>0</v>
      </c>
      <c r="E2038" s="13">
        <v>24446000</v>
      </c>
      <c r="F2038" s="13">
        <v>24446000</v>
      </c>
      <c r="G2038" s="13">
        <v>23088743.29944</v>
      </c>
      <c r="H2038" s="13">
        <v>1357256.70056</v>
      </c>
    </row>
    <row r="2039" spans="1:8" ht="15" customHeight="1" x14ac:dyDescent="0.2">
      <c r="A2039"/>
      <c r="B2039" s="14" t="s">
        <v>13</v>
      </c>
      <c r="C2039" s="15" t="s">
        <v>1646</v>
      </c>
      <c r="D2039" s="16">
        <f>SUBTOTAL(9,D2033:D2038)</f>
        <v>53815</v>
      </c>
      <c r="E2039" s="16">
        <f>SUBTOTAL(9,E2033:E2038)</f>
        <v>24977423</v>
      </c>
      <c r="F2039" s="16">
        <f>SUBTOTAL(9,F2033:F2038)</f>
        <v>25031238</v>
      </c>
      <c r="G2039" s="16">
        <f>SUBTOTAL(9,G2033:G2038)</f>
        <v>23595535.070220001</v>
      </c>
      <c r="H2039" s="16">
        <f>SUBTOTAL(9,H2033:H2038)</f>
        <v>1435702.9297800001</v>
      </c>
    </row>
    <row r="2040" spans="1:8" ht="15" customHeight="1" x14ac:dyDescent="0.25">
      <c r="A2040" s="11">
        <v>2421</v>
      </c>
      <c r="B2040" s="1"/>
      <c r="C2040" s="6" t="s">
        <v>1647</v>
      </c>
      <c r="D2040" s="12"/>
      <c r="E2040" s="3"/>
      <c r="G2040" s="3"/>
      <c r="H2040" s="3"/>
    </row>
    <row r="2041" spans="1:8" x14ac:dyDescent="0.2">
      <c r="A2041"/>
      <c r="B2041" s="1">
        <v>50</v>
      </c>
      <c r="C2041" s="6" t="s">
        <v>1648</v>
      </c>
      <c r="D2041" s="13">
        <v>0</v>
      </c>
      <c r="E2041" s="13">
        <v>1111800</v>
      </c>
      <c r="F2041" s="13">
        <v>1111800</v>
      </c>
      <c r="G2041" s="13">
        <v>1111800</v>
      </c>
      <c r="H2041" s="13">
        <v>0</v>
      </c>
    </row>
    <row r="2042" spans="1:8" x14ac:dyDescent="0.2">
      <c r="A2042"/>
      <c r="B2042" s="1">
        <v>55</v>
      </c>
      <c r="C2042" s="6" t="s">
        <v>1649</v>
      </c>
      <c r="D2042" s="13">
        <v>0</v>
      </c>
      <c r="E2042" s="13">
        <v>1750000</v>
      </c>
      <c r="F2042" s="13">
        <v>1750000</v>
      </c>
      <c r="G2042" s="13">
        <v>1750000</v>
      </c>
      <c r="H2042" s="13">
        <v>0</v>
      </c>
    </row>
    <row r="2043" spans="1:8" x14ac:dyDescent="0.2">
      <c r="A2043"/>
      <c r="B2043" s="1">
        <v>70</v>
      </c>
      <c r="C2043" s="6" t="s">
        <v>1650</v>
      </c>
      <c r="D2043" s="13">
        <v>0</v>
      </c>
      <c r="E2043" s="13">
        <v>260336</v>
      </c>
      <c r="F2043" s="13">
        <v>260336</v>
      </c>
      <c r="G2043" s="13">
        <v>260336</v>
      </c>
      <c r="H2043" s="13">
        <v>0</v>
      </c>
    </row>
    <row r="2044" spans="1:8" x14ac:dyDescent="0.2">
      <c r="A2044"/>
      <c r="B2044" s="1">
        <v>71</v>
      </c>
      <c r="C2044" s="6" t="s">
        <v>1651</v>
      </c>
      <c r="D2044" s="13">
        <v>0</v>
      </c>
      <c r="E2044" s="13">
        <v>161320</v>
      </c>
      <c r="F2044" s="13">
        <v>161320</v>
      </c>
      <c r="G2044" s="13">
        <v>117518.49400000001</v>
      </c>
      <c r="H2044" s="13">
        <v>43801.506000000001</v>
      </c>
    </row>
    <row r="2045" spans="1:8" x14ac:dyDescent="0.2">
      <c r="A2045"/>
      <c r="B2045" s="1">
        <v>74</v>
      </c>
      <c r="C2045" s="6" t="s">
        <v>1652</v>
      </c>
      <c r="D2045" s="13">
        <v>66332</v>
      </c>
      <c r="E2045" s="13">
        <v>576429</v>
      </c>
      <c r="F2045" s="13">
        <v>642761</v>
      </c>
      <c r="G2045" s="13">
        <v>566716.64034000004</v>
      </c>
      <c r="H2045" s="13">
        <v>76044.359660000002</v>
      </c>
    </row>
    <row r="2046" spans="1:8" x14ac:dyDescent="0.2">
      <c r="A2046"/>
      <c r="B2046" s="1">
        <v>75</v>
      </c>
      <c r="C2046" s="6" t="s">
        <v>1653</v>
      </c>
      <c r="D2046" s="13">
        <v>46121</v>
      </c>
      <c r="E2046" s="13">
        <v>245795</v>
      </c>
      <c r="F2046" s="13">
        <v>291916</v>
      </c>
      <c r="G2046" s="13">
        <v>131449.3175</v>
      </c>
      <c r="H2046" s="13">
        <v>160466.6825</v>
      </c>
    </row>
    <row r="2047" spans="1:8" x14ac:dyDescent="0.2">
      <c r="A2047"/>
      <c r="B2047" s="1">
        <v>76</v>
      </c>
      <c r="C2047" s="6" t="s">
        <v>1654</v>
      </c>
      <c r="D2047" s="13">
        <v>183500</v>
      </c>
      <c r="E2047" s="13">
        <v>415900</v>
      </c>
      <c r="F2047" s="13">
        <v>599400</v>
      </c>
      <c r="G2047" s="13">
        <v>493300.73499999999</v>
      </c>
      <c r="H2047" s="13">
        <v>106099.265</v>
      </c>
    </row>
    <row r="2048" spans="1:8" x14ac:dyDescent="0.2">
      <c r="A2048"/>
      <c r="B2048" s="1">
        <v>90</v>
      </c>
      <c r="C2048" s="6" t="s">
        <v>1655</v>
      </c>
      <c r="D2048" s="13">
        <v>0</v>
      </c>
      <c r="E2048" s="13">
        <v>61890000</v>
      </c>
      <c r="F2048" s="13">
        <v>61890000</v>
      </c>
      <c r="G2048" s="13">
        <v>61570000</v>
      </c>
      <c r="H2048" s="13">
        <v>320000</v>
      </c>
    </row>
    <row r="2049" spans="1:8" ht="15" customHeight="1" x14ac:dyDescent="0.2">
      <c r="A2049"/>
      <c r="B2049" s="14" t="s">
        <v>13</v>
      </c>
      <c r="C2049" s="15" t="s">
        <v>1656</v>
      </c>
      <c r="D2049" s="16">
        <f>SUBTOTAL(9,D2041:D2048)</f>
        <v>295953</v>
      </c>
      <c r="E2049" s="16">
        <f>SUBTOTAL(9,E2041:E2048)</f>
        <v>66411580</v>
      </c>
      <c r="F2049" s="16">
        <f>SUBTOTAL(9,F2041:F2048)</f>
        <v>66707533</v>
      </c>
      <c r="G2049" s="16">
        <f>SUBTOTAL(9,G2041:G2048)</f>
        <v>66001121.186839998</v>
      </c>
      <c r="H2049" s="16">
        <f>SUBTOTAL(9,H2041:H2048)</f>
        <v>706411.81316000002</v>
      </c>
    </row>
    <row r="2050" spans="1:8" ht="15" customHeight="1" x14ac:dyDescent="0.25">
      <c r="A2050" s="11">
        <v>2426</v>
      </c>
      <c r="B2050" s="1"/>
      <c r="C2050" s="6" t="s">
        <v>1657</v>
      </c>
      <c r="D2050" s="12"/>
      <c r="E2050" s="3"/>
      <c r="G2050" s="3"/>
      <c r="H2050" s="3"/>
    </row>
    <row r="2051" spans="1:8" x14ac:dyDescent="0.2">
      <c r="A2051"/>
      <c r="B2051" s="1">
        <v>70</v>
      </c>
      <c r="C2051" s="6" t="s">
        <v>224</v>
      </c>
      <c r="D2051" s="13">
        <v>0</v>
      </c>
      <c r="E2051" s="13">
        <v>50063</v>
      </c>
      <c r="F2051" s="13">
        <v>50063</v>
      </c>
      <c r="G2051" s="13">
        <v>50063</v>
      </c>
      <c r="H2051" s="13">
        <v>0</v>
      </c>
    </row>
    <row r="2052" spans="1:8" x14ac:dyDescent="0.2">
      <c r="A2052"/>
      <c r="B2052" s="1">
        <v>71</v>
      </c>
      <c r="C2052" s="6" t="s">
        <v>1658</v>
      </c>
      <c r="D2052" s="13">
        <v>0</v>
      </c>
      <c r="E2052" s="13">
        <v>212342</v>
      </c>
      <c r="F2052" s="13">
        <v>212342</v>
      </c>
      <c r="G2052" s="13">
        <v>212342</v>
      </c>
      <c r="H2052" s="13">
        <v>0</v>
      </c>
    </row>
    <row r="2053" spans="1:8" x14ac:dyDescent="0.2">
      <c r="A2053"/>
      <c r="B2053" s="1">
        <v>90</v>
      </c>
      <c r="C2053" s="6" t="s">
        <v>1659</v>
      </c>
      <c r="D2053" s="13">
        <v>0</v>
      </c>
      <c r="E2053" s="13">
        <v>55000</v>
      </c>
      <c r="F2053" s="13">
        <v>55000</v>
      </c>
      <c r="G2053" s="13">
        <v>55000</v>
      </c>
      <c r="H2053" s="13">
        <v>0</v>
      </c>
    </row>
    <row r="2054" spans="1:8" ht="15" customHeight="1" x14ac:dyDescent="0.2">
      <c r="A2054"/>
      <c r="B2054" s="14" t="s">
        <v>13</v>
      </c>
      <c r="C2054" s="15" t="s">
        <v>1660</v>
      </c>
      <c r="D2054" s="16">
        <f>SUBTOTAL(9,D2051:D2053)</f>
        <v>0</v>
      </c>
      <c r="E2054" s="16">
        <f>SUBTOTAL(9,E2051:E2053)</f>
        <v>317405</v>
      </c>
      <c r="F2054" s="16">
        <f>SUBTOTAL(9,F2051:F2053)</f>
        <v>317405</v>
      </c>
      <c r="G2054" s="16">
        <f>SUBTOTAL(9,G2051:G2053)</f>
        <v>317405</v>
      </c>
      <c r="H2054" s="16">
        <f>SUBTOTAL(9,H2051:H2053)</f>
        <v>0</v>
      </c>
    </row>
    <row r="2055" spans="1:8" ht="15" customHeight="1" x14ac:dyDescent="0.25">
      <c r="A2055" s="11">
        <v>2429</v>
      </c>
      <c r="B2055" s="1"/>
      <c r="C2055" s="6" t="s">
        <v>1661</v>
      </c>
      <c r="D2055" s="12"/>
      <c r="E2055" s="3"/>
      <c r="G2055" s="3"/>
      <c r="H2055" s="3"/>
    </row>
    <row r="2056" spans="1:8" x14ac:dyDescent="0.2">
      <c r="A2056"/>
      <c r="B2056" s="1">
        <v>90</v>
      </c>
      <c r="C2056" s="6" t="s">
        <v>1662</v>
      </c>
      <c r="D2056" s="13">
        <v>0</v>
      </c>
      <c r="E2056" s="13">
        <v>12000000</v>
      </c>
      <c r="F2056" s="13">
        <v>12000000</v>
      </c>
      <c r="G2056" s="13">
        <v>12749260.770989999</v>
      </c>
      <c r="H2056" s="13">
        <v>-749260.77098999999</v>
      </c>
    </row>
    <row r="2057" spans="1:8" ht="15" customHeight="1" x14ac:dyDescent="0.2">
      <c r="A2057"/>
      <c r="B2057" s="14" t="s">
        <v>13</v>
      </c>
      <c r="C2057" s="15" t="s">
        <v>1663</v>
      </c>
      <c r="D2057" s="16">
        <f>SUBTOTAL(9,D2056:D2056)</f>
        <v>0</v>
      </c>
      <c r="E2057" s="16">
        <f>SUBTOTAL(9,E2056:E2056)</f>
        <v>12000000</v>
      </c>
      <c r="F2057" s="16">
        <f>SUBTOTAL(9,F2056:F2056)</f>
        <v>12000000</v>
      </c>
      <c r="G2057" s="16">
        <f>SUBTOTAL(9,G2056:G2056)</f>
        <v>12749260.770989999</v>
      </c>
      <c r="H2057" s="16">
        <f>SUBTOTAL(9,H2056:H2056)</f>
        <v>-749260.77098999999</v>
      </c>
    </row>
    <row r="2058" spans="1:8" ht="15" customHeight="1" x14ac:dyDescent="0.2">
      <c r="B2058" s="17"/>
      <c r="C2058" s="15" t="s">
        <v>1664</v>
      </c>
      <c r="D2058" s="18">
        <f>SUBTOTAL(9,D2020:D2057)</f>
        <v>365590</v>
      </c>
      <c r="E2058" s="18">
        <f>SUBTOTAL(9,E2020:E2057)</f>
        <v>163315965</v>
      </c>
      <c r="F2058" s="18">
        <f>SUBTOTAL(9,F2020:F2057)</f>
        <v>163681555</v>
      </c>
      <c r="G2058" s="18">
        <f>SUBTOTAL(9,G2020:G2057)</f>
        <v>162765813.06739002</v>
      </c>
      <c r="H2058" s="18">
        <f>SUBTOTAL(9,H2020:H2057)</f>
        <v>915741.9326099999</v>
      </c>
    </row>
    <row r="2059" spans="1:8" x14ac:dyDescent="0.2">
      <c r="B2059" s="17"/>
      <c r="C2059" s="19"/>
      <c r="D2059" s="20"/>
      <c r="E2059" s="20"/>
      <c r="F2059" s="20"/>
      <c r="G2059" s="20"/>
      <c r="H2059" s="20"/>
    </row>
    <row r="2060" spans="1:8" ht="15" customHeight="1" x14ac:dyDescent="0.2">
      <c r="A2060" s="3"/>
      <c r="B2060" s="1"/>
      <c r="C2060" s="4" t="s">
        <v>1665</v>
      </c>
      <c r="D2060" s="3"/>
      <c r="E2060" s="3"/>
      <c r="F2060" s="3"/>
      <c r="G2060" s="3"/>
      <c r="H2060" s="3"/>
    </row>
    <row r="2061" spans="1:8" ht="27" customHeight="1" x14ac:dyDescent="0.25">
      <c r="A2061" s="3"/>
      <c r="B2061" s="1"/>
      <c r="C2061" s="10" t="s">
        <v>8</v>
      </c>
      <c r="D2061" s="3"/>
      <c r="E2061" s="3"/>
      <c r="F2061" s="3"/>
      <c r="G2061" s="3"/>
      <c r="H2061" s="3"/>
    </row>
    <row r="2062" spans="1:8" ht="15" customHeight="1" x14ac:dyDescent="0.25">
      <c r="A2062" s="11">
        <v>2440</v>
      </c>
      <c r="B2062" s="1"/>
      <c r="C2062" s="6" t="s">
        <v>1666</v>
      </c>
      <c r="D2062" s="12"/>
      <c r="E2062" s="3"/>
      <c r="G2062" s="3"/>
      <c r="H2062" s="3"/>
    </row>
    <row r="2063" spans="1:8" x14ac:dyDescent="0.2">
      <c r="A2063"/>
      <c r="B2063" s="1">
        <v>30</v>
      </c>
      <c r="C2063" s="6" t="s">
        <v>1667</v>
      </c>
      <c r="D2063" s="13">
        <v>0</v>
      </c>
      <c r="E2063" s="13">
        <v>36000000</v>
      </c>
      <c r="F2063" s="13">
        <v>36000000</v>
      </c>
      <c r="G2063" s="13">
        <v>35397186.787450001</v>
      </c>
      <c r="H2063" s="13">
        <v>602813.21255000005</v>
      </c>
    </row>
    <row r="2064" spans="1:8" x14ac:dyDescent="0.2">
      <c r="A2064"/>
      <c r="B2064" s="1">
        <v>31</v>
      </c>
      <c r="C2064" s="6" t="s">
        <v>1668</v>
      </c>
      <c r="D2064" s="13">
        <v>0</v>
      </c>
      <c r="E2064" s="13">
        <v>11900000</v>
      </c>
      <c r="F2064" s="13">
        <v>11900000</v>
      </c>
      <c r="G2064" s="13">
        <v>13128886.28943</v>
      </c>
      <c r="H2064" s="13">
        <v>-1228886.2894299999</v>
      </c>
    </row>
    <row r="2065" spans="1:8" ht="15" customHeight="1" x14ac:dyDescent="0.2">
      <c r="A2065"/>
      <c r="B2065" s="14" t="s">
        <v>13</v>
      </c>
      <c r="C2065" s="15" t="s">
        <v>1669</v>
      </c>
      <c r="D2065" s="16">
        <f>SUBTOTAL(9,D2063:D2064)</f>
        <v>0</v>
      </c>
      <c r="E2065" s="16">
        <f>SUBTOTAL(9,E2063:E2064)</f>
        <v>47900000</v>
      </c>
      <c r="F2065" s="16">
        <f>SUBTOTAL(9,F2063:F2064)</f>
        <v>47900000</v>
      </c>
      <c r="G2065" s="16">
        <f>SUBTOTAL(9,G2063:G2064)</f>
        <v>48526073.076880001</v>
      </c>
      <c r="H2065" s="16">
        <f>SUBTOTAL(9,H2063:H2064)</f>
        <v>-626073.07687999983</v>
      </c>
    </row>
    <row r="2066" spans="1:8" ht="15" customHeight="1" x14ac:dyDescent="0.2">
      <c r="B2066" s="17"/>
      <c r="C2066" s="15" t="s">
        <v>1670</v>
      </c>
      <c r="D2066" s="18">
        <f>SUBTOTAL(9,D2061:D2065)</f>
        <v>0</v>
      </c>
      <c r="E2066" s="18">
        <f>SUBTOTAL(9,E2061:E2065)</f>
        <v>47900000</v>
      </c>
      <c r="F2066" s="18">
        <f>SUBTOTAL(9,F2061:F2065)</f>
        <v>47900000</v>
      </c>
      <c r="G2066" s="18">
        <f>SUBTOTAL(9,G2061:G2065)</f>
        <v>48526073.076880001</v>
      </c>
      <c r="H2066" s="18">
        <f>SUBTOTAL(9,H2061:H2065)</f>
        <v>-626073.07687999983</v>
      </c>
    </row>
    <row r="2067" spans="1:8" x14ac:dyDescent="0.2">
      <c r="B2067" s="17"/>
      <c r="C2067" s="19"/>
      <c r="D2067" s="20"/>
      <c r="E2067" s="20"/>
      <c r="F2067" s="20"/>
      <c r="G2067" s="20"/>
      <c r="H2067" s="20"/>
    </row>
    <row r="2068" spans="1:8" ht="15" customHeight="1" x14ac:dyDescent="0.2">
      <c r="A2068" s="3"/>
      <c r="B2068" s="1"/>
      <c r="C2068" s="4" t="s">
        <v>1671</v>
      </c>
      <c r="D2068" s="3"/>
      <c r="E2068" s="3"/>
      <c r="F2068" s="3"/>
      <c r="G2068" s="3"/>
      <c r="H2068" s="3"/>
    </row>
    <row r="2069" spans="1:8" ht="27" customHeight="1" x14ac:dyDescent="0.25">
      <c r="A2069" s="3"/>
      <c r="B2069" s="1"/>
      <c r="C2069" s="10" t="s">
        <v>8</v>
      </c>
      <c r="D2069" s="3"/>
      <c r="E2069" s="3"/>
      <c r="F2069" s="3"/>
      <c r="G2069" s="3"/>
      <c r="H2069" s="3"/>
    </row>
    <row r="2070" spans="1:8" ht="15" customHeight="1" x14ac:dyDescent="0.25">
      <c r="A2070" s="11">
        <v>2445</v>
      </c>
      <c r="B2070" s="1"/>
      <c r="C2070" s="6" t="s">
        <v>1672</v>
      </c>
      <c r="D2070" s="12"/>
      <c r="E2070" s="3"/>
      <c r="G2070" s="3"/>
      <c r="H2070" s="3"/>
    </row>
    <row r="2071" spans="1:8" x14ac:dyDescent="0.2">
      <c r="A2071"/>
      <c r="B2071" s="1">
        <v>24</v>
      </c>
      <c r="C2071" s="6" t="s">
        <v>1673</v>
      </c>
      <c r="D2071" s="13">
        <f>SUBTOTAL(9,D2072:D2076)</f>
        <v>0</v>
      </c>
      <c r="E2071" s="13">
        <f t="shared" ref="E2071:H2071" si="0">SUBTOTAL(9,E2072:E2076)</f>
        <v>-334642</v>
      </c>
      <c r="F2071" s="13">
        <f t="shared" si="0"/>
        <v>-334642</v>
      </c>
      <c r="G2071" s="13">
        <f t="shared" si="0"/>
        <v>-334641.99999000051</v>
      </c>
      <c r="H2071" s="13">
        <f t="shared" si="0"/>
        <v>-9.9999597296118736E-6</v>
      </c>
    </row>
    <row r="2072" spans="1:8" x14ac:dyDescent="0.2">
      <c r="A2072"/>
      <c r="B2072" s="1"/>
      <c r="C2072" s="6" t="s">
        <v>1674</v>
      </c>
      <c r="D2072" s="13">
        <v>0</v>
      </c>
      <c r="E2072" s="13">
        <v>-6364000</v>
      </c>
      <c r="F2072" s="13">
        <v>-6364000</v>
      </c>
      <c r="G2072" s="13">
        <v>-6932687.2127299998</v>
      </c>
      <c r="H2072" s="13">
        <v>568687.21273000003</v>
      </c>
    </row>
    <row r="2073" spans="1:8" x14ac:dyDescent="0.2">
      <c r="A2073"/>
      <c r="B2073" s="1"/>
      <c r="C2073" s="6" t="s">
        <v>1675</v>
      </c>
      <c r="D2073" s="13">
        <v>0</v>
      </c>
      <c r="E2073" s="13">
        <v>2695358</v>
      </c>
      <c r="F2073" s="13">
        <v>2695358</v>
      </c>
      <c r="G2073" s="13">
        <v>2678194.1531099998</v>
      </c>
      <c r="H2073" s="13">
        <v>17163.846890000001</v>
      </c>
    </row>
    <row r="2074" spans="1:8" x14ac:dyDescent="0.2">
      <c r="A2074"/>
      <c r="B2074" s="1"/>
      <c r="C2074" s="6" t="s">
        <v>1676</v>
      </c>
      <c r="D2074" s="13">
        <v>0</v>
      </c>
      <c r="E2074" s="13">
        <v>1614000</v>
      </c>
      <c r="F2074" s="13">
        <v>1614000</v>
      </c>
      <c r="G2074" s="13">
        <v>1789336.6816799999</v>
      </c>
      <c r="H2074" s="13">
        <v>-175336.68168000001</v>
      </c>
    </row>
    <row r="2075" spans="1:8" x14ac:dyDescent="0.2">
      <c r="A2075"/>
      <c r="B2075" s="1"/>
      <c r="C2075" s="6" t="s">
        <v>1677</v>
      </c>
      <c r="D2075" s="13">
        <v>0</v>
      </c>
      <c r="E2075" s="13">
        <v>1720000</v>
      </c>
      <c r="F2075" s="13">
        <v>1720000</v>
      </c>
      <c r="G2075" s="13">
        <v>1608776.0732</v>
      </c>
      <c r="H2075" s="13">
        <v>111223.9268</v>
      </c>
    </row>
    <row r="2076" spans="1:8" x14ac:dyDescent="0.2">
      <c r="A2076"/>
      <c r="B2076" s="1"/>
      <c r="C2076" s="6" t="s">
        <v>1678</v>
      </c>
      <c r="D2076" s="13">
        <v>0</v>
      </c>
      <c r="E2076" s="13">
        <v>0</v>
      </c>
      <c r="F2076" s="13">
        <v>0</v>
      </c>
      <c r="G2076" s="13">
        <v>521738.30475000001</v>
      </c>
      <c r="H2076" s="13">
        <v>-521738.30475000001</v>
      </c>
    </row>
    <row r="2077" spans="1:8" x14ac:dyDescent="0.2">
      <c r="A2077"/>
      <c r="B2077" s="1">
        <v>30</v>
      </c>
      <c r="C2077" s="6" t="s">
        <v>1444</v>
      </c>
      <c r="D2077" s="13">
        <v>94902</v>
      </c>
      <c r="E2077" s="13">
        <v>457000</v>
      </c>
      <c r="F2077" s="13">
        <v>551902</v>
      </c>
      <c r="G2077" s="13">
        <v>363479.04754</v>
      </c>
      <c r="H2077" s="13">
        <v>188422.95246</v>
      </c>
    </row>
    <row r="2078" spans="1:8" x14ac:dyDescent="0.2">
      <c r="A2078"/>
      <c r="B2078" s="1">
        <v>31</v>
      </c>
      <c r="C2078" s="6" t="s">
        <v>1679</v>
      </c>
      <c r="D2078" s="13">
        <v>0</v>
      </c>
      <c r="E2078" s="13">
        <v>339800</v>
      </c>
      <c r="F2078" s="13">
        <v>339800</v>
      </c>
      <c r="G2078" s="13">
        <v>324548.69118000002</v>
      </c>
      <c r="H2078" s="13">
        <v>15251.30882</v>
      </c>
    </row>
    <row r="2079" spans="1:8" x14ac:dyDescent="0.2">
      <c r="A2079"/>
      <c r="B2079" s="1">
        <v>32</v>
      </c>
      <c r="C2079" s="6" t="s">
        <v>1680</v>
      </c>
      <c r="D2079" s="13">
        <v>0</v>
      </c>
      <c r="E2079" s="13">
        <v>277000</v>
      </c>
      <c r="F2079" s="13">
        <v>277000</v>
      </c>
      <c r="G2079" s="13">
        <v>340675.60842</v>
      </c>
      <c r="H2079" s="13">
        <v>-63675.608419999997</v>
      </c>
    </row>
    <row r="2080" spans="1:8" x14ac:dyDescent="0.2">
      <c r="A2080"/>
      <c r="B2080" s="1">
        <v>33</v>
      </c>
      <c r="C2080" s="6" t="s">
        <v>1681</v>
      </c>
      <c r="D2080" s="13">
        <v>67738</v>
      </c>
      <c r="E2080" s="13">
        <v>5461140</v>
      </c>
      <c r="F2080" s="13">
        <v>5528878</v>
      </c>
      <c r="G2080" s="13">
        <v>5520453.9366699997</v>
      </c>
      <c r="H2080" s="13">
        <v>8424.0633300000009</v>
      </c>
    </row>
    <row r="2081" spans="1:8" x14ac:dyDescent="0.2">
      <c r="A2081"/>
      <c r="B2081" s="1">
        <v>34</v>
      </c>
      <c r="C2081" s="6" t="s">
        <v>1682</v>
      </c>
      <c r="D2081" s="13">
        <v>292876</v>
      </c>
      <c r="E2081" s="13">
        <v>605000</v>
      </c>
      <c r="F2081" s="13">
        <v>897876</v>
      </c>
      <c r="G2081" s="13">
        <v>676305.41613000003</v>
      </c>
      <c r="H2081" s="13">
        <v>221570.58387</v>
      </c>
    </row>
    <row r="2082" spans="1:8" x14ac:dyDescent="0.2">
      <c r="A2082"/>
      <c r="B2082" s="1">
        <v>39</v>
      </c>
      <c r="C2082" s="6" t="s">
        <v>1683</v>
      </c>
      <c r="D2082" s="13">
        <v>8125</v>
      </c>
      <c r="E2082" s="13">
        <v>705875</v>
      </c>
      <c r="F2082" s="13">
        <v>714000</v>
      </c>
      <c r="G2082" s="13">
        <v>707440.05380999995</v>
      </c>
      <c r="H2082" s="13">
        <v>6559.9461899999997</v>
      </c>
    </row>
    <row r="2083" spans="1:8" x14ac:dyDescent="0.2">
      <c r="A2083"/>
      <c r="B2083" s="1">
        <v>45</v>
      </c>
      <c r="C2083" s="6" t="s">
        <v>32</v>
      </c>
      <c r="D2083" s="13">
        <v>174240</v>
      </c>
      <c r="E2083" s="13">
        <v>182985</v>
      </c>
      <c r="F2083" s="13">
        <v>357225</v>
      </c>
      <c r="G2083" s="13">
        <v>292307.23450999998</v>
      </c>
      <c r="H2083" s="13">
        <v>64917.765489999998</v>
      </c>
    </row>
    <row r="2084" spans="1:8" x14ac:dyDescent="0.2">
      <c r="A2084"/>
      <c r="B2084" s="1">
        <v>49</v>
      </c>
      <c r="C2084" s="6" t="s">
        <v>1684</v>
      </c>
      <c r="D2084" s="13">
        <v>0</v>
      </c>
      <c r="E2084" s="13">
        <v>21319</v>
      </c>
      <c r="F2084" s="13">
        <v>21319</v>
      </c>
      <c r="G2084" s="13">
        <v>74574.961949999997</v>
      </c>
      <c r="H2084" s="13">
        <v>-53255.961949999997</v>
      </c>
    </row>
    <row r="2085" spans="1:8" ht="15" customHeight="1" x14ac:dyDescent="0.2">
      <c r="A2085"/>
      <c r="B2085" s="14" t="s">
        <v>13</v>
      </c>
      <c r="C2085" s="15" t="s">
        <v>1685</v>
      </c>
      <c r="D2085" s="16">
        <f>SUBTOTAL(9,D2071:D2084)</f>
        <v>637881</v>
      </c>
      <c r="E2085" s="16">
        <f>SUBTOTAL(9,E2071:E2084)</f>
        <v>7715477</v>
      </c>
      <c r="F2085" s="16">
        <f>SUBTOTAL(9,F2071:F2084)</f>
        <v>8353358</v>
      </c>
      <c r="G2085" s="16">
        <f>SUBTOTAL(9,G2071:G2084)</f>
        <v>7965142.9502199991</v>
      </c>
      <c r="H2085" s="16">
        <f>SUBTOTAL(9,H2071:H2084)</f>
        <v>388215.04978000012</v>
      </c>
    </row>
    <row r="2086" spans="1:8" ht="15" customHeight="1" x14ac:dyDescent="0.25">
      <c r="A2086" s="11">
        <v>2460</v>
      </c>
      <c r="B2086" s="1"/>
      <c r="C2086" s="6" t="s">
        <v>1686</v>
      </c>
      <c r="D2086" s="12"/>
      <c r="E2086" s="3"/>
      <c r="G2086" s="3"/>
      <c r="H2086" s="3"/>
    </row>
    <row r="2087" spans="1:8" x14ac:dyDescent="0.2">
      <c r="A2087"/>
      <c r="B2087" s="1">
        <v>24</v>
      </c>
      <c r="C2087" s="6" t="s">
        <v>1673</v>
      </c>
      <c r="D2087" s="13">
        <f>SUBTOTAL(9,D2088:D2090)</f>
        <v>0</v>
      </c>
      <c r="E2087" s="13">
        <f t="shared" ref="E2087:H2087" si="1">SUBTOTAL(9,E2088:E2090)</f>
        <v>102500</v>
      </c>
      <c r="F2087" s="13">
        <f t="shared" si="1"/>
        <v>102500</v>
      </c>
      <c r="G2087" s="13">
        <f t="shared" si="1"/>
        <v>81430.467530000024</v>
      </c>
      <c r="H2087" s="13">
        <f t="shared" si="1"/>
        <v>21069.532469999998</v>
      </c>
    </row>
    <row r="2088" spans="1:8" x14ac:dyDescent="0.2">
      <c r="A2088"/>
      <c r="B2088" s="1"/>
      <c r="C2088" s="6" t="s">
        <v>1674</v>
      </c>
      <c r="D2088" s="13">
        <v>0</v>
      </c>
      <c r="E2088" s="13">
        <v>-209500</v>
      </c>
      <c r="F2088" s="13">
        <v>-209500</v>
      </c>
      <c r="G2088" s="13">
        <v>-203437.20637999999</v>
      </c>
      <c r="H2088" s="13">
        <v>-6062.7936200000004</v>
      </c>
    </row>
    <row r="2089" spans="1:8" x14ac:dyDescent="0.2">
      <c r="A2089"/>
      <c r="B2089" s="1"/>
      <c r="C2089" s="6" t="s">
        <v>1675</v>
      </c>
      <c r="D2089" s="13">
        <v>0</v>
      </c>
      <c r="E2089" s="13">
        <v>312000</v>
      </c>
      <c r="F2089" s="13">
        <v>312000</v>
      </c>
      <c r="G2089" s="13">
        <v>284731.92391000001</v>
      </c>
      <c r="H2089" s="13">
        <v>27268.076089999999</v>
      </c>
    </row>
    <row r="2090" spans="1:8" x14ac:dyDescent="0.2">
      <c r="A2090"/>
      <c r="B2090" s="1"/>
      <c r="C2090" s="6" t="s">
        <v>1678</v>
      </c>
      <c r="D2090" s="13">
        <v>0</v>
      </c>
      <c r="E2090" s="13">
        <v>0</v>
      </c>
      <c r="F2090" s="13">
        <v>0</v>
      </c>
      <c r="G2090" s="13">
        <v>135.75</v>
      </c>
      <c r="H2090" s="13">
        <v>-135.75</v>
      </c>
    </row>
    <row r="2091" spans="1:8" x14ac:dyDescent="0.2">
      <c r="A2091"/>
      <c r="B2091" s="1">
        <v>58</v>
      </c>
      <c r="C2091" s="6" t="s">
        <v>1649</v>
      </c>
      <c r="D2091" s="13">
        <v>0</v>
      </c>
      <c r="E2091" s="13">
        <v>0</v>
      </c>
      <c r="F2091" s="13">
        <v>0</v>
      </c>
      <c r="G2091" s="13">
        <v>0</v>
      </c>
      <c r="H2091" s="13">
        <v>0</v>
      </c>
    </row>
    <row r="2092" spans="1:8" x14ac:dyDescent="0.2">
      <c r="A2092"/>
      <c r="B2092" s="1">
        <v>90</v>
      </c>
      <c r="C2092" s="6" t="s">
        <v>1687</v>
      </c>
      <c r="D2092" s="13">
        <v>0</v>
      </c>
      <c r="E2092" s="13">
        <v>0</v>
      </c>
      <c r="F2092" s="13">
        <v>0</v>
      </c>
      <c r="G2092" s="13">
        <v>0</v>
      </c>
      <c r="H2092" s="13">
        <v>0</v>
      </c>
    </row>
    <row r="2093" spans="1:8" ht="15" customHeight="1" x14ac:dyDescent="0.2">
      <c r="A2093"/>
      <c r="B2093" s="14" t="s">
        <v>13</v>
      </c>
      <c r="C2093" s="15" t="s">
        <v>1688</v>
      </c>
      <c r="D2093" s="16">
        <f>SUBTOTAL(9,D2087:D2092)</f>
        <v>0</v>
      </c>
      <c r="E2093" s="16">
        <f>SUBTOTAL(9,E2087:E2092)</f>
        <v>102500</v>
      </c>
      <c r="F2093" s="16">
        <f>SUBTOTAL(9,F2087:F2092)</f>
        <v>102500</v>
      </c>
      <c r="G2093" s="16">
        <f>SUBTOTAL(9,G2087:G2092)</f>
        <v>81430.467530000024</v>
      </c>
      <c r="H2093" s="16">
        <f>SUBTOTAL(9,H2087:H2092)</f>
        <v>21069.532469999998</v>
      </c>
    </row>
    <row r="2094" spans="1:8" ht="15" customHeight="1" x14ac:dyDescent="0.25">
      <c r="A2094" s="11">
        <v>2470</v>
      </c>
      <c r="B2094" s="1"/>
      <c r="C2094" s="6" t="s">
        <v>1689</v>
      </c>
      <c r="D2094" s="12"/>
      <c r="E2094" s="3"/>
      <c r="G2094" s="3"/>
      <c r="H2094" s="3"/>
    </row>
    <row r="2095" spans="1:8" x14ac:dyDescent="0.2">
      <c r="A2095"/>
      <c r="B2095" s="1">
        <v>24</v>
      </c>
      <c r="C2095" s="6" t="s">
        <v>1673</v>
      </c>
      <c r="D2095" s="13">
        <f>SUBTOTAL(9,D2096:D2101)</f>
        <v>0</v>
      </c>
      <c r="E2095" s="13">
        <f t="shared" ref="E2095:H2095" si="2">SUBTOTAL(9,E2096:E2101)</f>
        <v>-15000</v>
      </c>
      <c r="F2095" s="13">
        <f t="shared" si="2"/>
        <v>-15000</v>
      </c>
      <c r="G2095" s="13">
        <f t="shared" si="2"/>
        <v>-15000.000000000095</v>
      </c>
      <c r="H2095" s="13">
        <f t="shared" si="2"/>
        <v>0</v>
      </c>
    </row>
    <row r="2096" spans="1:8" x14ac:dyDescent="0.2">
      <c r="A2096"/>
      <c r="B2096" s="1"/>
      <c r="C2096" s="6" t="s">
        <v>1674</v>
      </c>
      <c r="D2096" s="13">
        <v>0</v>
      </c>
      <c r="E2096" s="13">
        <v>-745000</v>
      </c>
      <c r="F2096" s="13">
        <v>-745000</v>
      </c>
      <c r="G2096" s="13">
        <v>-759824.32804000005</v>
      </c>
      <c r="H2096" s="13">
        <v>14824.32804</v>
      </c>
    </row>
    <row r="2097" spans="1:8" x14ac:dyDescent="0.2">
      <c r="A2097"/>
      <c r="B2097" s="1"/>
      <c r="C2097" s="6" t="s">
        <v>1675</v>
      </c>
      <c r="D2097" s="13">
        <v>0</v>
      </c>
      <c r="E2097" s="13">
        <v>608000</v>
      </c>
      <c r="F2097" s="13">
        <v>608000</v>
      </c>
      <c r="G2097" s="13">
        <v>564622.45791999996</v>
      </c>
      <c r="H2097" s="13">
        <v>43377.542079999999</v>
      </c>
    </row>
    <row r="2098" spans="1:8" x14ac:dyDescent="0.2">
      <c r="A2098"/>
      <c r="B2098" s="1"/>
      <c r="C2098" s="6" t="s">
        <v>1676</v>
      </c>
      <c r="D2098" s="13">
        <v>0</v>
      </c>
      <c r="E2098" s="13">
        <v>90000</v>
      </c>
      <c r="F2098" s="13">
        <v>90000</v>
      </c>
      <c r="G2098" s="13">
        <v>84046.221319999997</v>
      </c>
      <c r="H2098" s="13">
        <v>5953.7786800000003</v>
      </c>
    </row>
    <row r="2099" spans="1:8" x14ac:dyDescent="0.2">
      <c r="A2099"/>
      <c r="B2099" s="1"/>
      <c r="C2099" s="6" t="s">
        <v>1677</v>
      </c>
      <c r="D2099" s="13">
        <v>0</v>
      </c>
      <c r="E2099" s="13">
        <v>2000</v>
      </c>
      <c r="F2099" s="13">
        <v>2000</v>
      </c>
      <c r="G2099" s="13">
        <v>-5168.2623000000003</v>
      </c>
      <c r="H2099" s="13">
        <v>7168.2623000000003</v>
      </c>
    </row>
    <row r="2100" spans="1:8" x14ac:dyDescent="0.2">
      <c r="A2100"/>
      <c r="B2100" s="1"/>
      <c r="C2100" s="6" t="s">
        <v>1690</v>
      </c>
      <c r="D2100" s="13">
        <v>0</v>
      </c>
      <c r="E2100" s="13">
        <v>55000</v>
      </c>
      <c r="F2100" s="13">
        <v>55000</v>
      </c>
      <c r="G2100" s="13">
        <v>67507.441000000006</v>
      </c>
      <c r="H2100" s="13">
        <v>-12507.441000000001</v>
      </c>
    </row>
    <row r="2101" spans="1:8" x14ac:dyDescent="0.2">
      <c r="A2101"/>
      <c r="B2101" s="1"/>
      <c r="C2101" s="6" t="s">
        <v>1691</v>
      </c>
      <c r="D2101" s="13">
        <v>0</v>
      </c>
      <c r="E2101" s="13">
        <v>-25000</v>
      </c>
      <c r="F2101" s="13">
        <v>-25000</v>
      </c>
      <c r="G2101" s="13">
        <v>33816.470099999999</v>
      </c>
      <c r="H2101" s="13">
        <v>-58816.470099999999</v>
      </c>
    </row>
    <row r="2102" spans="1:8" x14ac:dyDescent="0.2">
      <c r="A2102"/>
      <c r="B2102" s="1">
        <v>45</v>
      </c>
      <c r="C2102" s="6" t="s">
        <v>32</v>
      </c>
      <c r="D2102" s="13">
        <v>2923</v>
      </c>
      <c r="E2102" s="13">
        <v>202327</v>
      </c>
      <c r="F2102" s="13">
        <v>205250</v>
      </c>
      <c r="G2102" s="13">
        <v>217757.44063999999</v>
      </c>
      <c r="H2102" s="13">
        <v>-12507.440640000001</v>
      </c>
    </row>
    <row r="2103" spans="1:8" ht="15" customHeight="1" x14ac:dyDescent="0.2">
      <c r="A2103"/>
      <c r="B2103" s="14" t="s">
        <v>13</v>
      </c>
      <c r="C2103" s="15" t="s">
        <v>1692</v>
      </c>
      <c r="D2103" s="16">
        <f>SUBTOTAL(9,D2095:D2102)</f>
        <v>2923</v>
      </c>
      <c r="E2103" s="16">
        <f>SUBTOTAL(9,E2095:E2102)</f>
        <v>187327</v>
      </c>
      <c r="F2103" s="16">
        <f>SUBTOTAL(9,F2095:F2102)</f>
        <v>190250</v>
      </c>
      <c r="G2103" s="16">
        <f>SUBTOTAL(9,G2095:G2102)</f>
        <v>202757.4406399999</v>
      </c>
      <c r="H2103" s="16">
        <f>SUBTOTAL(9,H2095:H2102)</f>
        <v>-12507.440640000001</v>
      </c>
    </row>
    <row r="2104" spans="1:8" ht="15" customHeight="1" x14ac:dyDescent="0.2">
      <c r="B2104" s="17"/>
      <c r="C2104" s="15" t="s">
        <v>1693</v>
      </c>
      <c r="D2104" s="18">
        <f>SUBTOTAL(9,D2069:D2103)</f>
        <v>640804</v>
      </c>
      <c r="E2104" s="18">
        <f>SUBTOTAL(9,E2069:E2103)</f>
        <v>8005304</v>
      </c>
      <c r="F2104" s="18">
        <f>SUBTOTAL(9,F2069:F2103)</f>
        <v>8646108</v>
      </c>
      <c r="G2104" s="18">
        <f>SUBTOTAL(9,G2069:G2103)</f>
        <v>8249330.8583899979</v>
      </c>
      <c r="H2104" s="18">
        <f>SUBTOTAL(9,H2069:H2103)</f>
        <v>396777.14161000011</v>
      </c>
    </row>
    <row r="2105" spans="1:8" x14ac:dyDescent="0.2">
      <c r="B2105" s="17"/>
      <c r="C2105" s="19"/>
      <c r="D2105" s="20"/>
      <c r="E2105" s="20"/>
      <c r="F2105" s="20"/>
      <c r="G2105" s="20"/>
      <c r="H2105" s="20"/>
    </row>
    <row r="2106" spans="1:8" ht="15" customHeight="1" x14ac:dyDescent="0.2">
      <c r="A2106" s="3"/>
      <c r="B2106" s="1"/>
      <c r="C2106" s="4" t="s">
        <v>1694</v>
      </c>
      <c r="D2106" s="3"/>
      <c r="E2106" s="3"/>
      <c r="F2106" s="3"/>
      <c r="G2106" s="3"/>
      <c r="H2106" s="3"/>
    </row>
    <row r="2107" spans="1:8" ht="27" customHeight="1" x14ac:dyDescent="0.25">
      <c r="A2107" s="3"/>
      <c r="B2107" s="1"/>
      <c r="C2107" s="10" t="s">
        <v>1695</v>
      </c>
      <c r="D2107" s="3"/>
      <c r="E2107" s="3"/>
      <c r="F2107" s="3"/>
      <c r="G2107" s="3"/>
      <c r="H2107" s="3"/>
    </row>
    <row r="2108" spans="1:8" ht="15" customHeight="1" x14ac:dyDescent="0.25">
      <c r="A2108" s="11">
        <v>2530</v>
      </c>
      <c r="B2108" s="1"/>
      <c r="C2108" s="6" t="s">
        <v>1696</v>
      </c>
      <c r="D2108" s="12"/>
      <c r="E2108" s="3"/>
      <c r="G2108" s="3"/>
      <c r="H2108" s="3"/>
    </row>
    <row r="2109" spans="1:8" x14ac:dyDescent="0.2">
      <c r="A2109"/>
      <c r="B2109" s="1">
        <v>70</v>
      </c>
      <c r="C2109" s="6" t="s">
        <v>1697</v>
      </c>
      <c r="D2109" s="13">
        <v>0</v>
      </c>
      <c r="E2109" s="13">
        <v>25950000</v>
      </c>
      <c r="F2109" s="13">
        <v>25950000</v>
      </c>
      <c r="G2109" s="13">
        <v>25946791.263</v>
      </c>
      <c r="H2109" s="13">
        <v>3208.7370000000001</v>
      </c>
    </row>
    <row r="2110" spans="1:8" x14ac:dyDescent="0.2">
      <c r="A2110"/>
      <c r="B2110" s="1">
        <v>71</v>
      </c>
      <c r="C2110" s="6" t="s">
        <v>1698</v>
      </c>
      <c r="D2110" s="13">
        <v>0</v>
      </c>
      <c r="E2110" s="13">
        <v>690000</v>
      </c>
      <c r="F2110" s="13">
        <v>690000</v>
      </c>
      <c r="G2110" s="13">
        <v>710197.24199999997</v>
      </c>
      <c r="H2110" s="13">
        <v>-20197.241999999998</v>
      </c>
    </row>
    <row r="2111" spans="1:8" x14ac:dyDescent="0.2">
      <c r="A2111"/>
      <c r="B2111" s="1">
        <v>72</v>
      </c>
      <c r="C2111" s="6" t="s">
        <v>1699</v>
      </c>
      <c r="D2111" s="13">
        <v>0</v>
      </c>
      <c r="E2111" s="13">
        <v>655000</v>
      </c>
      <c r="F2111" s="13">
        <v>655000</v>
      </c>
      <c r="G2111" s="13">
        <v>651530.571</v>
      </c>
      <c r="H2111" s="13">
        <v>3469.4290000000001</v>
      </c>
    </row>
    <row r="2112" spans="1:8" x14ac:dyDescent="0.2">
      <c r="A2112"/>
      <c r="B2112" s="1">
        <v>73</v>
      </c>
      <c r="C2112" s="6" t="s">
        <v>1700</v>
      </c>
      <c r="D2112" s="13">
        <v>0</v>
      </c>
      <c r="E2112" s="13">
        <v>24000</v>
      </c>
      <c r="F2112" s="13">
        <v>24000</v>
      </c>
      <c r="G2112" s="13">
        <v>24986.904999999999</v>
      </c>
      <c r="H2112" s="13">
        <v>-986.90499999999997</v>
      </c>
    </row>
    <row r="2113" spans="1:8" ht="15" customHeight="1" x14ac:dyDescent="0.2">
      <c r="A2113"/>
      <c r="B2113" s="14" t="s">
        <v>13</v>
      </c>
      <c r="C2113" s="15" t="s">
        <v>1701</v>
      </c>
      <c r="D2113" s="16">
        <f>SUBTOTAL(9,D2109:D2112)</f>
        <v>0</v>
      </c>
      <c r="E2113" s="16">
        <f>SUBTOTAL(9,E2109:E2112)</f>
        <v>27319000</v>
      </c>
      <c r="F2113" s="16">
        <f>SUBTOTAL(9,F2109:F2112)</f>
        <v>27319000</v>
      </c>
      <c r="G2113" s="16">
        <f>SUBTOTAL(9,G2109:G2112)</f>
        <v>27333505.980999999</v>
      </c>
      <c r="H2113" s="16">
        <f>SUBTOTAL(9,H2109:H2112)</f>
        <v>-14505.980999999998</v>
      </c>
    </row>
    <row r="2114" spans="1:8" ht="15" customHeight="1" x14ac:dyDescent="0.25">
      <c r="A2114" s="11">
        <v>2531</v>
      </c>
      <c r="B2114" s="1"/>
      <c r="C2114" s="6" t="s">
        <v>1702</v>
      </c>
      <c r="D2114" s="12"/>
      <c r="E2114" s="3"/>
      <c r="G2114" s="3"/>
      <c r="H2114" s="3"/>
    </row>
    <row r="2115" spans="1:8" x14ac:dyDescent="0.2">
      <c r="A2115"/>
      <c r="B2115" s="1">
        <v>70</v>
      </c>
      <c r="C2115" s="6" t="s">
        <v>1703</v>
      </c>
      <c r="D2115" s="13">
        <v>0</v>
      </c>
      <c r="E2115" s="13">
        <v>690000</v>
      </c>
      <c r="F2115" s="13">
        <v>690000</v>
      </c>
      <c r="G2115" s="13">
        <v>690184.08892000001</v>
      </c>
      <c r="H2115" s="13">
        <v>-184.08892</v>
      </c>
    </row>
    <row r="2116" spans="1:8" ht="15" customHeight="1" x14ac:dyDescent="0.2">
      <c r="A2116"/>
      <c r="B2116" s="14" t="s">
        <v>13</v>
      </c>
      <c r="C2116" s="15" t="s">
        <v>1704</v>
      </c>
      <c r="D2116" s="16">
        <f>SUBTOTAL(9,D2115:D2115)</f>
        <v>0</v>
      </c>
      <c r="E2116" s="16">
        <f>SUBTOTAL(9,E2115:E2115)</f>
        <v>690000</v>
      </c>
      <c r="F2116" s="16">
        <f>SUBTOTAL(9,F2115:F2115)</f>
        <v>690000</v>
      </c>
      <c r="G2116" s="16">
        <f>SUBTOTAL(9,G2115:G2115)</f>
        <v>690184.08892000001</v>
      </c>
      <c r="H2116" s="16">
        <f>SUBTOTAL(9,H2115:H2115)</f>
        <v>-184.08892</v>
      </c>
    </row>
    <row r="2117" spans="1:8" ht="15" customHeight="1" x14ac:dyDescent="0.2">
      <c r="B2117" s="17"/>
      <c r="C2117" s="15" t="s">
        <v>1705</v>
      </c>
      <c r="D2117" s="18">
        <f>SUBTOTAL(9,D2108:D2116)</f>
        <v>0</v>
      </c>
      <c r="E2117" s="18">
        <f>SUBTOTAL(9,E2108:E2116)</f>
        <v>28009000</v>
      </c>
      <c r="F2117" s="18">
        <f>SUBTOTAL(9,F2108:F2116)</f>
        <v>28009000</v>
      </c>
      <c r="G2117" s="18">
        <f>SUBTOTAL(9,G2108:G2116)</f>
        <v>28023690.06992</v>
      </c>
      <c r="H2117" s="18">
        <f>SUBTOTAL(9,H2108:H2116)</f>
        <v>-14690.069919999998</v>
      </c>
    </row>
    <row r="2118" spans="1:8" ht="27" customHeight="1" x14ac:dyDescent="0.25">
      <c r="A2118" s="3"/>
      <c r="B2118" s="1"/>
      <c r="C2118" s="10" t="s">
        <v>1706</v>
      </c>
      <c r="D2118" s="3"/>
      <c r="E2118" s="3"/>
      <c r="F2118" s="3"/>
      <c r="G2118" s="3"/>
      <c r="H2118" s="3"/>
    </row>
    <row r="2119" spans="1:8" ht="15" customHeight="1" x14ac:dyDescent="0.25">
      <c r="A2119" s="11">
        <v>2540</v>
      </c>
      <c r="B2119" s="1"/>
      <c r="C2119" s="6" t="s">
        <v>1707</v>
      </c>
      <c r="D2119" s="12"/>
      <c r="E2119" s="3"/>
      <c r="G2119" s="3"/>
      <c r="H2119" s="3"/>
    </row>
    <row r="2120" spans="1:8" x14ac:dyDescent="0.2">
      <c r="A2120"/>
      <c r="B2120" s="1">
        <v>70</v>
      </c>
      <c r="C2120" s="6" t="s">
        <v>743</v>
      </c>
      <c r="D2120" s="13">
        <v>0</v>
      </c>
      <c r="E2120" s="13">
        <v>80000</v>
      </c>
      <c r="F2120" s="13">
        <v>80000</v>
      </c>
      <c r="G2120" s="13">
        <v>80000</v>
      </c>
      <c r="H2120" s="13">
        <v>0</v>
      </c>
    </row>
    <row r="2121" spans="1:8" ht="15" customHeight="1" x14ac:dyDescent="0.2">
      <c r="A2121"/>
      <c r="B2121" s="14" t="s">
        <v>13</v>
      </c>
      <c r="C2121" s="15" t="s">
        <v>1708</v>
      </c>
      <c r="D2121" s="16">
        <f>SUBTOTAL(9,D2120:D2120)</f>
        <v>0</v>
      </c>
      <c r="E2121" s="16">
        <f>SUBTOTAL(9,E2120:E2120)</f>
        <v>80000</v>
      </c>
      <c r="F2121" s="16">
        <f>SUBTOTAL(9,F2120:F2120)</f>
        <v>80000</v>
      </c>
      <c r="G2121" s="16">
        <f>SUBTOTAL(9,G2120:G2120)</f>
        <v>80000</v>
      </c>
      <c r="H2121" s="16">
        <f>SUBTOTAL(9,H2120:H2120)</f>
        <v>0</v>
      </c>
    </row>
    <row r="2122" spans="1:8" ht="15" customHeight="1" x14ac:dyDescent="0.25">
      <c r="A2122" s="11">
        <v>2541</v>
      </c>
      <c r="B2122" s="1"/>
      <c r="C2122" s="6" t="s">
        <v>1709</v>
      </c>
      <c r="D2122" s="12"/>
      <c r="E2122" s="3"/>
      <c r="G2122" s="3"/>
      <c r="H2122" s="3"/>
    </row>
    <row r="2123" spans="1:8" x14ac:dyDescent="0.2">
      <c r="A2123"/>
      <c r="B2123" s="1">
        <v>70</v>
      </c>
      <c r="C2123" s="6" t="s">
        <v>1710</v>
      </c>
      <c r="D2123" s="13">
        <v>0</v>
      </c>
      <c r="E2123" s="13">
        <v>12890400</v>
      </c>
      <c r="F2123" s="13">
        <v>12890400</v>
      </c>
      <c r="G2123" s="13">
        <v>13300248.570189999</v>
      </c>
      <c r="H2123" s="13">
        <v>-409848.57019</v>
      </c>
    </row>
    <row r="2124" spans="1:8" ht="15" customHeight="1" x14ac:dyDescent="0.2">
      <c r="A2124"/>
      <c r="B2124" s="14" t="s">
        <v>13</v>
      </c>
      <c r="C2124" s="15" t="s">
        <v>1711</v>
      </c>
      <c r="D2124" s="16">
        <f>SUBTOTAL(9,D2123:D2123)</f>
        <v>0</v>
      </c>
      <c r="E2124" s="16">
        <f>SUBTOTAL(9,E2123:E2123)</f>
        <v>12890400</v>
      </c>
      <c r="F2124" s="16">
        <f>SUBTOTAL(9,F2123:F2123)</f>
        <v>12890400</v>
      </c>
      <c r="G2124" s="16">
        <f>SUBTOTAL(9,G2123:G2123)</f>
        <v>13300248.570189999</v>
      </c>
      <c r="H2124" s="16">
        <f>SUBTOTAL(9,H2123:H2123)</f>
        <v>-409848.57019</v>
      </c>
    </row>
    <row r="2125" spans="1:8" ht="15" customHeight="1" x14ac:dyDescent="0.25">
      <c r="A2125" s="11">
        <v>2542</v>
      </c>
      <c r="B2125" s="1"/>
      <c r="C2125" s="6" t="s">
        <v>1712</v>
      </c>
      <c r="D2125" s="12"/>
      <c r="E2125" s="3"/>
      <c r="G2125" s="3"/>
      <c r="H2125" s="3"/>
    </row>
    <row r="2126" spans="1:8" x14ac:dyDescent="0.2">
      <c r="A2126"/>
      <c r="B2126" s="1">
        <v>70</v>
      </c>
      <c r="C2126" s="6" t="s">
        <v>1713</v>
      </c>
      <c r="D2126" s="13">
        <v>0</v>
      </c>
      <c r="E2126" s="13">
        <v>985000</v>
      </c>
      <c r="F2126" s="13">
        <v>985000</v>
      </c>
      <c r="G2126" s="13">
        <v>1036380.89312</v>
      </c>
      <c r="H2126" s="13">
        <v>-51380.893120000001</v>
      </c>
    </row>
    <row r="2127" spans="1:8" ht="15" customHeight="1" x14ac:dyDescent="0.2">
      <c r="A2127"/>
      <c r="B2127" s="14" t="s">
        <v>13</v>
      </c>
      <c r="C2127" s="15" t="s">
        <v>1714</v>
      </c>
      <c r="D2127" s="16">
        <f>SUBTOTAL(9,D2126:D2126)</f>
        <v>0</v>
      </c>
      <c r="E2127" s="16">
        <f>SUBTOTAL(9,E2126:E2126)</f>
        <v>985000</v>
      </c>
      <c r="F2127" s="16">
        <f>SUBTOTAL(9,F2126:F2126)</f>
        <v>985000</v>
      </c>
      <c r="G2127" s="16">
        <f>SUBTOTAL(9,G2126:G2126)</f>
        <v>1036380.89312</v>
      </c>
      <c r="H2127" s="16">
        <f>SUBTOTAL(9,H2126:H2126)</f>
        <v>-51380.893120000001</v>
      </c>
    </row>
    <row r="2128" spans="1:8" ht="15" customHeight="1" x14ac:dyDescent="0.2">
      <c r="B2128" s="17"/>
      <c r="C2128" s="15" t="s">
        <v>1715</v>
      </c>
      <c r="D2128" s="18">
        <f>SUBTOTAL(9,D2119:D2127)</f>
        <v>0</v>
      </c>
      <c r="E2128" s="18">
        <f>SUBTOTAL(9,E2119:E2127)</f>
        <v>13955400</v>
      </c>
      <c r="F2128" s="18">
        <f>SUBTOTAL(9,F2119:F2127)</f>
        <v>13955400</v>
      </c>
      <c r="G2128" s="18">
        <f>SUBTOTAL(9,G2119:G2127)</f>
        <v>14416629.46331</v>
      </c>
      <c r="H2128" s="18">
        <f>SUBTOTAL(9,H2119:H2127)</f>
        <v>-461229.46331000002</v>
      </c>
    </row>
    <row r="2129" spans="1:8" ht="27" customHeight="1" x14ac:dyDescent="0.25">
      <c r="A2129" s="3"/>
      <c r="B2129" s="1"/>
      <c r="C2129" s="10" t="s">
        <v>1716</v>
      </c>
      <c r="D2129" s="3"/>
      <c r="E2129" s="3"/>
      <c r="F2129" s="3"/>
      <c r="G2129" s="3"/>
      <c r="H2129" s="3"/>
    </row>
    <row r="2130" spans="1:8" ht="15" customHeight="1" x14ac:dyDescent="0.25">
      <c r="A2130" s="11">
        <v>2620</v>
      </c>
      <c r="B2130" s="1"/>
      <c r="C2130" s="6" t="s">
        <v>1717</v>
      </c>
      <c r="D2130" s="12"/>
      <c r="E2130" s="3"/>
      <c r="G2130" s="3"/>
      <c r="H2130" s="3"/>
    </row>
    <row r="2131" spans="1:8" x14ac:dyDescent="0.2">
      <c r="A2131"/>
      <c r="B2131" s="1">
        <v>70</v>
      </c>
      <c r="C2131" s="6" t="s">
        <v>1718</v>
      </c>
      <c r="D2131" s="13">
        <v>0</v>
      </c>
      <c r="E2131" s="13">
        <v>1600000</v>
      </c>
      <c r="F2131" s="13">
        <v>1600000</v>
      </c>
      <c r="G2131" s="13">
        <v>1605440.213</v>
      </c>
      <c r="H2131" s="13">
        <v>-5440.2129999999997</v>
      </c>
    </row>
    <row r="2132" spans="1:8" x14ac:dyDescent="0.2">
      <c r="A2132"/>
      <c r="B2132" s="1">
        <v>72</v>
      </c>
      <c r="C2132" s="6" t="s">
        <v>1719</v>
      </c>
      <c r="D2132" s="13">
        <v>0</v>
      </c>
      <c r="E2132" s="13">
        <v>80000</v>
      </c>
      <c r="F2132" s="13">
        <v>80000</v>
      </c>
      <c r="G2132" s="13">
        <v>77002.892999999996</v>
      </c>
      <c r="H2132" s="13">
        <v>2997.107</v>
      </c>
    </row>
    <row r="2133" spans="1:8" x14ac:dyDescent="0.2">
      <c r="A2133"/>
      <c r="B2133" s="1">
        <v>73</v>
      </c>
      <c r="C2133" s="6" t="s">
        <v>1720</v>
      </c>
      <c r="D2133" s="13">
        <v>0</v>
      </c>
      <c r="E2133" s="13">
        <v>14000</v>
      </c>
      <c r="F2133" s="13">
        <v>14000</v>
      </c>
      <c r="G2133" s="13">
        <v>13532.477000000001</v>
      </c>
      <c r="H2133" s="13">
        <v>467.52300000000002</v>
      </c>
    </row>
    <row r="2134" spans="1:8" ht="15" customHeight="1" x14ac:dyDescent="0.2">
      <c r="A2134"/>
      <c r="B2134" s="14" t="s">
        <v>13</v>
      </c>
      <c r="C2134" s="15" t="s">
        <v>1721</v>
      </c>
      <c r="D2134" s="16">
        <f>SUBTOTAL(9,D2131:D2133)</f>
        <v>0</v>
      </c>
      <c r="E2134" s="16">
        <f>SUBTOTAL(9,E2131:E2133)</f>
        <v>1694000</v>
      </c>
      <c r="F2134" s="16">
        <f>SUBTOTAL(9,F2131:F2133)</f>
        <v>1694000</v>
      </c>
      <c r="G2134" s="16">
        <f>SUBTOTAL(9,G2131:G2133)</f>
        <v>1695975.5829999999</v>
      </c>
      <c r="H2134" s="16">
        <f>SUBTOTAL(9,H2131:H2133)</f>
        <v>-1975.5829999999996</v>
      </c>
    </row>
    <row r="2135" spans="1:8" ht="15" customHeight="1" x14ac:dyDescent="0.25">
      <c r="A2135" s="11">
        <v>2650</v>
      </c>
      <c r="B2135" s="1"/>
      <c r="C2135" s="6" t="s">
        <v>1722</v>
      </c>
      <c r="D2135" s="12"/>
      <c r="E2135" s="3"/>
      <c r="G2135" s="3"/>
      <c r="H2135" s="3"/>
    </row>
    <row r="2136" spans="1:8" x14ac:dyDescent="0.2">
      <c r="A2136"/>
      <c r="B2136" s="1">
        <v>70</v>
      </c>
      <c r="C2136" s="6" t="s">
        <v>1723</v>
      </c>
      <c r="D2136" s="13">
        <v>0</v>
      </c>
      <c r="E2136" s="13">
        <v>60570000</v>
      </c>
      <c r="F2136" s="13">
        <v>60570000</v>
      </c>
      <c r="G2136" s="13">
        <v>59647458.169</v>
      </c>
      <c r="H2136" s="13">
        <v>922541.83100000001</v>
      </c>
    </row>
    <row r="2137" spans="1:8" x14ac:dyDescent="0.2">
      <c r="A2137"/>
      <c r="B2137" s="1">
        <v>71</v>
      </c>
      <c r="C2137" s="6" t="s">
        <v>1724</v>
      </c>
      <c r="D2137" s="13">
        <v>0</v>
      </c>
      <c r="E2137" s="13">
        <v>1910000</v>
      </c>
      <c r="F2137" s="13">
        <v>1910000</v>
      </c>
      <c r="G2137" s="13">
        <v>1887041.9080000001</v>
      </c>
      <c r="H2137" s="13">
        <v>22958.092000000001</v>
      </c>
    </row>
    <row r="2138" spans="1:8" x14ac:dyDescent="0.2">
      <c r="A2138"/>
      <c r="B2138" s="1">
        <v>72</v>
      </c>
      <c r="C2138" s="6" t="s">
        <v>1725</v>
      </c>
      <c r="D2138" s="13">
        <v>0</v>
      </c>
      <c r="E2138" s="13">
        <v>3180000</v>
      </c>
      <c r="F2138" s="13">
        <v>3180000</v>
      </c>
      <c r="G2138" s="13">
        <v>3276705.7960000001</v>
      </c>
      <c r="H2138" s="13">
        <v>-96705.796000000002</v>
      </c>
    </row>
    <row r="2139" spans="1:8" x14ac:dyDescent="0.2">
      <c r="A2139"/>
      <c r="B2139" s="1">
        <v>75</v>
      </c>
      <c r="C2139" s="6" t="s">
        <v>1726</v>
      </c>
      <c r="D2139" s="13">
        <v>0</v>
      </c>
      <c r="E2139" s="13">
        <v>3210000</v>
      </c>
      <c r="F2139" s="13">
        <v>3210000</v>
      </c>
      <c r="G2139" s="13">
        <v>3189547.9070000001</v>
      </c>
      <c r="H2139" s="13">
        <v>20452.093000000001</v>
      </c>
    </row>
    <row r="2140" spans="1:8" x14ac:dyDescent="0.2">
      <c r="A2140"/>
      <c r="B2140" s="1">
        <v>76</v>
      </c>
      <c r="C2140" s="6" t="s">
        <v>1727</v>
      </c>
      <c r="D2140" s="13">
        <v>0</v>
      </c>
      <c r="E2140" s="13">
        <v>87500</v>
      </c>
      <c r="F2140" s="13">
        <v>87500</v>
      </c>
      <c r="G2140" s="13">
        <v>67463.266210000002</v>
      </c>
      <c r="H2140" s="13">
        <v>20036.733789999998</v>
      </c>
    </row>
    <row r="2141" spans="1:8" ht="15" customHeight="1" x14ac:dyDescent="0.2">
      <c r="A2141"/>
      <c r="B2141" s="14" t="s">
        <v>13</v>
      </c>
      <c r="C2141" s="15" t="s">
        <v>1728</v>
      </c>
      <c r="D2141" s="16">
        <f>SUBTOTAL(9,D2136:D2140)</f>
        <v>0</v>
      </c>
      <c r="E2141" s="16">
        <f>SUBTOTAL(9,E2136:E2140)</f>
        <v>68957500</v>
      </c>
      <c r="F2141" s="16">
        <f>SUBTOTAL(9,F2136:F2140)</f>
        <v>68957500</v>
      </c>
      <c r="G2141" s="16">
        <f>SUBTOTAL(9,G2136:G2140)</f>
        <v>68068217.046210006</v>
      </c>
      <c r="H2141" s="16">
        <f>SUBTOTAL(9,H2136:H2140)</f>
        <v>889282.95378999994</v>
      </c>
    </row>
    <row r="2142" spans="1:8" ht="15" customHeight="1" x14ac:dyDescent="0.25">
      <c r="A2142" s="11">
        <v>2651</v>
      </c>
      <c r="B2142" s="1"/>
      <c r="C2142" s="6" t="s">
        <v>1729</v>
      </c>
      <c r="D2142" s="12"/>
      <c r="E2142" s="3"/>
      <c r="G2142" s="3"/>
      <c r="H2142" s="3"/>
    </row>
    <row r="2143" spans="1:8" x14ac:dyDescent="0.2">
      <c r="A2143"/>
      <c r="B2143" s="1">
        <v>70</v>
      </c>
      <c r="C2143" s="6" t="s">
        <v>1730</v>
      </c>
      <c r="D2143" s="13">
        <v>0</v>
      </c>
      <c r="E2143" s="13">
        <v>46490000</v>
      </c>
      <c r="F2143" s="13">
        <v>46490000</v>
      </c>
      <c r="G2143" s="13">
        <v>46735067.357000001</v>
      </c>
      <c r="H2143" s="13">
        <v>-245067.35699999999</v>
      </c>
    </row>
    <row r="2144" spans="1:8" x14ac:dyDescent="0.2">
      <c r="A2144"/>
      <c r="B2144" s="1">
        <v>71</v>
      </c>
      <c r="C2144" s="6" t="s">
        <v>1731</v>
      </c>
      <c r="D2144" s="13">
        <v>0</v>
      </c>
      <c r="E2144" s="13">
        <v>130000</v>
      </c>
      <c r="F2144" s="13">
        <v>130000</v>
      </c>
      <c r="G2144" s="13">
        <v>137869.633</v>
      </c>
      <c r="H2144" s="13">
        <v>-7869.6329999999998</v>
      </c>
    </row>
    <row r="2145" spans="1:8" x14ac:dyDescent="0.2">
      <c r="A2145"/>
      <c r="B2145" s="1">
        <v>72</v>
      </c>
      <c r="C2145" s="6" t="s">
        <v>1732</v>
      </c>
      <c r="D2145" s="13">
        <v>0</v>
      </c>
      <c r="E2145" s="13">
        <v>465000</v>
      </c>
      <c r="F2145" s="13">
        <v>465000</v>
      </c>
      <c r="G2145" s="13">
        <v>463345.16250999999</v>
      </c>
      <c r="H2145" s="13">
        <v>1654.8374899999999</v>
      </c>
    </row>
    <row r="2146" spans="1:8" ht="15" customHeight="1" x14ac:dyDescent="0.2">
      <c r="A2146"/>
      <c r="B2146" s="14" t="s">
        <v>13</v>
      </c>
      <c r="C2146" s="15" t="s">
        <v>1733</v>
      </c>
      <c r="D2146" s="16">
        <f>SUBTOTAL(9,D2143:D2145)</f>
        <v>0</v>
      </c>
      <c r="E2146" s="16">
        <f>SUBTOTAL(9,E2143:E2145)</f>
        <v>47085000</v>
      </c>
      <c r="F2146" s="16">
        <f>SUBTOTAL(9,F2143:F2145)</f>
        <v>47085000</v>
      </c>
      <c r="G2146" s="16">
        <f>SUBTOTAL(9,G2143:G2145)</f>
        <v>47336282.152510002</v>
      </c>
      <c r="H2146" s="16">
        <f>SUBTOTAL(9,H2143:H2145)</f>
        <v>-251282.15250999999</v>
      </c>
    </row>
    <row r="2147" spans="1:8" ht="15" customHeight="1" x14ac:dyDescent="0.25">
      <c r="A2147" s="11">
        <v>2655</v>
      </c>
      <c r="B2147" s="1"/>
      <c r="C2147" s="6" t="s">
        <v>1734</v>
      </c>
      <c r="D2147" s="12"/>
      <c r="E2147" s="3"/>
      <c r="G2147" s="3"/>
      <c r="H2147" s="3"/>
    </row>
    <row r="2148" spans="1:8" x14ac:dyDescent="0.2">
      <c r="A2148"/>
      <c r="B2148" s="1">
        <v>70</v>
      </c>
      <c r="C2148" s="6" t="s">
        <v>1735</v>
      </c>
      <c r="D2148" s="13">
        <v>0</v>
      </c>
      <c r="E2148" s="13">
        <v>124940000</v>
      </c>
      <c r="F2148" s="13">
        <v>124940000</v>
      </c>
      <c r="G2148" s="13">
        <v>125162375.48999999</v>
      </c>
      <c r="H2148" s="13">
        <v>-222375.49</v>
      </c>
    </row>
    <row r="2149" spans="1:8" x14ac:dyDescent="0.2">
      <c r="A2149"/>
      <c r="B2149" s="1">
        <v>75</v>
      </c>
      <c r="C2149" s="6" t="s">
        <v>1736</v>
      </c>
      <c r="D2149" s="13">
        <v>0</v>
      </c>
      <c r="E2149" s="13">
        <v>73000</v>
      </c>
      <c r="F2149" s="13">
        <v>73000</v>
      </c>
      <c r="G2149" s="13">
        <v>76001.089000000007</v>
      </c>
      <c r="H2149" s="13">
        <v>-3001.0889999999999</v>
      </c>
    </row>
    <row r="2150" spans="1:8" x14ac:dyDescent="0.2">
      <c r="A2150"/>
      <c r="B2150" s="1">
        <v>76</v>
      </c>
      <c r="C2150" s="6" t="s">
        <v>1737</v>
      </c>
      <c r="D2150" s="13">
        <v>0</v>
      </c>
      <c r="E2150" s="13">
        <v>31000</v>
      </c>
      <c r="F2150" s="13">
        <v>31000</v>
      </c>
      <c r="G2150" s="13">
        <v>30992.058000000001</v>
      </c>
      <c r="H2150" s="13">
        <v>7.9420000000000002</v>
      </c>
    </row>
    <row r="2151" spans="1:8" ht="15" customHeight="1" x14ac:dyDescent="0.2">
      <c r="A2151"/>
      <c r="B2151" s="14" t="s">
        <v>13</v>
      </c>
      <c r="C2151" s="15" t="s">
        <v>1738</v>
      </c>
      <c r="D2151" s="16">
        <f>SUBTOTAL(9,D2148:D2150)</f>
        <v>0</v>
      </c>
      <c r="E2151" s="16">
        <f>SUBTOTAL(9,E2148:E2150)</f>
        <v>125044000</v>
      </c>
      <c r="F2151" s="16">
        <f>SUBTOTAL(9,F2148:F2150)</f>
        <v>125044000</v>
      </c>
      <c r="G2151" s="16">
        <f>SUBTOTAL(9,G2148:G2150)</f>
        <v>125269368.63699999</v>
      </c>
      <c r="H2151" s="16">
        <f>SUBTOTAL(9,H2148:H2150)</f>
        <v>-225368.63699999999</v>
      </c>
    </row>
    <row r="2152" spans="1:8" ht="15" customHeight="1" x14ac:dyDescent="0.25">
      <c r="A2152" s="11">
        <v>2661</v>
      </c>
      <c r="B2152" s="1"/>
      <c r="C2152" s="6" t="s">
        <v>1739</v>
      </c>
      <c r="D2152" s="12"/>
      <c r="E2152" s="3"/>
      <c r="G2152" s="3"/>
      <c r="H2152" s="3"/>
    </row>
    <row r="2153" spans="1:8" x14ac:dyDescent="0.2">
      <c r="A2153"/>
      <c r="B2153" s="1">
        <v>70</v>
      </c>
      <c r="C2153" s="6" t="s">
        <v>1740</v>
      </c>
      <c r="D2153" s="13">
        <v>0</v>
      </c>
      <c r="E2153" s="13">
        <v>1800000</v>
      </c>
      <c r="F2153" s="13">
        <v>1800000</v>
      </c>
      <c r="G2153" s="13">
        <v>1798959.135</v>
      </c>
      <c r="H2153" s="13">
        <v>1040.865</v>
      </c>
    </row>
    <row r="2154" spans="1:8" x14ac:dyDescent="0.2">
      <c r="A2154"/>
      <c r="B2154" s="1">
        <v>71</v>
      </c>
      <c r="C2154" s="6" t="s">
        <v>1741</v>
      </c>
      <c r="D2154" s="13">
        <v>0</v>
      </c>
      <c r="E2154" s="13">
        <v>2290000</v>
      </c>
      <c r="F2154" s="13">
        <v>2290000</v>
      </c>
      <c r="G2154" s="13">
        <v>2320578.9470000002</v>
      </c>
      <c r="H2154" s="13">
        <v>-30578.947</v>
      </c>
    </row>
    <row r="2155" spans="1:8" x14ac:dyDescent="0.2">
      <c r="A2155"/>
      <c r="B2155" s="1">
        <v>72</v>
      </c>
      <c r="C2155" s="6" t="s">
        <v>1742</v>
      </c>
      <c r="D2155" s="13">
        <v>2262</v>
      </c>
      <c r="E2155" s="13">
        <v>9905</v>
      </c>
      <c r="F2155" s="13">
        <v>12167</v>
      </c>
      <c r="G2155" s="13">
        <v>6657.7761600000003</v>
      </c>
      <c r="H2155" s="13">
        <v>5509.2238399999997</v>
      </c>
    </row>
    <row r="2156" spans="1:8" x14ac:dyDescent="0.2">
      <c r="A2156"/>
      <c r="B2156" s="1">
        <v>73</v>
      </c>
      <c r="C2156" s="6" t="s">
        <v>1743</v>
      </c>
      <c r="D2156" s="13">
        <v>0</v>
      </c>
      <c r="E2156" s="13">
        <v>121000</v>
      </c>
      <c r="F2156" s="13">
        <v>121000</v>
      </c>
      <c r="G2156" s="13">
        <v>118293.68330999999</v>
      </c>
      <c r="H2156" s="13">
        <v>2706.3166900000001</v>
      </c>
    </row>
    <row r="2157" spans="1:8" x14ac:dyDescent="0.2">
      <c r="A2157"/>
      <c r="B2157" s="1">
        <v>74</v>
      </c>
      <c r="C2157" s="6" t="s">
        <v>1744</v>
      </c>
      <c r="D2157" s="13">
        <v>0</v>
      </c>
      <c r="E2157" s="13">
        <v>875000</v>
      </c>
      <c r="F2157" s="13">
        <v>875000</v>
      </c>
      <c r="G2157" s="13">
        <v>1007512.98895</v>
      </c>
      <c r="H2157" s="13">
        <v>-132512.98895</v>
      </c>
    </row>
    <row r="2158" spans="1:8" x14ac:dyDescent="0.2">
      <c r="A2158"/>
      <c r="B2158" s="1">
        <v>75</v>
      </c>
      <c r="C2158" s="6" t="s">
        <v>1745</v>
      </c>
      <c r="D2158" s="13">
        <v>0</v>
      </c>
      <c r="E2158" s="13">
        <v>4950000</v>
      </c>
      <c r="F2158" s="13">
        <v>4950000</v>
      </c>
      <c r="G2158" s="13">
        <v>5008654.0855</v>
      </c>
      <c r="H2158" s="13">
        <v>-58654.085500000001</v>
      </c>
    </row>
    <row r="2159" spans="1:8" x14ac:dyDescent="0.2">
      <c r="A2159"/>
      <c r="B2159" s="1">
        <v>76</v>
      </c>
      <c r="C2159" s="6" t="s">
        <v>1746</v>
      </c>
      <c r="D2159" s="13">
        <v>0</v>
      </c>
      <c r="E2159" s="13">
        <v>430000</v>
      </c>
      <c r="F2159" s="13">
        <v>430000</v>
      </c>
      <c r="G2159" s="13">
        <v>431843.39390000002</v>
      </c>
      <c r="H2159" s="13">
        <v>-1843.3939</v>
      </c>
    </row>
    <row r="2160" spans="1:8" x14ac:dyDescent="0.2">
      <c r="A2160"/>
      <c r="B2160" s="1">
        <v>77</v>
      </c>
      <c r="C2160" s="6" t="s">
        <v>1747</v>
      </c>
      <c r="D2160" s="13">
        <v>0</v>
      </c>
      <c r="E2160" s="13">
        <v>2600000</v>
      </c>
      <c r="F2160" s="13">
        <v>2600000</v>
      </c>
      <c r="G2160" s="13">
        <v>2604646.4848099998</v>
      </c>
      <c r="H2160" s="13">
        <v>-4646.4848099999999</v>
      </c>
    </row>
    <row r="2161" spans="1:8" x14ac:dyDescent="0.2">
      <c r="A2161"/>
      <c r="B2161" s="1">
        <v>78</v>
      </c>
      <c r="C2161" s="6" t="s">
        <v>1748</v>
      </c>
      <c r="D2161" s="13">
        <v>0</v>
      </c>
      <c r="E2161" s="13">
        <v>1030000</v>
      </c>
      <c r="F2161" s="13">
        <v>1030000</v>
      </c>
      <c r="G2161" s="13">
        <v>1083822.6129300001</v>
      </c>
      <c r="H2161" s="13">
        <v>-53822.612930000003</v>
      </c>
    </row>
    <row r="2162" spans="1:8" x14ac:dyDescent="0.2">
      <c r="A2162"/>
      <c r="B2162" s="1">
        <v>79</v>
      </c>
      <c r="C2162" s="6" t="s">
        <v>1749</v>
      </c>
      <c r="D2162" s="13">
        <v>21932</v>
      </c>
      <c r="E2162" s="13">
        <v>59945</v>
      </c>
      <c r="F2162" s="13">
        <v>81877</v>
      </c>
      <c r="G2162" s="13">
        <v>81908.022750000004</v>
      </c>
      <c r="H2162" s="13">
        <v>-31.022749999999998</v>
      </c>
    </row>
    <row r="2163" spans="1:8" ht="15" customHeight="1" x14ac:dyDescent="0.2">
      <c r="A2163"/>
      <c r="B2163" s="14" t="s">
        <v>13</v>
      </c>
      <c r="C2163" s="15" t="s">
        <v>1750</v>
      </c>
      <c r="D2163" s="16">
        <f>SUBTOTAL(9,D2153:D2162)</f>
        <v>24194</v>
      </c>
      <c r="E2163" s="16">
        <f>SUBTOTAL(9,E2153:E2162)</f>
        <v>14165850</v>
      </c>
      <c r="F2163" s="16">
        <f>SUBTOTAL(9,F2153:F2162)</f>
        <v>14190044</v>
      </c>
      <c r="G2163" s="16">
        <f>SUBTOTAL(9,G2153:G2162)</f>
        <v>14462877.130309999</v>
      </c>
      <c r="H2163" s="16">
        <f>SUBTOTAL(9,H2153:H2162)</f>
        <v>-272833.13031000004</v>
      </c>
    </row>
    <row r="2164" spans="1:8" ht="15" customHeight="1" x14ac:dyDescent="0.25">
      <c r="A2164" s="11">
        <v>2670</v>
      </c>
      <c r="B2164" s="1"/>
      <c r="C2164" s="6" t="s">
        <v>1751</v>
      </c>
      <c r="D2164" s="12"/>
      <c r="E2164" s="3"/>
      <c r="G2164" s="3"/>
      <c r="H2164" s="3"/>
    </row>
    <row r="2165" spans="1:8" x14ac:dyDescent="0.2">
      <c r="A2165"/>
      <c r="B2165" s="1">
        <v>70</v>
      </c>
      <c r="C2165" s="6" t="s">
        <v>1752</v>
      </c>
      <c r="D2165" s="13">
        <v>0</v>
      </c>
      <c r="E2165" s="13">
        <v>93540000</v>
      </c>
      <c r="F2165" s="13">
        <v>93540000</v>
      </c>
      <c r="G2165" s="13">
        <v>93571942.419</v>
      </c>
      <c r="H2165" s="13">
        <v>-31942.419000000002</v>
      </c>
    </row>
    <row r="2166" spans="1:8" x14ac:dyDescent="0.2">
      <c r="A2166"/>
      <c r="B2166" s="1">
        <v>71</v>
      </c>
      <c r="C2166" s="6" t="s">
        <v>1753</v>
      </c>
      <c r="D2166" s="13">
        <v>0</v>
      </c>
      <c r="E2166" s="13">
        <v>189340000</v>
      </c>
      <c r="F2166" s="13">
        <v>189340000</v>
      </c>
      <c r="G2166" s="13">
        <v>189311300.023</v>
      </c>
      <c r="H2166" s="13">
        <v>28699.976999999999</v>
      </c>
    </row>
    <row r="2167" spans="1:8" x14ac:dyDescent="0.2">
      <c r="A2167"/>
      <c r="B2167" s="1">
        <v>72</v>
      </c>
      <c r="C2167" s="6" t="s">
        <v>1754</v>
      </c>
      <c r="D2167" s="13">
        <v>0</v>
      </c>
      <c r="E2167" s="13">
        <v>24180000</v>
      </c>
      <c r="F2167" s="13">
        <v>24180000</v>
      </c>
      <c r="G2167" s="13">
        <v>24147602.434</v>
      </c>
      <c r="H2167" s="13">
        <v>32397.565999999999</v>
      </c>
    </row>
    <row r="2168" spans="1:8" x14ac:dyDescent="0.2">
      <c r="A2168"/>
      <c r="B2168" s="1">
        <v>73</v>
      </c>
      <c r="C2168" s="6" t="s">
        <v>1755</v>
      </c>
      <c r="D2168" s="13">
        <v>0</v>
      </c>
      <c r="E2168" s="13">
        <v>9140000</v>
      </c>
      <c r="F2168" s="13">
        <v>9140000</v>
      </c>
      <c r="G2168" s="13">
        <v>9140406.7489999998</v>
      </c>
      <c r="H2168" s="13">
        <v>-406.74900000000002</v>
      </c>
    </row>
    <row r="2169" spans="1:8" ht="15" customHeight="1" x14ac:dyDescent="0.2">
      <c r="A2169"/>
      <c r="B2169" s="14" t="s">
        <v>13</v>
      </c>
      <c r="C2169" s="15" t="s">
        <v>1756</v>
      </c>
      <c r="D2169" s="16">
        <f>SUBTOTAL(9,D2165:D2168)</f>
        <v>0</v>
      </c>
      <c r="E2169" s="16">
        <f>SUBTOTAL(9,E2165:E2168)</f>
        <v>316200000</v>
      </c>
      <c r="F2169" s="16">
        <f>SUBTOTAL(9,F2165:F2168)</f>
        <v>316200000</v>
      </c>
      <c r="G2169" s="16">
        <f>SUBTOTAL(9,G2165:G2168)</f>
        <v>316171251.62500006</v>
      </c>
      <c r="H2169" s="16">
        <f>SUBTOTAL(9,H2165:H2168)</f>
        <v>28748.374999999996</v>
      </c>
    </row>
    <row r="2170" spans="1:8" ht="15" customHeight="1" x14ac:dyDescent="0.25">
      <c r="A2170" s="11">
        <v>2680</v>
      </c>
      <c r="B2170" s="1"/>
      <c r="C2170" s="6" t="s">
        <v>1757</v>
      </c>
      <c r="D2170" s="12"/>
      <c r="E2170" s="3"/>
      <c r="G2170" s="3"/>
      <c r="H2170" s="3"/>
    </row>
    <row r="2171" spans="1:8" x14ac:dyDescent="0.2">
      <c r="A2171"/>
      <c r="B2171" s="1">
        <v>70</v>
      </c>
      <c r="C2171" s="6" t="s">
        <v>1758</v>
      </c>
      <c r="D2171" s="13">
        <v>0</v>
      </c>
      <c r="E2171" s="13">
        <v>1690000</v>
      </c>
      <c r="F2171" s="13">
        <v>1690000</v>
      </c>
      <c r="G2171" s="13">
        <v>1686259.077</v>
      </c>
      <c r="H2171" s="13">
        <v>3740.9229999999998</v>
      </c>
    </row>
    <row r="2172" spans="1:8" x14ac:dyDescent="0.2">
      <c r="A2172"/>
      <c r="B2172" s="1">
        <v>71</v>
      </c>
      <c r="C2172" s="6" t="s">
        <v>1759</v>
      </c>
      <c r="D2172" s="13">
        <v>0</v>
      </c>
      <c r="E2172" s="13">
        <v>1640000</v>
      </c>
      <c r="F2172" s="13">
        <v>1640000</v>
      </c>
      <c r="G2172" s="13">
        <v>1649916.4820000001</v>
      </c>
      <c r="H2172" s="13">
        <v>-9916.482</v>
      </c>
    </row>
    <row r="2173" spans="1:8" x14ac:dyDescent="0.2">
      <c r="A2173"/>
      <c r="B2173" s="1">
        <v>74</v>
      </c>
      <c r="C2173" s="6" t="s">
        <v>1720</v>
      </c>
      <c r="D2173" s="13">
        <v>0</v>
      </c>
      <c r="E2173" s="13">
        <v>100</v>
      </c>
      <c r="F2173" s="13">
        <v>100</v>
      </c>
      <c r="G2173" s="13">
        <v>93.986000000000004</v>
      </c>
      <c r="H2173" s="13">
        <v>6.0140000000000002</v>
      </c>
    </row>
    <row r="2174" spans="1:8" x14ac:dyDescent="0.2">
      <c r="A2174"/>
      <c r="B2174" s="1">
        <v>75</v>
      </c>
      <c r="C2174" s="6" t="s">
        <v>1760</v>
      </c>
      <c r="D2174" s="13">
        <v>0</v>
      </c>
      <c r="E2174" s="13">
        <v>1600</v>
      </c>
      <c r="F2174" s="13">
        <v>1600</v>
      </c>
      <c r="G2174" s="13">
        <v>1632.549</v>
      </c>
      <c r="H2174" s="13">
        <v>-32.548999999999999</v>
      </c>
    </row>
    <row r="2175" spans="1:8" ht="15" customHeight="1" x14ac:dyDescent="0.2">
      <c r="A2175"/>
      <c r="B2175" s="14" t="s">
        <v>13</v>
      </c>
      <c r="C2175" s="15" t="s">
        <v>1761</v>
      </c>
      <c r="D2175" s="16">
        <f>SUBTOTAL(9,D2171:D2174)</f>
        <v>0</v>
      </c>
      <c r="E2175" s="16">
        <f>SUBTOTAL(9,E2171:E2174)</f>
        <v>3331700</v>
      </c>
      <c r="F2175" s="16">
        <f>SUBTOTAL(9,F2171:F2174)</f>
        <v>3331700</v>
      </c>
      <c r="G2175" s="16">
        <f>SUBTOTAL(9,G2171:G2174)</f>
        <v>3337902.0940000005</v>
      </c>
      <c r="H2175" s="16">
        <f>SUBTOTAL(9,H2171:H2174)</f>
        <v>-6202.0940000000001</v>
      </c>
    </row>
    <row r="2176" spans="1:8" ht="15" customHeight="1" x14ac:dyDescent="0.25">
      <c r="A2176" s="11">
        <v>2686</v>
      </c>
      <c r="B2176" s="1"/>
      <c r="C2176" s="6" t="s">
        <v>1762</v>
      </c>
      <c r="D2176" s="12"/>
      <c r="E2176" s="3"/>
      <c r="G2176" s="3"/>
      <c r="H2176" s="3"/>
    </row>
    <row r="2177" spans="1:8" x14ac:dyDescent="0.2">
      <c r="A2177"/>
      <c r="B2177" s="1">
        <v>70</v>
      </c>
      <c r="C2177" s="6" t="s">
        <v>1763</v>
      </c>
      <c r="D2177" s="13">
        <v>0</v>
      </c>
      <c r="E2177" s="13">
        <v>385000</v>
      </c>
      <c r="F2177" s="13">
        <v>385000</v>
      </c>
      <c r="G2177" s="13">
        <v>423152.43186000001</v>
      </c>
      <c r="H2177" s="13">
        <v>-38152.431859999997</v>
      </c>
    </row>
    <row r="2178" spans="1:8" ht="15" customHeight="1" x14ac:dyDescent="0.2">
      <c r="A2178"/>
      <c r="B2178" s="14" t="s">
        <v>13</v>
      </c>
      <c r="C2178" s="15" t="s">
        <v>1764</v>
      </c>
      <c r="D2178" s="16">
        <f>SUBTOTAL(9,D2177:D2177)</f>
        <v>0</v>
      </c>
      <c r="E2178" s="16">
        <f>SUBTOTAL(9,E2177:E2177)</f>
        <v>385000</v>
      </c>
      <c r="F2178" s="16">
        <f>SUBTOTAL(9,F2177:F2177)</f>
        <v>385000</v>
      </c>
      <c r="G2178" s="16">
        <f>SUBTOTAL(9,G2177:G2177)</f>
        <v>423152.43186000001</v>
      </c>
      <c r="H2178" s="16">
        <f>SUBTOTAL(9,H2177:H2177)</f>
        <v>-38152.431859999997</v>
      </c>
    </row>
    <row r="2179" spans="1:8" ht="15" customHeight="1" x14ac:dyDescent="0.2">
      <c r="B2179" s="17"/>
      <c r="C2179" s="15" t="s">
        <v>1765</v>
      </c>
      <c r="D2179" s="18">
        <f>SUBTOTAL(9,D2130:D2178)</f>
        <v>24194</v>
      </c>
      <c r="E2179" s="18">
        <f>SUBTOTAL(9,E2130:E2178)</f>
        <v>576863050</v>
      </c>
      <c r="F2179" s="18">
        <f>SUBTOTAL(9,F2130:F2178)</f>
        <v>576887244</v>
      </c>
      <c r="G2179" s="18">
        <f>SUBTOTAL(9,G2130:G2178)</f>
        <v>576765026.6998899</v>
      </c>
      <c r="H2179" s="18">
        <f>SUBTOTAL(9,H2130:H2178)</f>
        <v>122217.30010999991</v>
      </c>
    </row>
    <row r="2180" spans="1:8" ht="27" customHeight="1" x14ac:dyDescent="0.25">
      <c r="A2180" s="3"/>
      <c r="B2180" s="1"/>
      <c r="C2180" s="10" t="s">
        <v>1766</v>
      </c>
      <c r="D2180" s="3"/>
      <c r="E2180" s="3"/>
      <c r="F2180" s="3"/>
      <c r="G2180" s="3"/>
      <c r="H2180" s="3"/>
    </row>
    <row r="2181" spans="1:8" ht="15" customHeight="1" x14ac:dyDescent="0.25">
      <c r="A2181" s="11">
        <v>2711</v>
      </c>
      <c r="B2181" s="1"/>
      <c r="C2181" s="6" t="s">
        <v>1767</v>
      </c>
      <c r="D2181" s="12"/>
      <c r="E2181" s="3"/>
      <c r="G2181" s="3"/>
      <c r="H2181" s="3"/>
    </row>
    <row r="2182" spans="1:8" x14ac:dyDescent="0.2">
      <c r="A2182"/>
      <c r="B2182" s="1">
        <v>70</v>
      </c>
      <c r="C2182" s="6" t="s">
        <v>1768</v>
      </c>
      <c r="D2182" s="13">
        <v>0</v>
      </c>
      <c r="E2182" s="13">
        <v>2950000</v>
      </c>
      <c r="F2182" s="13">
        <v>2950000</v>
      </c>
      <c r="G2182" s="13">
        <v>2933071.7588999998</v>
      </c>
      <c r="H2182" s="13">
        <v>16928.241099999999</v>
      </c>
    </row>
    <row r="2183" spans="1:8" x14ac:dyDescent="0.2">
      <c r="A2183"/>
      <c r="B2183" s="1">
        <v>71</v>
      </c>
      <c r="C2183" s="6" t="s">
        <v>1769</v>
      </c>
      <c r="D2183" s="13">
        <v>0</v>
      </c>
      <c r="E2183" s="13">
        <v>425000</v>
      </c>
      <c r="F2183" s="13">
        <v>425000</v>
      </c>
      <c r="G2183" s="13">
        <v>425285.91100000002</v>
      </c>
      <c r="H2183" s="13">
        <v>-285.911</v>
      </c>
    </row>
    <row r="2184" spans="1:8" x14ac:dyDescent="0.2">
      <c r="A2184"/>
      <c r="B2184" s="1">
        <v>72</v>
      </c>
      <c r="C2184" s="6" t="s">
        <v>1770</v>
      </c>
      <c r="D2184" s="13">
        <v>0</v>
      </c>
      <c r="E2184" s="13">
        <v>2910000</v>
      </c>
      <c r="F2184" s="13">
        <v>2910000</v>
      </c>
      <c r="G2184" s="13">
        <v>2889836.1579999998</v>
      </c>
      <c r="H2184" s="13">
        <v>20163.842000000001</v>
      </c>
    </row>
    <row r="2185" spans="1:8" x14ac:dyDescent="0.2">
      <c r="A2185"/>
      <c r="B2185" s="1">
        <v>76</v>
      </c>
      <c r="C2185" s="6" t="s">
        <v>1771</v>
      </c>
      <c r="D2185" s="13">
        <v>0</v>
      </c>
      <c r="E2185" s="13">
        <v>1450000</v>
      </c>
      <c r="F2185" s="13">
        <v>1450000</v>
      </c>
      <c r="G2185" s="13">
        <v>1481870.5746599999</v>
      </c>
      <c r="H2185" s="13">
        <v>-31870.574659999998</v>
      </c>
    </row>
    <row r="2186" spans="1:8" ht="15" customHeight="1" x14ac:dyDescent="0.2">
      <c r="A2186"/>
      <c r="B2186" s="14" t="s">
        <v>13</v>
      </c>
      <c r="C2186" s="15" t="s">
        <v>1772</v>
      </c>
      <c r="D2186" s="16">
        <f>SUBTOTAL(9,D2182:D2185)</f>
        <v>0</v>
      </c>
      <c r="E2186" s="16">
        <f>SUBTOTAL(9,E2182:E2185)</f>
        <v>7735000</v>
      </c>
      <c r="F2186" s="16">
        <f>SUBTOTAL(9,F2182:F2185)</f>
        <v>7735000</v>
      </c>
      <c r="G2186" s="16">
        <f>SUBTOTAL(9,G2182:G2185)</f>
        <v>7730064.4025599994</v>
      </c>
      <c r="H2186" s="16">
        <f>SUBTOTAL(9,H2182:H2185)</f>
        <v>4935.5974399999977</v>
      </c>
    </row>
    <row r="2187" spans="1:8" ht="15" customHeight="1" x14ac:dyDescent="0.25">
      <c r="A2187" s="11">
        <v>2751</v>
      </c>
      <c r="B2187" s="1"/>
      <c r="C2187" s="6" t="s">
        <v>1773</v>
      </c>
      <c r="D2187" s="12"/>
      <c r="E2187" s="3"/>
      <c r="G2187" s="3"/>
      <c r="H2187" s="3"/>
    </row>
    <row r="2188" spans="1:8" x14ac:dyDescent="0.2">
      <c r="A2188"/>
      <c r="B2188" s="1">
        <v>70</v>
      </c>
      <c r="C2188" s="6" t="s">
        <v>1774</v>
      </c>
      <c r="D2188" s="13">
        <v>0</v>
      </c>
      <c r="E2188" s="13">
        <v>14560000</v>
      </c>
      <c r="F2188" s="13">
        <v>14560000</v>
      </c>
      <c r="G2188" s="13">
        <v>14398868.68953</v>
      </c>
      <c r="H2188" s="13">
        <v>161131.31047</v>
      </c>
    </row>
    <row r="2189" spans="1:8" x14ac:dyDescent="0.2">
      <c r="A2189"/>
      <c r="B2189" s="1">
        <v>71</v>
      </c>
      <c r="C2189" s="6" t="s">
        <v>1732</v>
      </c>
      <c r="D2189" s="13">
        <v>0</v>
      </c>
      <c r="E2189" s="13">
        <v>21000</v>
      </c>
      <c r="F2189" s="13">
        <v>21000</v>
      </c>
      <c r="G2189" s="13">
        <v>22351.144</v>
      </c>
      <c r="H2189" s="13">
        <v>-1351.144</v>
      </c>
    </row>
    <row r="2190" spans="1:8" x14ac:dyDescent="0.2">
      <c r="A2190"/>
      <c r="B2190" s="1">
        <v>72</v>
      </c>
      <c r="C2190" s="6" t="s">
        <v>1775</v>
      </c>
      <c r="D2190" s="13">
        <v>0</v>
      </c>
      <c r="E2190" s="13">
        <v>2350000</v>
      </c>
      <c r="F2190" s="13">
        <v>2350000</v>
      </c>
      <c r="G2190" s="13">
        <v>2339216.5323800002</v>
      </c>
      <c r="H2190" s="13">
        <v>10783.467619999999</v>
      </c>
    </row>
    <row r="2191" spans="1:8" ht="15" customHeight="1" x14ac:dyDescent="0.2">
      <c r="A2191"/>
      <c r="B2191" s="14" t="s">
        <v>13</v>
      </c>
      <c r="C2191" s="15" t="s">
        <v>1776</v>
      </c>
      <c r="D2191" s="16">
        <f>SUBTOTAL(9,D2188:D2190)</f>
        <v>0</v>
      </c>
      <c r="E2191" s="16">
        <f>SUBTOTAL(9,E2188:E2190)</f>
        <v>16931000</v>
      </c>
      <c r="F2191" s="16">
        <f>SUBTOTAL(9,F2188:F2190)</f>
        <v>16931000</v>
      </c>
      <c r="G2191" s="16">
        <f>SUBTOTAL(9,G2188:G2190)</f>
        <v>16760436.365909999</v>
      </c>
      <c r="H2191" s="16">
        <f>SUBTOTAL(9,H2188:H2190)</f>
        <v>170563.63409000001</v>
      </c>
    </row>
    <row r="2192" spans="1:8" ht="15" customHeight="1" x14ac:dyDescent="0.25">
      <c r="A2192" s="11">
        <v>2752</v>
      </c>
      <c r="B2192" s="1"/>
      <c r="C2192" s="6" t="s">
        <v>1777</v>
      </c>
      <c r="D2192" s="12"/>
      <c r="E2192" s="3"/>
      <c r="G2192" s="3"/>
      <c r="H2192" s="3"/>
    </row>
    <row r="2193" spans="1:8" x14ac:dyDescent="0.2">
      <c r="A2193"/>
      <c r="B2193" s="1">
        <v>72</v>
      </c>
      <c r="C2193" s="6" t="s">
        <v>1778</v>
      </c>
      <c r="D2193" s="13">
        <v>0</v>
      </c>
      <c r="E2193" s="13">
        <v>8670000</v>
      </c>
      <c r="F2193" s="13">
        <v>8670000</v>
      </c>
      <c r="G2193" s="13">
        <v>8584158.8788699992</v>
      </c>
      <c r="H2193" s="13">
        <v>85841.12113</v>
      </c>
    </row>
    <row r="2194" spans="1:8" ht="15" customHeight="1" x14ac:dyDescent="0.2">
      <c r="A2194"/>
      <c r="B2194" s="14" t="s">
        <v>13</v>
      </c>
      <c r="C2194" s="15" t="s">
        <v>1779</v>
      </c>
      <c r="D2194" s="16">
        <f>SUBTOTAL(9,D2193:D2193)</f>
        <v>0</v>
      </c>
      <c r="E2194" s="16">
        <f>SUBTOTAL(9,E2193:E2193)</f>
        <v>8670000</v>
      </c>
      <c r="F2194" s="16">
        <f>SUBTOTAL(9,F2193:F2193)</f>
        <v>8670000</v>
      </c>
      <c r="G2194" s="16">
        <f>SUBTOTAL(9,G2193:G2193)</f>
        <v>8584158.8788699992</v>
      </c>
      <c r="H2194" s="16">
        <f>SUBTOTAL(9,H2193:H2193)</f>
        <v>85841.12113</v>
      </c>
    </row>
    <row r="2195" spans="1:8" ht="15" customHeight="1" x14ac:dyDescent="0.25">
      <c r="A2195" s="11">
        <v>2755</v>
      </c>
      <c r="B2195" s="1"/>
      <c r="C2195" s="6" t="s">
        <v>1780</v>
      </c>
      <c r="D2195" s="12"/>
      <c r="E2195" s="3"/>
      <c r="G2195" s="3"/>
      <c r="H2195" s="3"/>
    </row>
    <row r="2196" spans="1:8" x14ac:dyDescent="0.2">
      <c r="A2196"/>
      <c r="B2196" s="1">
        <v>62</v>
      </c>
      <c r="C2196" s="6" t="s">
        <v>1781</v>
      </c>
      <c r="D2196" s="13">
        <v>0</v>
      </c>
      <c r="E2196" s="13">
        <v>605000</v>
      </c>
      <c r="F2196" s="13">
        <v>605000</v>
      </c>
      <c r="G2196" s="13">
        <v>557657.34863999998</v>
      </c>
      <c r="H2196" s="13">
        <v>47342.651360000003</v>
      </c>
    </row>
    <row r="2197" spans="1:8" x14ac:dyDescent="0.2">
      <c r="A2197"/>
      <c r="B2197" s="1">
        <v>70</v>
      </c>
      <c r="C2197" s="6" t="s">
        <v>1782</v>
      </c>
      <c r="D2197" s="13">
        <v>0</v>
      </c>
      <c r="E2197" s="13">
        <v>7361500</v>
      </c>
      <c r="F2197" s="13">
        <v>7361500</v>
      </c>
      <c r="G2197" s="13">
        <v>7371896.9735000003</v>
      </c>
      <c r="H2197" s="13">
        <v>-10396.9735</v>
      </c>
    </row>
    <row r="2198" spans="1:8" x14ac:dyDescent="0.2">
      <c r="A2198"/>
      <c r="B2198" s="1">
        <v>71</v>
      </c>
      <c r="C2198" s="6" t="s">
        <v>1783</v>
      </c>
      <c r="D2198" s="13">
        <v>0</v>
      </c>
      <c r="E2198" s="13">
        <v>1698500</v>
      </c>
      <c r="F2198" s="13">
        <v>1698500</v>
      </c>
      <c r="G2198" s="13">
        <v>1685865.59323</v>
      </c>
      <c r="H2198" s="13">
        <v>12634.40677</v>
      </c>
    </row>
    <row r="2199" spans="1:8" x14ac:dyDescent="0.2">
      <c r="A2199"/>
      <c r="B2199" s="1">
        <v>72</v>
      </c>
      <c r="C2199" s="6" t="s">
        <v>1784</v>
      </c>
      <c r="D2199" s="13">
        <v>0</v>
      </c>
      <c r="E2199" s="13">
        <v>94000</v>
      </c>
      <c r="F2199" s="13">
        <v>94000</v>
      </c>
      <c r="G2199" s="13">
        <v>94630.131999999998</v>
      </c>
      <c r="H2199" s="13">
        <v>-630.13199999999995</v>
      </c>
    </row>
    <row r="2200" spans="1:8" x14ac:dyDescent="0.2">
      <c r="A2200"/>
      <c r="B2200" s="1">
        <v>73</v>
      </c>
      <c r="C2200" s="6" t="s">
        <v>1785</v>
      </c>
      <c r="D2200" s="13">
        <v>0</v>
      </c>
      <c r="E2200" s="13">
        <v>145000</v>
      </c>
      <c r="F2200" s="13">
        <v>145000</v>
      </c>
      <c r="G2200" s="13">
        <v>138810.34515000001</v>
      </c>
      <c r="H2200" s="13">
        <v>6189.6548499999999</v>
      </c>
    </row>
    <row r="2201" spans="1:8" x14ac:dyDescent="0.2">
      <c r="A2201"/>
      <c r="B2201" s="1">
        <v>75</v>
      </c>
      <c r="C2201" s="6" t="s">
        <v>1786</v>
      </c>
      <c r="D2201" s="13">
        <v>0</v>
      </c>
      <c r="E2201" s="13">
        <v>355000</v>
      </c>
      <c r="F2201" s="13">
        <v>355000</v>
      </c>
      <c r="G2201" s="13">
        <v>350912.79599999997</v>
      </c>
      <c r="H2201" s="13">
        <v>4087.2040000000002</v>
      </c>
    </row>
    <row r="2202" spans="1:8" ht="15" customHeight="1" x14ac:dyDescent="0.2">
      <c r="A2202"/>
      <c r="B2202" s="14" t="s">
        <v>13</v>
      </c>
      <c r="C2202" s="15" t="s">
        <v>1787</v>
      </c>
      <c r="D2202" s="16">
        <f>SUBTOTAL(9,D2196:D2201)</f>
        <v>0</v>
      </c>
      <c r="E2202" s="16">
        <f>SUBTOTAL(9,E2196:E2201)</f>
        <v>10259000</v>
      </c>
      <c r="F2202" s="16">
        <f>SUBTOTAL(9,F2196:F2201)</f>
        <v>10259000</v>
      </c>
      <c r="G2202" s="16">
        <f>SUBTOTAL(9,G2196:G2201)</f>
        <v>10199773.188519999</v>
      </c>
      <c r="H2202" s="16">
        <f>SUBTOTAL(9,H2196:H2201)</f>
        <v>59226.811480000004</v>
      </c>
    </row>
    <row r="2203" spans="1:8" ht="15" customHeight="1" x14ac:dyDescent="0.25">
      <c r="A2203" s="11">
        <v>2756</v>
      </c>
      <c r="B2203" s="1"/>
      <c r="C2203" s="6" t="s">
        <v>1788</v>
      </c>
      <c r="D2203" s="12"/>
      <c r="E2203" s="3"/>
      <c r="G2203" s="3"/>
      <c r="H2203" s="3"/>
    </row>
    <row r="2204" spans="1:8" x14ac:dyDescent="0.2">
      <c r="A2204"/>
      <c r="B2204" s="1">
        <v>70</v>
      </c>
      <c r="C2204" s="6" t="s">
        <v>1789</v>
      </c>
      <c r="D2204" s="13">
        <v>0</v>
      </c>
      <c r="E2204" s="13">
        <v>7000</v>
      </c>
      <c r="F2204" s="13">
        <v>7000</v>
      </c>
      <c r="G2204" s="13">
        <v>7227.8127699999995</v>
      </c>
      <c r="H2204" s="13">
        <v>-227.81277</v>
      </c>
    </row>
    <row r="2205" spans="1:8" x14ac:dyDescent="0.2">
      <c r="A2205"/>
      <c r="B2205" s="1">
        <v>71</v>
      </c>
      <c r="C2205" s="6" t="s">
        <v>1790</v>
      </c>
      <c r="D2205" s="13">
        <v>0</v>
      </c>
      <c r="E2205" s="13">
        <v>750000</v>
      </c>
      <c r="F2205" s="13">
        <v>750000</v>
      </c>
      <c r="G2205" s="13">
        <v>584647.14456000004</v>
      </c>
      <c r="H2205" s="13">
        <v>165352.85544000001</v>
      </c>
    </row>
    <row r="2206" spans="1:8" x14ac:dyDescent="0.2">
      <c r="A2206"/>
      <c r="B2206" s="1">
        <v>72</v>
      </c>
      <c r="C2206" s="6" t="s">
        <v>1791</v>
      </c>
      <c r="D2206" s="13">
        <v>0</v>
      </c>
      <c r="E2206" s="13">
        <v>385000</v>
      </c>
      <c r="F2206" s="13">
        <v>385000</v>
      </c>
      <c r="G2206" s="13">
        <v>372953.60118</v>
      </c>
      <c r="H2206" s="13">
        <v>12046.39882</v>
      </c>
    </row>
    <row r="2207" spans="1:8" ht="15" customHeight="1" x14ac:dyDescent="0.2">
      <c r="A2207"/>
      <c r="B2207" s="14" t="s">
        <v>13</v>
      </c>
      <c r="C2207" s="15" t="s">
        <v>1792</v>
      </c>
      <c r="D2207" s="16">
        <f>SUBTOTAL(9,D2204:D2206)</f>
        <v>0</v>
      </c>
      <c r="E2207" s="16">
        <f>SUBTOTAL(9,E2204:E2206)</f>
        <v>1142000</v>
      </c>
      <c r="F2207" s="16">
        <f>SUBTOTAL(9,F2204:F2206)</f>
        <v>1142000</v>
      </c>
      <c r="G2207" s="16">
        <f>SUBTOTAL(9,G2204:G2206)</f>
        <v>964828.55851</v>
      </c>
      <c r="H2207" s="16">
        <f>SUBTOTAL(9,H2204:H2206)</f>
        <v>177171.44149000003</v>
      </c>
    </row>
    <row r="2208" spans="1:8" ht="15" customHeight="1" x14ac:dyDescent="0.25">
      <c r="A2208" s="11">
        <v>2790</v>
      </c>
      <c r="B2208" s="1"/>
      <c r="C2208" s="6" t="s">
        <v>1793</v>
      </c>
      <c r="D2208" s="12"/>
      <c r="E2208" s="3"/>
      <c r="G2208" s="3"/>
      <c r="H2208" s="3"/>
    </row>
    <row r="2209" spans="1:8" x14ac:dyDescent="0.2">
      <c r="A2209"/>
      <c r="B2209" s="1">
        <v>70</v>
      </c>
      <c r="C2209" s="6" t="s">
        <v>1794</v>
      </c>
      <c r="D2209" s="13">
        <v>0</v>
      </c>
      <c r="E2209" s="13">
        <v>255000</v>
      </c>
      <c r="F2209" s="13">
        <v>255000</v>
      </c>
      <c r="G2209" s="13">
        <v>257718.63980999999</v>
      </c>
      <c r="H2209" s="13">
        <v>-2718.6398100000001</v>
      </c>
    </row>
    <row r="2210" spans="1:8" ht="15" customHeight="1" x14ac:dyDescent="0.2">
      <c r="A2210"/>
      <c r="B2210" s="14" t="s">
        <v>13</v>
      </c>
      <c r="C2210" s="15" t="s">
        <v>1795</v>
      </c>
      <c r="D2210" s="16">
        <f>SUBTOTAL(9,D2209:D2209)</f>
        <v>0</v>
      </c>
      <c r="E2210" s="16">
        <f>SUBTOTAL(9,E2209:E2209)</f>
        <v>255000</v>
      </c>
      <c r="F2210" s="16">
        <f>SUBTOTAL(9,F2209:F2209)</f>
        <v>255000</v>
      </c>
      <c r="G2210" s="16">
        <f>SUBTOTAL(9,G2209:G2209)</f>
        <v>257718.63980999999</v>
      </c>
      <c r="H2210" s="16">
        <f>SUBTOTAL(9,H2209:H2209)</f>
        <v>-2718.6398100000001</v>
      </c>
    </row>
    <row r="2211" spans="1:8" ht="15" customHeight="1" x14ac:dyDescent="0.2">
      <c r="B2211" s="17"/>
      <c r="C2211" s="15" t="s">
        <v>1796</v>
      </c>
      <c r="D2211" s="18">
        <f>SUBTOTAL(9,D2181:D2210)</f>
        <v>0</v>
      </c>
      <c r="E2211" s="18">
        <f>SUBTOTAL(9,E2181:E2210)</f>
        <v>44992000</v>
      </c>
      <c r="F2211" s="18">
        <f>SUBTOTAL(9,F2181:F2210)</f>
        <v>44992000</v>
      </c>
      <c r="G2211" s="18">
        <f>SUBTOTAL(9,G2181:G2210)</f>
        <v>44496980.034180008</v>
      </c>
      <c r="H2211" s="18">
        <f>SUBTOTAL(9,H2181:H2210)</f>
        <v>495019.96582000004</v>
      </c>
    </row>
    <row r="2212" spans="1:8" ht="15" customHeight="1" x14ac:dyDescent="0.2">
      <c r="B2212" s="17"/>
      <c r="C2212" s="15" t="s">
        <v>1797</v>
      </c>
      <c r="D2212" s="18">
        <f>SUBTOTAL(9,D2107:D2211)</f>
        <v>24194</v>
      </c>
      <c r="E2212" s="18">
        <f>SUBTOTAL(9,E2107:E2211)</f>
        <v>663819450</v>
      </c>
      <c r="F2212" s="18">
        <f>SUBTOTAL(9,F2107:F2211)</f>
        <v>663843644</v>
      </c>
      <c r="G2212" s="18">
        <f>SUBTOTAL(9,G2107:G2211)</f>
        <v>663702326.26729989</v>
      </c>
      <c r="H2212" s="18">
        <f>SUBTOTAL(9,H2107:H2211)</f>
        <v>141317.73270000008</v>
      </c>
    </row>
    <row r="2213" spans="1:8" x14ac:dyDescent="0.2">
      <c r="B2213" s="17"/>
      <c r="C2213" s="19"/>
      <c r="D2213" s="20"/>
      <c r="E2213" s="20"/>
      <c r="F2213" s="20"/>
      <c r="G2213" s="20"/>
      <c r="H2213" s="20"/>
    </row>
    <row r="2214" spans="1:8" ht="15" customHeight="1" x14ac:dyDescent="0.2">
      <c r="A2214" s="3"/>
      <c r="B2214" s="1"/>
      <c r="C2214" s="4" t="s">
        <v>1798</v>
      </c>
      <c r="D2214" s="3"/>
      <c r="E2214" s="3"/>
      <c r="F2214" s="3"/>
      <c r="G2214" s="3"/>
      <c r="H2214" s="3"/>
    </row>
    <row r="2215" spans="1:8" ht="27" customHeight="1" x14ac:dyDescent="0.25">
      <c r="A2215" s="3"/>
      <c r="B2215" s="1"/>
      <c r="C2215" s="10" t="s">
        <v>8</v>
      </c>
      <c r="D2215" s="3"/>
      <c r="E2215" s="3"/>
      <c r="F2215" s="3"/>
      <c r="G2215" s="3"/>
      <c r="H2215" s="3"/>
    </row>
    <row r="2216" spans="1:8" ht="15" customHeight="1" x14ac:dyDescent="0.25">
      <c r="A2216" s="11">
        <v>2800</v>
      </c>
      <c r="B2216" s="1"/>
      <c r="C2216" s="6" t="s">
        <v>1799</v>
      </c>
      <c r="D2216" s="12"/>
      <c r="E2216" s="3"/>
      <c r="G2216" s="3"/>
      <c r="H2216" s="3"/>
    </row>
    <row r="2217" spans="1:8" x14ac:dyDescent="0.2">
      <c r="A2217"/>
      <c r="B2217" s="1">
        <v>50</v>
      </c>
      <c r="C2217" s="6" t="s">
        <v>1800</v>
      </c>
      <c r="D2217" s="13">
        <v>0</v>
      </c>
      <c r="E2217" s="13">
        <v>701053700</v>
      </c>
      <c r="F2217" s="13">
        <v>701053700</v>
      </c>
      <c r="G2217" s="13">
        <v>702159081.15539002</v>
      </c>
      <c r="H2217" s="13">
        <v>-1105381.15539</v>
      </c>
    </row>
    <row r="2218" spans="1:8" x14ac:dyDescent="0.2">
      <c r="A2218"/>
      <c r="B2218" s="1">
        <v>96</v>
      </c>
      <c r="C2218" s="6" t="s">
        <v>1801</v>
      </c>
      <c r="D2218" s="13">
        <v>0</v>
      </c>
      <c r="E2218" s="13">
        <v>42800640</v>
      </c>
      <c r="F2218" s="13">
        <v>42800640</v>
      </c>
      <c r="G2218" s="13">
        <v>42800639.92571</v>
      </c>
      <c r="H2218" s="13">
        <v>7.4289999999999995E-2</v>
      </c>
    </row>
    <row r="2219" spans="1:8" ht="15" customHeight="1" x14ac:dyDescent="0.2">
      <c r="A2219"/>
      <c r="B2219" s="14" t="s">
        <v>13</v>
      </c>
      <c r="C2219" s="15" t="s">
        <v>1802</v>
      </c>
      <c r="D2219" s="16">
        <f>SUBTOTAL(9,D2217:D2218)</f>
        <v>0</v>
      </c>
      <c r="E2219" s="16">
        <f>SUBTOTAL(9,E2217:E2218)</f>
        <v>743854340</v>
      </c>
      <c r="F2219" s="16">
        <f>SUBTOTAL(9,F2217:F2218)</f>
        <v>743854340</v>
      </c>
      <c r="G2219" s="16">
        <f>SUBTOTAL(9,G2217:G2218)</f>
        <v>744959721.08109999</v>
      </c>
      <c r="H2219" s="16">
        <f>SUBTOTAL(9,H2217:H2218)</f>
        <v>-1105381.0811000001</v>
      </c>
    </row>
    <row r="2220" spans="1:8" ht="15" customHeight="1" x14ac:dyDescent="0.2">
      <c r="B2220" s="17"/>
      <c r="C2220" s="15" t="s">
        <v>1803</v>
      </c>
      <c r="D2220" s="18">
        <f>SUBTOTAL(9,D2215:D2219)</f>
        <v>0</v>
      </c>
      <c r="E2220" s="18">
        <f>SUBTOTAL(9,E2215:E2219)</f>
        <v>743854340</v>
      </c>
      <c r="F2220" s="18">
        <f>SUBTOTAL(9,F2215:F2219)</f>
        <v>743854340</v>
      </c>
      <c r="G2220" s="18">
        <f>SUBTOTAL(9,G2215:G2219)</f>
        <v>744959721.08109999</v>
      </c>
      <c r="H2220" s="18">
        <f>SUBTOTAL(9,H2215:H2219)</f>
        <v>-1105381.0811000001</v>
      </c>
    </row>
    <row r="2221" spans="1:8" x14ac:dyDescent="0.2">
      <c r="B2221" s="17"/>
      <c r="C2221" s="19"/>
      <c r="D2221" s="20"/>
      <c r="E2221" s="20"/>
      <c r="F2221" s="20"/>
      <c r="G2221" s="20"/>
      <c r="H2221" s="20"/>
    </row>
    <row r="2222" spans="1:8" ht="15" customHeight="1" x14ac:dyDescent="0.2">
      <c r="B2222" s="17"/>
      <c r="C2222" s="21" t="s">
        <v>1804</v>
      </c>
      <c r="D2222" s="22">
        <f>SUBTOTAL(9,D6:D2221)</f>
        <v>20803386</v>
      </c>
      <c r="E2222" s="22">
        <f>SUBTOTAL(9,E6:E2221)</f>
        <v>2951906811</v>
      </c>
      <c r="F2222" s="22">
        <f>SUBTOTAL(9,F6:F2221)</f>
        <v>2972710197</v>
      </c>
      <c r="G2222" s="22">
        <f>SUBTOTAL(9,G6:G2221)</f>
        <v>2952250638.0426593</v>
      </c>
      <c r="H2222" s="22">
        <f>SUBTOTAL(9,H6:H2221)</f>
        <v>20459558.957340017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- 202413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Mjøen</dc:creator>
  <cp:lastModifiedBy>Hans Mjøen</cp:lastModifiedBy>
  <dcterms:created xsi:type="dcterms:W3CDTF">2025-02-28T10:59:04Z</dcterms:created>
  <dcterms:modified xsi:type="dcterms:W3CDTF">2025-02-28T12:23:00Z</dcterms:modified>
</cp:coreProperties>
</file>