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5 Mai\"/>
    </mc:Choice>
  </mc:AlternateContent>
  <xr:revisionPtr revIDLastSave="0" documentId="13_ncr:1_{A074642A-E75B-400C-A226-08F59402E5EA}" xr6:coauthVersionLast="47" xr6:coauthVersionMax="47" xr10:uidLastSave="{00000000-0000-0000-0000-000000000000}"/>
  <bookViews>
    <workbookView xWindow="-105" yWindow="0" windowWidth="26010" windowHeight="20985" xr2:uid="{D2159A80-2324-42F7-9C1B-E7F9271FAA4F}"/>
  </bookViews>
  <sheets>
    <sheet name="utgifter - 202405" sheetId="1" r:id="rId1"/>
  </sheets>
  <definedNames>
    <definedName name="Print_Area" localSheetId="0">'utgifter - 202405'!#REF!</definedName>
    <definedName name="Print_Titles" localSheetId="0">'utgifter - 202405'!#REF!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76" i="1" l="1"/>
  <c r="G2076" i="1"/>
  <c r="H2076" i="1"/>
  <c r="I2076" i="1"/>
  <c r="E2076" i="1"/>
  <c r="F2083" i="1"/>
  <c r="G2083" i="1"/>
  <c r="H2083" i="1"/>
  <c r="I2083" i="1"/>
  <c r="E2083" i="1"/>
  <c r="F2061" i="1"/>
  <c r="G2061" i="1"/>
  <c r="H2061" i="1"/>
  <c r="I2061" i="1"/>
  <c r="E2061" i="1"/>
  <c r="I2206" i="1" l="1"/>
  <c r="H2206" i="1"/>
  <c r="H2207" i="1" s="1"/>
  <c r="G2206" i="1"/>
  <c r="F2206" i="1"/>
  <c r="E2206" i="1"/>
  <c r="I2198" i="1"/>
  <c r="H2198" i="1"/>
  <c r="G2198" i="1"/>
  <c r="F2198" i="1"/>
  <c r="E2198" i="1"/>
  <c r="I2195" i="1"/>
  <c r="H2195" i="1"/>
  <c r="G2195" i="1"/>
  <c r="F2195" i="1"/>
  <c r="E2195" i="1"/>
  <c r="I2190" i="1"/>
  <c r="H2190" i="1"/>
  <c r="G2190" i="1"/>
  <c r="F2190" i="1"/>
  <c r="E2190" i="1"/>
  <c r="I2182" i="1"/>
  <c r="H2182" i="1"/>
  <c r="G2182" i="1"/>
  <c r="F2182" i="1"/>
  <c r="E2182" i="1"/>
  <c r="I2179" i="1"/>
  <c r="H2179" i="1"/>
  <c r="G2179" i="1"/>
  <c r="F2179" i="1"/>
  <c r="E2179" i="1"/>
  <c r="I2174" i="1"/>
  <c r="H2174" i="1"/>
  <c r="G2174" i="1"/>
  <c r="F2174" i="1"/>
  <c r="E2174" i="1"/>
  <c r="I2166" i="1"/>
  <c r="H2166" i="1"/>
  <c r="G2166" i="1"/>
  <c r="F2166" i="1"/>
  <c r="E2166" i="1"/>
  <c r="I2163" i="1"/>
  <c r="H2163" i="1"/>
  <c r="G2163" i="1"/>
  <c r="F2163" i="1"/>
  <c r="E2163" i="1"/>
  <c r="I2157" i="1"/>
  <c r="H2157" i="1"/>
  <c r="G2157" i="1"/>
  <c r="F2157" i="1"/>
  <c r="E2157" i="1"/>
  <c r="I2151" i="1"/>
  <c r="H2151" i="1"/>
  <c r="G2151" i="1"/>
  <c r="F2151" i="1"/>
  <c r="E2151" i="1"/>
  <c r="I2139" i="1"/>
  <c r="H2139" i="1"/>
  <c r="G2139" i="1"/>
  <c r="F2139" i="1"/>
  <c r="E2139" i="1"/>
  <c r="I2134" i="1"/>
  <c r="H2134" i="1"/>
  <c r="G2134" i="1"/>
  <c r="F2134" i="1"/>
  <c r="E2134" i="1"/>
  <c r="I2129" i="1"/>
  <c r="H2129" i="1"/>
  <c r="G2129" i="1"/>
  <c r="F2129" i="1"/>
  <c r="E2129" i="1"/>
  <c r="I2122" i="1"/>
  <c r="H2122" i="1"/>
  <c r="G2122" i="1"/>
  <c r="F2122" i="1"/>
  <c r="E2122" i="1"/>
  <c r="I2115" i="1"/>
  <c r="H2115" i="1"/>
  <c r="G2115" i="1"/>
  <c r="F2115" i="1"/>
  <c r="E2115" i="1"/>
  <c r="I2112" i="1"/>
  <c r="H2112" i="1"/>
  <c r="G2112" i="1"/>
  <c r="F2112" i="1"/>
  <c r="E2112" i="1"/>
  <c r="I2109" i="1"/>
  <c r="H2109" i="1"/>
  <c r="G2109" i="1"/>
  <c r="F2109" i="1"/>
  <c r="E2109" i="1"/>
  <c r="I2104" i="1"/>
  <c r="H2104" i="1"/>
  <c r="G2104" i="1"/>
  <c r="F2104" i="1"/>
  <c r="E2104" i="1"/>
  <c r="I2101" i="1"/>
  <c r="H2101" i="1"/>
  <c r="G2101" i="1"/>
  <c r="F2101" i="1"/>
  <c r="E2101" i="1"/>
  <c r="I2091" i="1"/>
  <c r="H2091" i="1"/>
  <c r="G2091" i="1"/>
  <c r="F2091" i="1"/>
  <c r="E2091" i="1"/>
  <c r="I2081" i="1"/>
  <c r="H2081" i="1"/>
  <c r="G2081" i="1"/>
  <c r="F2081" i="1"/>
  <c r="E2081" i="1"/>
  <c r="I2074" i="1"/>
  <c r="H2074" i="1"/>
  <c r="G2074" i="1"/>
  <c r="F2074" i="1"/>
  <c r="E2074" i="1"/>
  <c r="I2055" i="1"/>
  <c r="H2055" i="1"/>
  <c r="H2056" i="1" s="1"/>
  <c r="G2055" i="1"/>
  <c r="F2055" i="1"/>
  <c r="E2055" i="1"/>
  <c r="I2048" i="1"/>
  <c r="H2048" i="1"/>
  <c r="G2048" i="1"/>
  <c r="F2048" i="1"/>
  <c r="E2048" i="1"/>
  <c r="I2045" i="1"/>
  <c r="H2045" i="1"/>
  <c r="G2045" i="1"/>
  <c r="F2045" i="1"/>
  <c r="E2045" i="1"/>
  <c r="I2040" i="1"/>
  <c r="H2040" i="1"/>
  <c r="G2040" i="1"/>
  <c r="F2040" i="1"/>
  <c r="E2040" i="1"/>
  <c r="I2030" i="1"/>
  <c r="H2030" i="1"/>
  <c r="G2030" i="1"/>
  <c r="F2030" i="1"/>
  <c r="E2030" i="1"/>
  <c r="I2022" i="1"/>
  <c r="H2022" i="1"/>
  <c r="G2022" i="1"/>
  <c r="F2022" i="1"/>
  <c r="E2022" i="1"/>
  <c r="I2007" i="1"/>
  <c r="H2007" i="1"/>
  <c r="G2007" i="1"/>
  <c r="F2007" i="1"/>
  <c r="E2007" i="1"/>
  <c r="E2008" i="1" s="1"/>
  <c r="I1999" i="1"/>
  <c r="I2000" i="1" s="1"/>
  <c r="H1999" i="1"/>
  <c r="H2000" i="1" s="1"/>
  <c r="G1999" i="1"/>
  <c r="G2000" i="1" s="1"/>
  <c r="F1999" i="1"/>
  <c r="F2000" i="1" s="1"/>
  <c r="E1999" i="1"/>
  <c r="E2000" i="1" s="1"/>
  <c r="I1993" i="1"/>
  <c r="I1994" i="1" s="1"/>
  <c r="H1993" i="1"/>
  <c r="H1994" i="1" s="1"/>
  <c r="G1993" i="1"/>
  <c r="G1994" i="1" s="1"/>
  <c r="F1993" i="1"/>
  <c r="F1994" i="1" s="1"/>
  <c r="E1993" i="1"/>
  <c r="E1994" i="1" s="1"/>
  <c r="I1983" i="1"/>
  <c r="H1983" i="1"/>
  <c r="G1983" i="1"/>
  <c r="F1983" i="1"/>
  <c r="E1983" i="1"/>
  <c r="I1978" i="1"/>
  <c r="H1978" i="1"/>
  <c r="G1978" i="1"/>
  <c r="F1978" i="1"/>
  <c r="E1978" i="1"/>
  <c r="I1959" i="1"/>
  <c r="I1960" i="1" s="1"/>
  <c r="H1959" i="1"/>
  <c r="H1960" i="1" s="1"/>
  <c r="G1959" i="1"/>
  <c r="G1960" i="1" s="1"/>
  <c r="F1959" i="1"/>
  <c r="F1960" i="1" s="1"/>
  <c r="E1959" i="1"/>
  <c r="E1960" i="1" s="1"/>
  <c r="I1952" i="1"/>
  <c r="I1953" i="1" s="1"/>
  <c r="H1952" i="1"/>
  <c r="H1953" i="1" s="1"/>
  <c r="G1952" i="1"/>
  <c r="F1952" i="1"/>
  <c r="F1953" i="1" s="1"/>
  <c r="E1952" i="1"/>
  <c r="E1953" i="1" s="1"/>
  <c r="I1940" i="1"/>
  <c r="H1940" i="1"/>
  <c r="G1940" i="1"/>
  <c r="F1940" i="1"/>
  <c r="E1940" i="1"/>
  <c r="I1937" i="1"/>
  <c r="H1937" i="1"/>
  <c r="G1937" i="1"/>
  <c r="F1937" i="1"/>
  <c r="E1937" i="1"/>
  <c r="I1930" i="1"/>
  <c r="H1930" i="1"/>
  <c r="G1930" i="1"/>
  <c r="F1930" i="1"/>
  <c r="E1930" i="1"/>
  <c r="I1927" i="1"/>
  <c r="H1927" i="1"/>
  <c r="G1927" i="1"/>
  <c r="F1927" i="1"/>
  <c r="E1927" i="1"/>
  <c r="I1923" i="1"/>
  <c r="H1923" i="1"/>
  <c r="G1923" i="1"/>
  <c r="F1923" i="1"/>
  <c r="E1923" i="1"/>
  <c r="I1920" i="1"/>
  <c r="H1920" i="1"/>
  <c r="G1920" i="1"/>
  <c r="F1920" i="1"/>
  <c r="E1920" i="1"/>
  <c r="I1916" i="1"/>
  <c r="H1916" i="1"/>
  <c r="G1916" i="1"/>
  <c r="F1916" i="1"/>
  <c r="E1916" i="1"/>
  <c r="I1897" i="1"/>
  <c r="H1897" i="1"/>
  <c r="G1897" i="1"/>
  <c r="F1897" i="1"/>
  <c r="E1897" i="1"/>
  <c r="I1894" i="1"/>
  <c r="H1894" i="1"/>
  <c r="G1894" i="1"/>
  <c r="F1894" i="1"/>
  <c r="E1894" i="1"/>
  <c r="I1889" i="1"/>
  <c r="H1889" i="1"/>
  <c r="G1889" i="1"/>
  <c r="F1889" i="1"/>
  <c r="E1889" i="1"/>
  <c r="I1886" i="1"/>
  <c r="H1886" i="1"/>
  <c r="G1886" i="1"/>
  <c r="F1886" i="1"/>
  <c r="E1886" i="1"/>
  <c r="I1883" i="1"/>
  <c r="H1883" i="1"/>
  <c r="G1883" i="1"/>
  <c r="F1883" i="1"/>
  <c r="E1883" i="1"/>
  <c r="I1880" i="1"/>
  <c r="H1880" i="1"/>
  <c r="G1880" i="1"/>
  <c r="F1880" i="1"/>
  <c r="E1880" i="1"/>
  <c r="I1874" i="1"/>
  <c r="I1875" i="1" s="1"/>
  <c r="H1874" i="1"/>
  <c r="H1875" i="1" s="1"/>
  <c r="G1874" i="1"/>
  <c r="G1875" i="1" s="1"/>
  <c r="F1874" i="1"/>
  <c r="F1875" i="1" s="1"/>
  <c r="E1874" i="1"/>
  <c r="E1875" i="1" s="1"/>
  <c r="I1867" i="1"/>
  <c r="H1867" i="1"/>
  <c r="G1867" i="1"/>
  <c r="F1867" i="1"/>
  <c r="E1867" i="1"/>
  <c r="I1864" i="1"/>
  <c r="H1864" i="1"/>
  <c r="G1864" i="1"/>
  <c r="F1864" i="1"/>
  <c r="E1864" i="1"/>
  <c r="I1856" i="1"/>
  <c r="H1856" i="1"/>
  <c r="G1856" i="1"/>
  <c r="F1856" i="1"/>
  <c r="E1856" i="1"/>
  <c r="I1850" i="1"/>
  <c r="H1850" i="1"/>
  <c r="G1850" i="1"/>
  <c r="F1850" i="1"/>
  <c r="E1850" i="1"/>
  <c r="I1845" i="1"/>
  <c r="H1845" i="1"/>
  <c r="G1845" i="1"/>
  <c r="F1845" i="1"/>
  <c r="E1845" i="1"/>
  <c r="I1841" i="1"/>
  <c r="H1841" i="1"/>
  <c r="G1841" i="1"/>
  <c r="F1841" i="1"/>
  <c r="E1841" i="1"/>
  <c r="I1830" i="1"/>
  <c r="H1830" i="1"/>
  <c r="G1830" i="1"/>
  <c r="F1830" i="1"/>
  <c r="E1830" i="1"/>
  <c r="I1827" i="1"/>
  <c r="H1827" i="1"/>
  <c r="G1827" i="1"/>
  <c r="F1827" i="1"/>
  <c r="E1827" i="1"/>
  <c r="I1824" i="1"/>
  <c r="H1824" i="1"/>
  <c r="G1824" i="1"/>
  <c r="F1824" i="1"/>
  <c r="E1824" i="1"/>
  <c r="I1819" i="1"/>
  <c r="H1819" i="1"/>
  <c r="G1819" i="1"/>
  <c r="F1819" i="1"/>
  <c r="E1819" i="1"/>
  <c r="I1811" i="1"/>
  <c r="H1811" i="1"/>
  <c r="G1811" i="1"/>
  <c r="F1811" i="1"/>
  <c r="E1811" i="1"/>
  <c r="I1808" i="1"/>
  <c r="H1808" i="1"/>
  <c r="G1808" i="1"/>
  <c r="F1808" i="1"/>
  <c r="F1812" i="1" s="1"/>
  <c r="E1808" i="1"/>
  <c r="I1803" i="1"/>
  <c r="H1803" i="1"/>
  <c r="G1803" i="1"/>
  <c r="F1803" i="1"/>
  <c r="E1803" i="1"/>
  <c r="I1797" i="1"/>
  <c r="H1797" i="1"/>
  <c r="G1797" i="1"/>
  <c r="F1797" i="1"/>
  <c r="E1797" i="1"/>
  <c r="I1793" i="1"/>
  <c r="H1793" i="1"/>
  <c r="G1793" i="1"/>
  <c r="F1793" i="1"/>
  <c r="E1793" i="1"/>
  <c r="I1787" i="1"/>
  <c r="H1787" i="1"/>
  <c r="G1787" i="1"/>
  <c r="F1787" i="1"/>
  <c r="E1787" i="1"/>
  <c r="I1774" i="1"/>
  <c r="H1774" i="1"/>
  <c r="G1774" i="1"/>
  <c r="F1774" i="1"/>
  <c r="E1774" i="1"/>
  <c r="I1770" i="1"/>
  <c r="H1770" i="1"/>
  <c r="G1770" i="1"/>
  <c r="F1770" i="1"/>
  <c r="E1770" i="1"/>
  <c r="I1766" i="1"/>
  <c r="H1766" i="1"/>
  <c r="G1766" i="1"/>
  <c r="F1766" i="1"/>
  <c r="E1766" i="1"/>
  <c r="I1757" i="1"/>
  <c r="I1758" i="1" s="1"/>
  <c r="H1757" i="1"/>
  <c r="H1758" i="1" s="1"/>
  <c r="G1757" i="1"/>
  <c r="G1758" i="1" s="1"/>
  <c r="F1757" i="1"/>
  <c r="F1758" i="1" s="1"/>
  <c r="E1757" i="1"/>
  <c r="E1758" i="1" s="1"/>
  <c r="I1751" i="1"/>
  <c r="H1751" i="1"/>
  <c r="G1751" i="1"/>
  <c r="F1751" i="1"/>
  <c r="E1751" i="1"/>
  <c r="I1747" i="1"/>
  <c r="H1747" i="1"/>
  <c r="G1747" i="1"/>
  <c r="F1747" i="1"/>
  <c r="E1747" i="1"/>
  <c r="I1743" i="1"/>
  <c r="H1743" i="1"/>
  <c r="G1743" i="1"/>
  <c r="F1743" i="1"/>
  <c r="E1743" i="1"/>
  <c r="I1734" i="1"/>
  <c r="H1734" i="1"/>
  <c r="H1735" i="1" s="1"/>
  <c r="G1734" i="1"/>
  <c r="F1734" i="1"/>
  <c r="E1734" i="1"/>
  <c r="I1721" i="1"/>
  <c r="H1721" i="1"/>
  <c r="G1721" i="1"/>
  <c r="F1721" i="1"/>
  <c r="E1721" i="1"/>
  <c r="I1717" i="1"/>
  <c r="H1717" i="1"/>
  <c r="G1717" i="1"/>
  <c r="F1717" i="1"/>
  <c r="E1717" i="1"/>
  <c r="I1711" i="1"/>
  <c r="H1711" i="1"/>
  <c r="G1711" i="1"/>
  <c r="F1711" i="1"/>
  <c r="E1711" i="1"/>
  <c r="I1706" i="1"/>
  <c r="H1706" i="1"/>
  <c r="G1706" i="1"/>
  <c r="F1706" i="1"/>
  <c r="E1706" i="1"/>
  <c r="I1703" i="1"/>
  <c r="H1703" i="1"/>
  <c r="G1703" i="1"/>
  <c r="F1703" i="1"/>
  <c r="E1703" i="1"/>
  <c r="I1700" i="1"/>
  <c r="H1700" i="1"/>
  <c r="G1700" i="1"/>
  <c r="F1700" i="1"/>
  <c r="E1700" i="1"/>
  <c r="I1693" i="1"/>
  <c r="H1693" i="1"/>
  <c r="G1693" i="1"/>
  <c r="F1693" i="1"/>
  <c r="E1693" i="1"/>
  <c r="I1690" i="1"/>
  <c r="H1690" i="1"/>
  <c r="G1690" i="1"/>
  <c r="F1690" i="1"/>
  <c r="E1690" i="1"/>
  <c r="I1674" i="1"/>
  <c r="H1674" i="1"/>
  <c r="G1674" i="1"/>
  <c r="F1674" i="1"/>
  <c r="E1674" i="1"/>
  <c r="I1671" i="1"/>
  <c r="H1671" i="1"/>
  <c r="G1671" i="1"/>
  <c r="F1671" i="1"/>
  <c r="E1671" i="1"/>
  <c r="I1667" i="1"/>
  <c r="H1667" i="1"/>
  <c r="G1667" i="1"/>
  <c r="F1667" i="1"/>
  <c r="E1667" i="1"/>
  <c r="I1664" i="1"/>
  <c r="H1664" i="1"/>
  <c r="G1664" i="1"/>
  <c r="F1664" i="1"/>
  <c r="E1664" i="1"/>
  <c r="I1660" i="1"/>
  <c r="H1660" i="1"/>
  <c r="G1660" i="1"/>
  <c r="F1660" i="1"/>
  <c r="E1660" i="1"/>
  <c r="I1627" i="1"/>
  <c r="H1627" i="1"/>
  <c r="G1627" i="1"/>
  <c r="F1627" i="1"/>
  <c r="E1627" i="1"/>
  <c r="I1623" i="1"/>
  <c r="H1623" i="1"/>
  <c r="G1623" i="1"/>
  <c r="F1623" i="1"/>
  <c r="E1623" i="1"/>
  <c r="I1618" i="1"/>
  <c r="H1618" i="1"/>
  <c r="G1618" i="1"/>
  <c r="F1618" i="1"/>
  <c r="E1618" i="1"/>
  <c r="I1611" i="1"/>
  <c r="H1611" i="1"/>
  <c r="G1611" i="1"/>
  <c r="F1611" i="1"/>
  <c r="E1611" i="1"/>
  <c r="I1599" i="1"/>
  <c r="I1600" i="1" s="1"/>
  <c r="H1599" i="1"/>
  <c r="H1600" i="1" s="1"/>
  <c r="G1599" i="1"/>
  <c r="G1600" i="1" s="1"/>
  <c r="F1599" i="1"/>
  <c r="F1600" i="1" s="1"/>
  <c r="E1599" i="1"/>
  <c r="E1600" i="1" s="1"/>
  <c r="I1594" i="1"/>
  <c r="H1594" i="1"/>
  <c r="G1594" i="1"/>
  <c r="F1594" i="1"/>
  <c r="E1594" i="1"/>
  <c r="I1591" i="1"/>
  <c r="H1591" i="1"/>
  <c r="G1591" i="1"/>
  <c r="F1591" i="1"/>
  <c r="E1591" i="1"/>
  <c r="I1578" i="1"/>
  <c r="H1578" i="1"/>
  <c r="G1578" i="1"/>
  <c r="F1578" i="1"/>
  <c r="E1578" i="1"/>
  <c r="I1574" i="1"/>
  <c r="H1574" i="1"/>
  <c r="G1574" i="1"/>
  <c r="F1574" i="1"/>
  <c r="E1574" i="1"/>
  <c r="I1564" i="1"/>
  <c r="H1564" i="1"/>
  <c r="G1564" i="1"/>
  <c r="F1564" i="1"/>
  <c r="E1564" i="1"/>
  <c r="I1561" i="1"/>
  <c r="H1561" i="1"/>
  <c r="G1561" i="1"/>
  <c r="F1561" i="1"/>
  <c r="E1561" i="1"/>
  <c r="I1558" i="1"/>
  <c r="H1558" i="1"/>
  <c r="G1558" i="1"/>
  <c r="F1558" i="1"/>
  <c r="E1558" i="1"/>
  <c r="I1543" i="1"/>
  <c r="H1543" i="1"/>
  <c r="G1543" i="1"/>
  <c r="F1543" i="1"/>
  <c r="E1543" i="1"/>
  <c r="I1540" i="1"/>
  <c r="H1540" i="1"/>
  <c r="G1540" i="1"/>
  <c r="F1540" i="1"/>
  <c r="E1540" i="1"/>
  <c r="I1537" i="1"/>
  <c r="H1537" i="1"/>
  <c r="G1537" i="1"/>
  <c r="F1537" i="1"/>
  <c r="E1537" i="1"/>
  <c r="I1534" i="1"/>
  <c r="H1534" i="1"/>
  <c r="G1534" i="1"/>
  <c r="F1534" i="1"/>
  <c r="E1534" i="1"/>
  <c r="I1529" i="1"/>
  <c r="H1529" i="1"/>
  <c r="G1529" i="1"/>
  <c r="F1529" i="1"/>
  <c r="E1529" i="1"/>
  <c r="I1524" i="1"/>
  <c r="H1524" i="1"/>
  <c r="G1524" i="1"/>
  <c r="F1524" i="1"/>
  <c r="E1524" i="1"/>
  <c r="I1514" i="1"/>
  <c r="H1514" i="1"/>
  <c r="G1514" i="1"/>
  <c r="F1514" i="1"/>
  <c r="E1514" i="1"/>
  <c r="I1510" i="1"/>
  <c r="H1510" i="1"/>
  <c r="G1510" i="1"/>
  <c r="F1510" i="1"/>
  <c r="E1510" i="1"/>
  <c r="I1507" i="1"/>
  <c r="H1507" i="1"/>
  <c r="G1507" i="1"/>
  <c r="F1507" i="1"/>
  <c r="E1507" i="1"/>
  <c r="I1501" i="1"/>
  <c r="H1501" i="1"/>
  <c r="G1501" i="1"/>
  <c r="F1501" i="1"/>
  <c r="E1501" i="1"/>
  <c r="I1491" i="1"/>
  <c r="H1491" i="1"/>
  <c r="G1491" i="1"/>
  <c r="F1491" i="1"/>
  <c r="E1491" i="1"/>
  <c r="I1486" i="1"/>
  <c r="H1486" i="1"/>
  <c r="G1486" i="1"/>
  <c r="F1486" i="1"/>
  <c r="E1486" i="1"/>
  <c r="I1482" i="1"/>
  <c r="H1482" i="1"/>
  <c r="G1482" i="1"/>
  <c r="F1482" i="1"/>
  <c r="E1482" i="1"/>
  <c r="I1466" i="1"/>
  <c r="H1466" i="1"/>
  <c r="G1466" i="1"/>
  <c r="F1466" i="1"/>
  <c r="E1466" i="1"/>
  <c r="I1462" i="1"/>
  <c r="H1462" i="1"/>
  <c r="G1462" i="1"/>
  <c r="F1462" i="1"/>
  <c r="E1462" i="1"/>
  <c r="I1457" i="1"/>
  <c r="H1457" i="1"/>
  <c r="G1457" i="1"/>
  <c r="F1457" i="1"/>
  <c r="E1457" i="1"/>
  <c r="I1451" i="1"/>
  <c r="H1451" i="1"/>
  <c r="G1451" i="1"/>
  <c r="F1451" i="1"/>
  <c r="E1451" i="1"/>
  <c r="I1442" i="1"/>
  <c r="H1442" i="1"/>
  <c r="G1442" i="1"/>
  <c r="F1442" i="1"/>
  <c r="E1442" i="1"/>
  <c r="I1436" i="1"/>
  <c r="H1436" i="1"/>
  <c r="G1436" i="1"/>
  <c r="F1436" i="1"/>
  <c r="E1436" i="1"/>
  <c r="I1431" i="1"/>
  <c r="H1431" i="1"/>
  <c r="G1431" i="1"/>
  <c r="F1431" i="1"/>
  <c r="E1431" i="1"/>
  <c r="I1426" i="1"/>
  <c r="H1426" i="1"/>
  <c r="G1426" i="1"/>
  <c r="F1426" i="1"/>
  <c r="E1426" i="1"/>
  <c r="I1421" i="1"/>
  <c r="I1422" i="1" s="1"/>
  <c r="H1421" i="1"/>
  <c r="H1422" i="1" s="1"/>
  <c r="G1421" i="1"/>
  <c r="G1422" i="1" s="1"/>
  <c r="F1421" i="1"/>
  <c r="F1422" i="1" s="1"/>
  <c r="E1421" i="1"/>
  <c r="E1422" i="1" s="1"/>
  <c r="I1410" i="1"/>
  <c r="H1410" i="1"/>
  <c r="G1410" i="1"/>
  <c r="F1410" i="1"/>
  <c r="E1410" i="1"/>
  <c r="I1407" i="1"/>
  <c r="H1407" i="1"/>
  <c r="G1407" i="1"/>
  <c r="F1407" i="1"/>
  <c r="E1407" i="1"/>
  <c r="I1401" i="1"/>
  <c r="H1401" i="1"/>
  <c r="G1401" i="1"/>
  <c r="F1401" i="1"/>
  <c r="E1401" i="1"/>
  <c r="I1398" i="1"/>
  <c r="H1398" i="1"/>
  <c r="G1398" i="1"/>
  <c r="F1398" i="1"/>
  <c r="E1398" i="1"/>
  <c r="I1392" i="1"/>
  <c r="I1393" i="1" s="1"/>
  <c r="H1392" i="1"/>
  <c r="H1393" i="1" s="1"/>
  <c r="G1392" i="1"/>
  <c r="G1393" i="1" s="1"/>
  <c r="F1392" i="1"/>
  <c r="F1393" i="1" s="1"/>
  <c r="E1392" i="1"/>
  <c r="E1393" i="1" s="1"/>
  <c r="I1386" i="1"/>
  <c r="H1386" i="1"/>
  <c r="G1386" i="1"/>
  <c r="F1386" i="1"/>
  <c r="E1386" i="1"/>
  <c r="I1383" i="1"/>
  <c r="H1383" i="1"/>
  <c r="G1383" i="1"/>
  <c r="F1383" i="1"/>
  <c r="E1383" i="1"/>
  <c r="I1380" i="1"/>
  <c r="H1380" i="1"/>
  <c r="G1380" i="1"/>
  <c r="F1380" i="1"/>
  <c r="E1380" i="1"/>
  <c r="I1377" i="1"/>
  <c r="H1377" i="1"/>
  <c r="G1377" i="1"/>
  <c r="F1377" i="1"/>
  <c r="E1377" i="1"/>
  <c r="I1372" i="1"/>
  <c r="H1372" i="1"/>
  <c r="G1372" i="1"/>
  <c r="F1372" i="1"/>
  <c r="E1372" i="1"/>
  <c r="I1367" i="1"/>
  <c r="H1367" i="1"/>
  <c r="G1367" i="1"/>
  <c r="F1367" i="1"/>
  <c r="E1367" i="1"/>
  <c r="I1364" i="1"/>
  <c r="H1364" i="1"/>
  <c r="G1364" i="1"/>
  <c r="F1364" i="1"/>
  <c r="E1364" i="1"/>
  <c r="I1358" i="1"/>
  <c r="H1358" i="1"/>
  <c r="G1358" i="1"/>
  <c r="F1358" i="1"/>
  <c r="E1358" i="1"/>
  <c r="I1347" i="1"/>
  <c r="H1347" i="1"/>
  <c r="G1347" i="1"/>
  <c r="F1347" i="1"/>
  <c r="E1347" i="1"/>
  <c r="I1341" i="1"/>
  <c r="H1341" i="1"/>
  <c r="G1341" i="1"/>
  <c r="F1341" i="1"/>
  <c r="E1341" i="1"/>
  <c r="I1331" i="1"/>
  <c r="H1331" i="1"/>
  <c r="G1331" i="1"/>
  <c r="F1331" i="1"/>
  <c r="E1331" i="1"/>
  <c r="I1326" i="1"/>
  <c r="H1326" i="1"/>
  <c r="G1326" i="1"/>
  <c r="F1326" i="1"/>
  <c r="E1326" i="1"/>
  <c r="I1316" i="1"/>
  <c r="H1316" i="1"/>
  <c r="G1316" i="1"/>
  <c r="F1316" i="1"/>
  <c r="E1316" i="1"/>
  <c r="I1313" i="1"/>
  <c r="H1313" i="1"/>
  <c r="G1313" i="1"/>
  <c r="F1313" i="1"/>
  <c r="E1313" i="1"/>
  <c r="I1310" i="1"/>
  <c r="H1310" i="1"/>
  <c r="G1310" i="1"/>
  <c r="F1310" i="1"/>
  <c r="E1310" i="1"/>
  <c r="I1306" i="1"/>
  <c r="H1306" i="1"/>
  <c r="G1306" i="1"/>
  <c r="F1306" i="1"/>
  <c r="E1306" i="1"/>
  <c r="I1302" i="1"/>
  <c r="H1302" i="1"/>
  <c r="G1302" i="1"/>
  <c r="F1302" i="1"/>
  <c r="E1302" i="1"/>
  <c r="I1299" i="1"/>
  <c r="H1299" i="1"/>
  <c r="G1299" i="1"/>
  <c r="F1299" i="1"/>
  <c r="E1299" i="1"/>
  <c r="I1296" i="1"/>
  <c r="H1296" i="1"/>
  <c r="G1296" i="1"/>
  <c r="F1296" i="1"/>
  <c r="E1296" i="1"/>
  <c r="I1291" i="1"/>
  <c r="H1291" i="1"/>
  <c r="G1291" i="1"/>
  <c r="F1291" i="1"/>
  <c r="E1291" i="1"/>
  <c r="I1284" i="1"/>
  <c r="H1284" i="1"/>
  <c r="G1284" i="1"/>
  <c r="F1284" i="1"/>
  <c r="E1284" i="1"/>
  <c r="I1278" i="1"/>
  <c r="H1278" i="1"/>
  <c r="G1278" i="1"/>
  <c r="F1278" i="1"/>
  <c r="E1278" i="1"/>
  <c r="I1273" i="1"/>
  <c r="H1273" i="1"/>
  <c r="G1273" i="1"/>
  <c r="F1273" i="1"/>
  <c r="E1273" i="1"/>
  <c r="I1268" i="1"/>
  <c r="H1268" i="1"/>
  <c r="G1268" i="1"/>
  <c r="F1268" i="1"/>
  <c r="E1268" i="1"/>
  <c r="I1265" i="1"/>
  <c r="H1265" i="1"/>
  <c r="G1265" i="1"/>
  <c r="F1265" i="1"/>
  <c r="E1265" i="1"/>
  <c r="I1260" i="1"/>
  <c r="H1260" i="1"/>
  <c r="G1260" i="1"/>
  <c r="F1260" i="1"/>
  <c r="E1260" i="1"/>
  <c r="I1234" i="1"/>
  <c r="H1234" i="1"/>
  <c r="G1234" i="1"/>
  <c r="F1234" i="1"/>
  <c r="E1234" i="1"/>
  <c r="I1229" i="1"/>
  <c r="H1229" i="1"/>
  <c r="G1229" i="1"/>
  <c r="F1229" i="1"/>
  <c r="E1229" i="1"/>
  <c r="I1224" i="1"/>
  <c r="H1224" i="1"/>
  <c r="G1224" i="1"/>
  <c r="F1224" i="1"/>
  <c r="E1224" i="1"/>
  <c r="I1218" i="1"/>
  <c r="H1218" i="1"/>
  <c r="G1218" i="1"/>
  <c r="F1218" i="1"/>
  <c r="E1218" i="1"/>
  <c r="I1212" i="1"/>
  <c r="H1212" i="1"/>
  <c r="G1212" i="1"/>
  <c r="F1212" i="1"/>
  <c r="E1212" i="1"/>
  <c r="I1209" i="1"/>
  <c r="H1209" i="1"/>
  <c r="G1209" i="1"/>
  <c r="F1209" i="1"/>
  <c r="E1209" i="1"/>
  <c r="I1203" i="1"/>
  <c r="H1203" i="1"/>
  <c r="G1203" i="1"/>
  <c r="F1203" i="1"/>
  <c r="E1203" i="1"/>
  <c r="I1200" i="1"/>
  <c r="H1200" i="1"/>
  <c r="G1200" i="1"/>
  <c r="F1200" i="1"/>
  <c r="E1200" i="1"/>
  <c r="I1194" i="1"/>
  <c r="H1194" i="1"/>
  <c r="G1194" i="1"/>
  <c r="F1194" i="1"/>
  <c r="E1194" i="1"/>
  <c r="I1190" i="1"/>
  <c r="H1190" i="1"/>
  <c r="G1190" i="1"/>
  <c r="F1190" i="1"/>
  <c r="E1190" i="1"/>
  <c r="I1186" i="1"/>
  <c r="H1186" i="1"/>
  <c r="G1186" i="1"/>
  <c r="F1186" i="1"/>
  <c r="E1186" i="1"/>
  <c r="I1181" i="1"/>
  <c r="H1181" i="1"/>
  <c r="G1181" i="1"/>
  <c r="F1181" i="1"/>
  <c r="E1181" i="1"/>
  <c r="I1171" i="1"/>
  <c r="H1171" i="1"/>
  <c r="G1171" i="1"/>
  <c r="F1171" i="1"/>
  <c r="E1171" i="1"/>
  <c r="I1166" i="1"/>
  <c r="H1166" i="1"/>
  <c r="G1166" i="1"/>
  <c r="F1166" i="1"/>
  <c r="E1166" i="1"/>
  <c r="I1163" i="1"/>
  <c r="H1163" i="1"/>
  <c r="G1163" i="1"/>
  <c r="F1163" i="1"/>
  <c r="E1163" i="1"/>
  <c r="I1160" i="1"/>
  <c r="H1160" i="1"/>
  <c r="G1160" i="1"/>
  <c r="F1160" i="1"/>
  <c r="E1160" i="1"/>
  <c r="I1152" i="1"/>
  <c r="H1152" i="1"/>
  <c r="G1152" i="1"/>
  <c r="F1152" i="1"/>
  <c r="E1152" i="1"/>
  <c r="I1149" i="1"/>
  <c r="H1149" i="1"/>
  <c r="G1149" i="1"/>
  <c r="F1149" i="1"/>
  <c r="E1149" i="1"/>
  <c r="I1146" i="1"/>
  <c r="H1146" i="1"/>
  <c r="G1146" i="1"/>
  <c r="F1146" i="1"/>
  <c r="E1146" i="1"/>
  <c r="I1143" i="1"/>
  <c r="H1143" i="1"/>
  <c r="G1143" i="1"/>
  <c r="F1143" i="1"/>
  <c r="E1143" i="1"/>
  <c r="I1138" i="1"/>
  <c r="H1138" i="1"/>
  <c r="G1138" i="1"/>
  <c r="F1138" i="1"/>
  <c r="E1138" i="1"/>
  <c r="I1133" i="1"/>
  <c r="H1133" i="1"/>
  <c r="G1133" i="1"/>
  <c r="F1133" i="1"/>
  <c r="E1133" i="1"/>
  <c r="I1125" i="1"/>
  <c r="I1126" i="1" s="1"/>
  <c r="H1125" i="1"/>
  <c r="H1126" i="1" s="1"/>
  <c r="G1125" i="1"/>
  <c r="G1126" i="1" s="1"/>
  <c r="F1125" i="1"/>
  <c r="F1126" i="1" s="1"/>
  <c r="E1125" i="1"/>
  <c r="E1126" i="1" s="1"/>
  <c r="I1115" i="1"/>
  <c r="H1115" i="1"/>
  <c r="G1115" i="1"/>
  <c r="F1115" i="1"/>
  <c r="E1115" i="1"/>
  <c r="I1110" i="1"/>
  <c r="H1110" i="1"/>
  <c r="G1110" i="1"/>
  <c r="F1110" i="1"/>
  <c r="E1110" i="1"/>
  <c r="I1106" i="1"/>
  <c r="H1106" i="1"/>
  <c r="G1106" i="1"/>
  <c r="F1106" i="1"/>
  <c r="E1106" i="1"/>
  <c r="I1101" i="1"/>
  <c r="I1102" i="1" s="1"/>
  <c r="H1101" i="1"/>
  <c r="H1102" i="1" s="1"/>
  <c r="G1101" i="1"/>
  <c r="G1102" i="1" s="1"/>
  <c r="F1101" i="1"/>
  <c r="F1102" i="1" s="1"/>
  <c r="E1101" i="1"/>
  <c r="E1102" i="1" s="1"/>
  <c r="I1095" i="1"/>
  <c r="H1095" i="1"/>
  <c r="G1095" i="1"/>
  <c r="F1095" i="1"/>
  <c r="E1095" i="1"/>
  <c r="I1085" i="1"/>
  <c r="H1085" i="1"/>
  <c r="G1085" i="1"/>
  <c r="F1085" i="1"/>
  <c r="E1085" i="1"/>
  <c r="I1076" i="1"/>
  <c r="H1076" i="1"/>
  <c r="G1076" i="1"/>
  <c r="F1076" i="1"/>
  <c r="E1076" i="1"/>
  <c r="I1059" i="1"/>
  <c r="H1059" i="1"/>
  <c r="G1059" i="1"/>
  <c r="F1059" i="1"/>
  <c r="E1059" i="1"/>
  <c r="I1056" i="1"/>
  <c r="H1056" i="1"/>
  <c r="G1056" i="1"/>
  <c r="F1056" i="1"/>
  <c r="E1056" i="1"/>
  <c r="I1053" i="1"/>
  <c r="H1053" i="1"/>
  <c r="G1053" i="1"/>
  <c r="F1053" i="1"/>
  <c r="E1053" i="1"/>
  <c r="I1048" i="1"/>
  <c r="H1048" i="1"/>
  <c r="G1048" i="1"/>
  <c r="F1048" i="1"/>
  <c r="E1048" i="1"/>
  <c r="I1044" i="1"/>
  <c r="H1044" i="1"/>
  <c r="G1044" i="1"/>
  <c r="F1044" i="1"/>
  <c r="E1044" i="1"/>
  <c r="I1039" i="1"/>
  <c r="H1039" i="1"/>
  <c r="G1039" i="1"/>
  <c r="F1039" i="1"/>
  <c r="E1039" i="1"/>
  <c r="I1035" i="1"/>
  <c r="H1035" i="1"/>
  <c r="G1035" i="1"/>
  <c r="F1035" i="1"/>
  <c r="E1035" i="1"/>
  <c r="I1030" i="1"/>
  <c r="H1030" i="1"/>
  <c r="G1030" i="1"/>
  <c r="F1030" i="1"/>
  <c r="E1030" i="1"/>
  <c r="I1019" i="1"/>
  <c r="H1019" i="1"/>
  <c r="G1019" i="1"/>
  <c r="F1019" i="1"/>
  <c r="E1019" i="1"/>
  <c r="I1016" i="1"/>
  <c r="H1016" i="1"/>
  <c r="G1016" i="1"/>
  <c r="F1016" i="1"/>
  <c r="E1016" i="1"/>
  <c r="I1009" i="1"/>
  <c r="H1009" i="1"/>
  <c r="G1009" i="1"/>
  <c r="F1009" i="1"/>
  <c r="E1009" i="1"/>
  <c r="I1004" i="1"/>
  <c r="H1004" i="1"/>
  <c r="G1004" i="1"/>
  <c r="F1004" i="1"/>
  <c r="E1004" i="1"/>
  <c r="I985" i="1"/>
  <c r="H985" i="1"/>
  <c r="G985" i="1"/>
  <c r="F985" i="1"/>
  <c r="E985" i="1"/>
  <c r="I981" i="1"/>
  <c r="H981" i="1"/>
  <c r="G981" i="1"/>
  <c r="F981" i="1"/>
  <c r="E981" i="1"/>
  <c r="I973" i="1"/>
  <c r="H973" i="1"/>
  <c r="G973" i="1"/>
  <c r="F973" i="1"/>
  <c r="E973" i="1"/>
  <c r="I970" i="1"/>
  <c r="H970" i="1"/>
  <c r="G970" i="1"/>
  <c r="F970" i="1"/>
  <c r="E970" i="1"/>
  <c r="I963" i="1"/>
  <c r="H963" i="1"/>
  <c r="G963" i="1"/>
  <c r="F963" i="1"/>
  <c r="E963" i="1"/>
  <c r="I960" i="1"/>
  <c r="H960" i="1"/>
  <c r="G960" i="1"/>
  <c r="F960" i="1"/>
  <c r="E960" i="1"/>
  <c r="I956" i="1"/>
  <c r="H956" i="1"/>
  <c r="G956" i="1"/>
  <c r="F956" i="1"/>
  <c r="E956" i="1"/>
  <c r="I951" i="1"/>
  <c r="H951" i="1"/>
  <c r="G951" i="1"/>
  <c r="F951" i="1"/>
  <c r="E951" i="1"/>
  <c r="I945" i="1"/>
  <c r="H945" i="1"/>
  <c r="G945" i="1"/>
  <c r="F945" i="1"/>
  <c r="E945" i="1"/>
  <c r="I939" i="1"/>
  <c r="H939" i="1"/>
  <c r="G939" i="1"/>
  <c r="F939" i="1"/>
  <c r="E939" i="1"/>
  <c r="I931" i="1"/>
  <c r="H931" i="1"/>
  <c r="G931" i="1"/>
  <c r="F931" i="1"/>
  <c r="E931" i="1"/>
  <c r="I924" i="1"/>
  <c r="H924" i="1"/>
  <c r="G924" i="1"/>
  <c r="F924" i="1"/>
  <c r="E924" i="1"/>
  <c r="I914" i="1"/>
  <c r="H914" i="1"/>
  <c r="G914" i="1"/>
  <c r="F914" i="1"/>
  <c r="E914" i="1"/>
  <c r="I909" i="1"/>
  <c r="H909" i="1"/>
  <c r="G909" i="1"/>
  <c r="F909" i="1"/>
  <c r="E909" i="1"/>
  <c r="I905" i="1"/>
  <c r="H905" i="1"/>
  <c r="G905" i="1"/>
  <c r="F905" i="1"/>
  <c r="E905" i="1"/>
  <c r="I902" i="1"/>
  <c r="H902" i="1"/>
  <c r="G902" i="1"/>
  <c r="F902" i="1"/>
  <c r="E902" i="1"/>
  <c r="I899" i="1"/>
  <c r="H899" i="1"/>
  <c r="G899" i="1"/>
  <c r="F899" i="1"/>
  <c r="E899" i="1"/>
  <c r="I893" i="1"/>
  <c r="H893" i="1"/>
  <c r="G893" i="1"/>
  <c r="F893" i="1"/>
  <c r="E893" i="1"/>
  <c r="I888" i="1"/>
  <c r="H888" i="1"/>
  <c r="G888" i="1"/>
  <c r="F888" i="1"/>
  <c r="E888" i="1"/>
  <c r="I884" i="1"/>
  <c r="H884" i="1"/>
  <c r="G884" i="1"/>
  <c r="F884" i="1"/>
  <c r="E884" i="1"/>
  <c r="I881" i="1"/>
  <c r="H881" i="1"/>
  <c r="G881" i="1"/>
  <c r="F881" i="1"/>
  <c r="E881" i="1"/>
  <c r="I875" i="1"/>
  <c r="H875" i="1"/>
  <c r="G875" i="1"/>
  <c r="F875" i="1"/>
  <c r="E875" i="1"/>
  <c r="I872" i="1"/>
  <c r="H872" i="1"/>
  <c r="G872" i="1"/>
  <c r="F872" i="1"/>
  <c r="E872" i="1"/>
  <c r="I862" i="1"/>
  <c r="I863" i="1" s="1"/>
  <c r="H862" i="1"/>
  <c r="H863" i="1" s="1"/>
  <c r="G862" i="1"/>
  <c r="G863" i="1" s="1"/>
  <c r="F862" i="1"/>
  <c r="F863" i="1" s="1"/>
  <c r="E862" i="1"/>
  <c r="E863" i="1" s="1"/>
  <c r="I854" i="1"/>
  <c r="H854" i="1"/>
  <c r="G854" i="1"/>
  <c r="F854" i="1"/>
  <c r="E854" i="1"/>
  <c r="I851" i="1"/>
  <c r="H851" i="1"/>
  <c r="G851" i="1"/>
  <c r="F851" i="1"/>
  <c r="E851" i="1"/>
  <c r="I847" i="1"/>
  <c r="H847" i="1"/>
  <c r="G847" i="1"/>
  <c r="F847" i="1"/>
  <c r="E847" i="1"/>
  <c r="I842" i="1"/>
  <c r="H842" i="1"/>
  <c r="G842" i="1"/>
  <c r="F842" i="1"/>
  <c r="E842" i="1"/>
  <c r="I839" i="1"/>
  <c r="H839" i="1"/>
  <c r="G839" i="1"/>
  <c r="F839" i="1"/>
  <c r="E839" i="1"/>
  <c r="I834" i="1"/>
  <c r="H834" i="1"/>
  <c r="G834" i="1"/>
  <c r="F834" i="1"/>
  <c r="E834" i="1"/>
  <c r="I828" i="1"/>
  <c r="H828" i="1"/>
  <c r="G828" i="1"/>
  <c r="F828" i="1"/>
  <c r="E828" i="1"/>
  <c r="I818" i="1"/>
  <c r="H818" i="1"/>
  <c r="G818" i="1"/>
  <c r="F818" i="1"/>
  <c r="E818" i="1"/>
  <c r="E829" i="1" s="1"/>
  <c r="I810" i="1"/>
  <c r="H810" i="1"/>
  <c r="G810" i="1"/>
  <c r="F810" i="1"/>
  <c r="E810" i="1"/>
  <c r="I805" i="1"/>
  <c r="H805" i="1"/>
  <c r="G805" i="1"/>
  <c r="F805" i="1"/>
  <c r="E805" i="1"/>
  <c r="I797" i="1"/>
  <c r="H797" i="1"/>
  <c r="G797" i="1"/>
  <c r="F797" i="1"/>
  <c r="E797" i="1"/>
  <c r="I793" i="1"/>
  <c r="H793" i="1"/>
  <c r="G793" i="1"/>
  <c r="F793" i="1"/>
  <c r="E793" i="1"/>
  <c r="I790" i="1"/>
  <c r="H790" i="1"/>
  <c r="G790" i="1"/>
  <c r="F790" i="1"/>
  <c r="E790" i="1"/>
  <c r="I782" i="1"/>
  <c r="H782" i="1"/>
  <c r="G782" i="1"/>
  <c r="F782" i="1"/>
  <c r="E782" i="1"/>
  <c r="I779" i="1"/>
  <c r="H779" i="1"/>
  <c r="G779" i="1"/>
  <c r="F779" i="1"/>
  <c r="E779" i="1"/>
  <c r="I771" i="1"/>
  <c r="H771" i="1"/>
  <c r="G771" i="1"/>
  <c r="F771" i="1"/>
  <c r="E771" i="1"/>
  <c r="I767" i="1"/>
  <c r="H767" i="1"/>
  <c r="G767" i="1"/>
  <c r="F767" i="1"/>
  <c r="E767" i="1"/>
  <c r="I764" i="1"/>
  <c r="H764" i="1"/>
  <c r="G764" i="1"/>
  <c r="F764" i="1"/>
  <c r="E764" i="1"/>
  <c r="I760" i="1"/>
  <c r="H760" i="1"/>
  <c r="G760" i="1"/>
  <c r="F760" i="1"/>
  <c r="E760" i="1"/>
  <c r="I748" i="1"/>
  <c r="I749" i="1" s="1"/>
  <c r="H748" i="1"/>
  <c r="H749" i="1" s="1"/>
  <c r="G748" i="1"/>
  <c r="G749" i="1" s="1"/>
  <c r="F748" i="1"/>
  <c r="F749" i="1" s="1"/>
  <c r="E748" i="1"/>
  <c r="E749" i="1" s="1"/>
  <c r="I738" i="1"/>
  <c r="H738" i="1"/>
  <c r="G738" i="1"/>
  <c r="F738" i="1"/>
  <c r="E738" i="1"/>
  <c r="I734" i="1"/>
  <c r="H734" i="1"/>
  <c r="G734" i="1"/>
  <c r="F734" i="1"/>
  <c r="E734" i="1"/>
  <c r="I727" i="1"/>
  <c r="H727" i="1"/>
  <c r="G727" i="1"/>
  <c r="F727" i="1"/>
  <c r="E727" i="1"/>
  <c r="I723" i="1"/>
  <c r="H723" i="1"/>
  <c r="G723" i="1"/>
  <c r="F723" i="1"/>
  <c r="E723" i="1"/>
  <c r="I708" i="1"/>
  <c r="I709" i="1" s="1"/>
  <c r="H708" i="1"/>
  <c r="H709" i="1" s="1"/>
  <c r="G708" i="1"/>
  <c r="G709" i="1" s="1"/>
  <c r="F708" i="1"/>
  <c r="E708" i="1"/>
  <c r="E709" i="1" s="1"/>
  <c r="I697" i="1"/>
  <c r="H697" i="1"/>
  <c r="G697" i="1"/>
  <c r="F697" i="1"/>
  <c r="E697" i="1"/>
  <c r="I693" i="1"/>
  <c r="H693" i="1"/>
  <c r="G693" i="1"/>
  <c r="F693" i="1"/>
  <c r="E693" i="1"/>
  <c r="I675" i="1"/>
  <c r="H675" i="1"/>
  <c r="G675" i="1"/>
  <c r="F675" i="1"/>
  <c r="E675" i="1"/>
  <c r="I672" i="1"/>
  <c r="H672" i="1"/>
  <c r="G672" i="1"/>
  <c r="F672" i="1"/>
  <c r="E672" i="1"/>
  <c r="I667" i="1"/>
  <c r="H667" i="1"/>
  <c r="G667" i="1"/>
  <c r="F667" i="1"/>
  <c r="E667" i="1"/>
  <c r="I663" i="1"/>
  <c r="H663" i="1"/>
  <c r="G663" i="1"/>
  <c r="F663" i="1"/>
  <c r="E663" i="1"/>
  <c r="I658" i="1"/>
  <c r="H658" i="1"/>
  <c r="G658" i="1"/>
  <c r="F658" i="1"/>
  <c r="E658" i="1"/>
  <c r="I653" i="1"/>
  <c r="H653" i="1"/>
  <c r="G653" i="1"/>
  <c r="F653" i="1"/>
  <c r="E653" i="1"/>
  <c r="I647" i="1"/>
  <c r="H647" i="1"/>
  <c r="G647" i="1"/>
  <c r="F647" i="1"/>
  <c r="E647" i="1"/>
  <c r="I644" i="1"/>
  <c r="H644" i="1"/>
  <c r="G644" i="1"/>
  <c r="F644" i="1"/>
  <c r="E644" i="1"/>
  <c r="I641" i="1"/>
  <c r="H641" i="1"/>
  <c r="G641" i="1"/>
  <c r="F641" i="1"/>
  <c r="E641" i="1"/>
  <c r="I638" i="1"/>
  <c r="H638" i="1"/>
  <c r="G638" i="1"/>
  <c r="F638" i="1"/>
  <c r="E638" i="1"/>
  <c r="I633" i="1"/>
  <c r="H633" i="1"/>
  <c r="G633" i="1"/>
  <c r="F633" i="1"/>
  <c r="E633" i="1"/>
  <c r="I628" i="1"/>
  <c r="H628" i="1"/>
  <c r="G628" i="1"/>
  <c r="F628" i="1"/>
  <c r="E628" i="1"/>
  <c r="I620" i="1"/>
  <c r="H620" i="1"/>
  <c r="G620" i="1"/>
  <c r="F620" i="1"/>
  <c r="E620" i="1"/>
  <c r="I616" i="1"/>
  <c r="H616" i="1"/>
  <c r="G616" i="1"/>
  <c r="F616" i="1"/>
  <c r="E616" i="1"/>
  <c r="I613" i="1"/>
  <c r="H613" i="1"/>
  <c r="G613" i="1"/>
  <c r="F613" i="1"/>
  <c r="E613" i="1"/>
  <c r="I610" i="1"/>
  <c r="H610" i="1"/>
  <c r="G610" i="1"/>
  <c r="F610" i="1"/>
  <c r="E610" i="1"/>
  <c r="I600" i="1"/>
  <c r="H600" i="1"/>
  <c r="G600" i="1"/>
  <c r="F600" i="1"/>
  <c r="E600" i="1"/>
  <c r="I597" i="1"/>
  <c r="H597" i="1"/>
  <c r="G597" i="1"/>
  <c r="F597" i="1"/>
  <c r="E597" i="1"/>
  <c r="I594" i="1"/>
  <c r="H594" i="1"/>
  <c r="G594" i="1"/>
  <c r="F594" i="1"/>
  <c r="E594" i="1"/>
  <c r="I591" i="1"/>
  <c r="H591" i="1"/>
  <c r="G591" i="1"/>
  <c r="F591" i="1"/>
  <c r="E591" i="1"/>
  <c r="I587" i="1"/>
  <c r="H587" i="1"/>
  <c r="G587" i="1"/>
  <c r="F587" i="1"/>
  <c r="E587" i="1"/>
  <c r="I584" i="1"/>
  <c r="H584" i="1"/>
  <c r="G584" i="1"/>
  <c r="F584" i="1"/>
  <c r="E584" i="1"/>
  <c r="I581" i="1"/>
  <c r="H581" i="1"/>
  <c r="G581" i="1"/>
  <c r="F581" i="1"/>
  <c r="E581" i="1"/>
  <c r="I578" i="1"/>
  <c r="H578" i="1"/>
  <c r="G578" i="1"/>
  <c r="F578" i="1"/>
  <c r="E578" i="1"/>
  <c r="I564" i="1"/>
  <c r="H564" i="1"/>
  <c r="G564" i="1"/>
  <c r="F564" i="1"/>
  <c r="E564" i="1"/>
  <c r="I559" i="1"/>
  <c r="H559" i="1"/>
  <c r="G559" i="1"/>
  <c r="F559" i="1"/>
  <c r="E559" i="1"/>
  <c r="I556" i="1"/>
  <c r="H556" i="1"/>
  <c r="G556" i="1"/>
  <c r="F556" i="1"/>
  <c r="E556" i="1"/>
  <c r="I553" i="1"/>
  <c r="H553" i="1"/>
  <c r="G553" i="1"/>
  <c r="F553" i="1"/>
  <c r="E553" i="1"/>
  <c r="I544" i="1"/>
  <c r="H544" i="1"/>
  <c r="G544" i="1"/>
  <c r="F544" i="1"/>
  <c r="E544" i="1"/>
  <c r="I540" i="1"/>
  <c r="H540" i="1"/>
  <c r="G540" i="1"/>
  <c r="F540" i="1"/>
  <c r="E540" i="1"/>
  <c r="I537" i="1"/>
  <c r="H537" i="1"/>
  <c r="G537" i="1"/>
  <c r="F537" i="1"/>
  <c r="E537" i="1"/>
  <c r="I530" i="1"/>
  <c r="I531" i="1" s="1"/>
  <c r="H530" i="1"/>
  <c r="G530" i="1"/>
  <c r="G531" i="1" s="1"/>
  <c r="F530" i="1"/>
  <c r="F531" i="1" s="1"/>
  <c r="E530" i="1"/>
  <c r="E531" i="1" s="1"/>
  <c r="I518" i="1"/>
  <c r="H518" i="1"/>
  <c r="G518" i="1"/>
  <c r="F518" i="1"/>
  <c r="E518" i="1"/>
  <c r="I515" i="1"/>
  <c r="H515" i="1"/>
  <c r="G515" i="1"/>
  <c r="F515" i="1"/>
  <c r="E515" i="1"/>
  <c r="I509" i="1"/>
  <c r="H509" i="1"/>
  <c r="G509" i="1"/>
  <c r="F509" i="1"/>
  <c r="E509" i="1"/>
  <c r="I503" i="1"/>
  <c r="H503" i="1"/>
  <c r="G503" i="1"/>
  <c r="F503" i="1"/>
  <c r="E503" i="1"/>
  <c r="I498" i="1"/>
  <c r="H498" i="1"/>
  <c r="G498" i="1"/>
  <c r="F498" i="1"/>
  <c r="E498" i="1"/>
  <c r="I494" i="1"/>
  <c r="H494" i="1"/>
  <c r="G494" i="1"/>
  <c r="F494" i="1"/>
  <c r="E494" i="1"/>
  <c r="I490" i="1"/>
  <c r="H490" i="1"/>
  <c r="G490" i="1"/>
  <c r="F490" i="1"/>
  <c r="E490" i="1"/>
  <c r="I481" i="1"/>
  <c r="H481" i="1"/>
  <c r="G481" i="1"/>
  <c r="F481" i="1"/>
  <c r="E481" i="1"/>
  <c r="I470" i="1"/>
  <c r="H470" i="1"/>
  <c r="G470" i="1"/>
  <c r="F470" i="1"/>
  <c r="E470" i="1"/>
  <c r="I464" i="1"/>
  <c r="H464" i="1"/>
  <c r="G464" i="1"/>
  <c r="F464" i="1"/>
  <c r="E464" i="1"/>
  <c r="I460" i="1"/>
  <c r="H460" i="1"/>
  <c r="G460" i="1"/>
  <c r="F460" i="1"/>
  <c r="E460" i="1"/>
  <c r="I454" i="1"/>
  <c r="H454" i="1"/>
  <c r="G454" i="1"/>
  <c r="F454" i="1"/>
  <c r="E454" i="1"/>
  <c r="I445" i="1"/>
  <c r="H445" i="1"/>
  <c r="G445" i="1"/>
  <c r="F445" i="1"/>
  <c r="E445" i="1"/>
  <c r="I433" i="1"/>
  <c r="H433" i="1"/>
  <c r="G433" i="1"/>
  <c r="F433" i="1"/>
  <c r="E433" i="1"/>
  <c r="I426" i="1"/>
  <c r="H426" i="1"/>
  <c r="G426" i="1"/>
  <c r="F426" i="1"/>
  <c r="E426" i="1"/>
  <c r="I420" i="1"/>
  <c r="H420" i="1"/>
  <c r="G420" i="1"/>
  <c r="F420" i="1"/>
  <c r="E420" i="1"/>
  <c r="I408" i="1"/>
  <c r="I409" i="1" s="1"/>
  <c r="H408" i="1"/>
  <c r="H409" i="1" s="1"/>
  <c r="G408" i="1"/>
  <c r="G409" i="1" s="1"/>
  <c r="F408" i="1"/>
  <c r="F409" i="1" s="1"/>
  <c r="E408" i="1"/>
  <c r="E409" i="1" s="1"/>
  <c r="I395" i="1"/>
  <c r="I396" i="1" s="1"/>
  <c r="H395" i="1"/>
  <c r="G395" i="1"/>
  <c r="G396" i="1" s="1"/>
  <c r="F395" i="1"/>
  <c r="F396" i="1" s="1"/>
  <c r="E395" i="1"/>
  <c r="E396" i="1" s="1"/>
  <c r="I384" i="1"/>
  <c r="H384" i="1"/>
  <c r="G384" i="1"/>
  <c r="F384" i="1"/>
  <c r="E384" i="1"/>
  <c r="I379" i="1"/>
  <c r="H379" i="1"/>
  <c r="G379" i="1"/>
  <c r="F379" i="1"/>
  <c r="E379" i="1"/>
  <c r="I371" i="1"/>
  <c r="H371" i="1"/>
  <c r="G371" i="1"/>
  <c r="F371" i="1"/>
  <c r="E371" i="1"/>
  <c r="I368" i="1"/>
  <c r="H368" i="1"/>
  <c r="G368" i="1"/>
  <c r="F368" i="1"/>
  <c r="E368" i="1"/>
  <c r="I363" i="1"/>
  <c r="H363" i="1"/>
  <c r="G363" i="1"/>
  <c r="F363" i="1"/>
  <c r="E363" i="1"/>
  <c r="I360" i="1"/>
  <c r="H360" i="1"/>
  <c r="G360" i="1"/>
  <c r="F360" i="1"/>
  <c r="E360" i="1"/>
  <c r="I355" i="1"/>
  <c r="H355" i="1"/>
  <c r="G355" i="1"/>
  <c r="F355" i="1"/>
  <c r="E355" i="1"/>
  <c r="I352" i="1"/>
  <c r="H352" i="1"/>
  <c r="G352" i="1"/>
  <c r="F352" i="1"/>
  <c r="E352" i="1"/>
  <c r="I349" i="1"/>
  <c r="H349" i="1"/>
  <c r="G349" i="1"/>
  <c r="F349" i="1"/>
  <c r="E349" i="1"/>
  <c r="I343" i="1"/>
  <c r="H343" i="1"/>
  <c r="G343" i="1"/>
  <c r="F343" i="1"/>
  <c r="E343" i="1"/>
  <c r="I339" i="1"/>
  <c r="H339" i="1"/>
  <c r="G339" i="1"/>
  <c r="F339" i="1"/>
  <c r="E339" i="1"/>
  <c r="I335" i="1"/>
  <c r="H335" i="1"/>
  <c r="G335" i="1"/>
  <c r="F335" i="1"/>
  <c r="E335" i="1"/>
  <c r="I329" i="1"/>
  <c r="H329" i="1"/>
  <c r="G329" i="1"/>
  <c r="F329" i="1"/>
  <c r="E329" i="1"/>
  <c r="I326" i="1"/>
  <c r="H326" i="1"/>
  <c r="G326" i="1"/>
  <c r="F326" i="1"/>
  <c r="E326" i="1"/>
  <c r="I322" i="1"/>
  <c r="H322" i="1"/>
  <c r="G322" i="1"/>
  <c r="F322" i="1"/>
  <c r="E322" i="1"/>
  <c r="I318" i="1"/>
  <c r="H318" i="1"/>
  <c r="G318" i="1"/>
  <c r="F318" i="1"/>
  <c r="E318" i="1"/>
  <c r="I314" i="1"/>
  <c r="H314" i="1"/>
  <c r="G314" i="1"/>
  <c r="F314" i="1"/>
  <c r="E314" i="1"/>
  <c r="I307" i="1"/>
  <c r="H307" i="1"/>
  <c r="G307" i="1"/>
  <c r="F307" i="1"/>
  <c r="E307" i="1"/>
  <c r="I303" i="1"/>
  <c r="H303" i="1"/>
  <c r="G303" i="1"/>
  <c r="F303" i="1"/>
  <c r="E303" i="1"/>
  <c r="I300" i="1"/>
  <c r="H300" i="1"/>
  <c r="G300" i="1"/>
  <c r="F300" i="1"/>
  <c r="E300" i="1"/>
  <c r="I294" i="1"/>
  <c r="I295" i="1" s="1"/>
  <c r="H294" i="1"/>
  <c r="H295" i="1" s="1"/>
  <c r="G294" i="1"/>
  <c r="G295" i="1" s="1"/>
  <c r="F294" i="1"/>
  <c r="F295" i="1" s="1"/>
  <c r="E294" i="1"/>
  <c r="E295" i="1" s="1"/>
  <c r="I286" i="1"/>
  <c r="H286" i="1"/>
  <c r="G286" i="1"/>
  <c r="F286" i="1"/>
  <c r="E286" i="1"/>
  <c r="I281" i="1"/>
  <c r="H281" i="1"/>
  <c r="G281" i="1"/>
  <c r="F281" i="1"/>
  <c r="E281" i="1"/>
  <c r="I277" i="1"/>
  <c r="H277" i="1"/>
  <c r="G277" i="1"/>
  <c r="F277" i="1"/>
  <c r="E277" i="1"/>
  <c r="I259" i="1"/>
  <c r="H259" i="1"/>
  <c r="G259" i="1"/>
  <c r="F259" i="1"/>
  <c r="E259" i="1"/>
  <c r="I255" i="1"/>
  <c r="H255" i="1"/>
  <c r="G255" i="1"/>
  <c r="F255" i="1"/>
  <c r="E255" i="1"/>
  <c r="I249" i="1"/>
  <c r="H249" i="1"/>
  <c r="G249" i="1"/>
  <c r="F249" i="1"/>
  <c r="E249" i="1"/>
  <c r="I234" i="1"/>
  <c r="H234" i="1"/>
  <c r="G234" i="1"/>
  <c r="F234" i="1"/>
  <c r="E234" i="1"/>
  <c r="I230" i="1"/>
  <c r="H230" i="1"/>
  <c r="G230" i="1"/>
  <c r="F230" i="1"/>
  <c r="E230" i="1"/>
  <c r="I226" i="1"/>
  <c r="H226" i="1"/>
  <c r="G226" i="1"/>
  <c r="F226" i="1"/>
  <c r="E226" i="1"/>
  <c r="I222" i="1"/>
  <c r="H222" i="1"/>
  <c r="G222" i="1"/>
  <c r="F222" i="1"/>
  <c r="E222" i="1"/>
  <c r="I219" i="1"/>
  <c r="H219" i="1"/>
  <c r="G219" i="1"/>
  <c r="F219" i="1"/>
  <c r="E219" i="1"/>
  <c r="I212" i="1"/>
  <c r="H212" i="1"/>
  <c r="G212" i="1"/>
  <c r="F212" i="1"/>
  <c r="E212" i="1"/>
  <c r="I208" i="1"/>
  <c r="H208" i="1"/>
  <c r="G208" i="1"/>
  <c r="F208" i="1"/>
  <c r="E208" i="1"/>
  <c r="I198" i="1"/>
  <c r="H198" i="1"/>
  <c r="G198" i="1"/>
  <c r="F198" i="1"/>
  <c r="E198" i="1"/>
  <c r="I195" i="1"/>
  <c r="H195" i="1"/>
  <c r="G195" i="1"/>
  <c r="F195" i="1"/>
  <c r="E195" i="1"/>
  <c r="I189" i="1"/>
  <c r="H189" i="1"/>
  <c r="G189" i="1"/>
  <c r="F189" i="1"/>
  <c r="E189" i="1"/>
  <c r="I184" i="1"/>
  <c r="H184" i="1"/>
  <c r="G184" i="1"/>
  <c r="F184" i="1"/>
  <c r="E184" i="1"/>
  <c r="I181" i="1"/>
  <c r="H181" i="1"/>
  <c r="G181" i="1"/>
  <c r="F181" i="1"/>
  <c r="E181" i="1"/>
  <c r="I176" i="1"/>
  <c r="H176" i="1"/>
  <c r="G176" i="1"/>
  <c r="F176" i="1"/>
  <c r="E176" i="1"/>
  <c r="I172" i="1"/>
  <c r="H172" i="1"/>
  <c r="G172" i="1"/>
  <c r="F172" i="1"/>
  <c r="E172" i="1"/>
  <c r="I163" i="1"/>
  <c r="H163" i="1"/>
  <c r="G163" i="1"/>
  <c r="F163" i="1"/>
  <c r="E163" i="1"/>
  <c r="I157" i="1"/>
  <c r="H157" i="1"/>
  <c r="G157" i="1"/>
  <c r="F157" i="1"/>
  <c r="E157" i="1"/>
  <c r="I152" i="1"/>
  <c r="H152" i="1"/>
  <c r="G152" i="1"/>
  <c r="F152" i="1"/>
  <c r="E152" i="1"/>
  <c r="I143" i="1"/>
  <c r="H143" i="1"/>
  <c r="G143" i="1"/>
  <c r="F143" i="1"/>
  <c r="E143" i="1"/>
  <c r="I138" i="1"/>
  <c r="H138" i="1"/>
  <c r="G138" i="1"/>
  <c r="F138" i="1"/>
  <c r="E138" i="1"/>
  <c r="I134" i="1"/>
  <c r="H134" i="1"/>
  <c r="G134" i="1"/>
  <c r="F134" i="1"/>
  <c r="E134" i="1"/>
  <c r="I128" i="1"/>
  <c r="H128" i="1"/>
  <c r="G128" i="1"/>
  <c r="F128" i="1"/>
  <c r="E128" i="1"/>
  <c r="I122" i="1"/>
  <c r="H122" i="1"/>
  <c r="G122" i="1"/>
  <c r="F122" i="1"/>
  <c r="E122" i="1"/>
  <c r="I117" i="1"/>
  <c r="H117" i="1"/>
  <c r="G117" i="1"/>
  <c r="F117" i="1"/>
  <c r="E117" i="1"/>
  <c r="I113" i="1"/>
  <c r="H113" i="1"/>
  <c r="G113" i="1"/>
  <c r="F113" i="1"/>
  <c r="E113" i="1"/>
  <c r="I106" i="1"/>
  <c r="H106" i="1"/>
  <c r="G106" i="1"/>
  <c r="F106" i="1"/>
  <c r="E106" i="1"/>
  <c r="I97" i="1"/>
  <c r="H97" i="1"/>
  <c r="G97" i="1"/>
  <c r="F97" i="1"/>
  <c r="E97" i="1"/>
  <c r="I93" i="1"/>
  <c r="H93" i="1"/>
  <c r="G93" i="1"/>
  <c r="F93" i="1"/>
  <c r="E93" i="1"/>
  <c r="I90" i="1"/>
  <c r="H90" i="1"/>
  <c r="G90" i="1"/>
  <c r="F90" i="1"/>
  <c r="E90" i="1"/>
  <c r="I82" i="1"/>
  <c r="H82" i="1"/>
  <c r="G82" i="1"/>
  <c r="F82" i="1"/>
  <c r="E82" i="1"/>
  <c r="I79" i="1"/>
  <c r="H79" i="1"/>
  <c r="G79" i="1"/>
  <c r="F79" i="1"/>
  <c r="E79" i="1"/>
  <c r="I76" i="1"/>
  <c r="H76" i="1"/>
  <c r="G76" i="1"/>
  <c r="F76" i="1"/>
  <c r="E76" i="1"/>
  <c r="I64" i="1"/>
  <c r="H64" i="1"/>
  <c r="H65" i="1" s="1"/>
  <c r="G64" i="1"/>
  <c r="F64" i="1"/>
  <c r="F65" i="1" s="1"/>
  <c r="E64" i="1"/>
  <c r="I57" i="1"/>
  <c r="H57" i="1"/>
  <c r="G57" i="1"/>
  <c r="F57" i="1"/>
  <c r="E57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41" i="1"/>
  <c r="H41" i="1"/>
  <c r="G41" i="1"/>
  <c r="F41" i="1"/>
  <c r="E41" i="1"/>
  <c r="I29" i="1"/>
  <c r="H29" i="1"/>
  <c r="G29" i="1"/>
  <c r="F29" i="1"/>
  <c r="E29" i="1"/>
  <c r="I25" i="1"/>
  <c r="H25" i="1"/>
  <c r="G25" i="1"/>
  <c r="F25" i="1"/>
  <c r="E25" i="1"/>
  <c r="I22" i="1"/>
  <c r="H22" i="1"/>
  <c r="G22" i="1"/>
  <c r="F22" i="1"/>
  <c r="E22" i="1"/>
  <c r="I15" i="1"/>
  <c r="H15" i="1"/>
  <c r="G15" i="1"/>
  <c r="F15" i="1"/>
  <c r="E15" i="1"/>
  <c r="I12" i="1"/>
  <c r="H12" i="1"/>
  <c r="G12" i="1"/>
  <c r="F12" i="1"/>
  <c r="E12" i="1"/>
  <c r="E1722" i="1" l="1"/>
  <c r="I829" i="1"/>
  <c r="I1812" i="1"/>
  <c r="F1432" i="1"/>
  <c r="G1096" i="1"/>
  <c r="H1851" i="1"/>
  <c r="H1595" i="1"/>
  <c r="E676" i="1"/>
  <c r="G1530" i="1"/>
  <c r="F698" i="1"/>
  <c r="H798" i="1"/>
  <c r="I811" i="1"/>
  <c r="E843" i="1"/>
  <c r="E213" i="1"/>
  <c r="E986" i="1"/>
  <c r="E1443" i="1"/>
  <c r="G1579" i="1"/>
  <c r="I698" i="1"/>
  <c r="H1432" i="1"/>
  <c r="H1868" i="1"/>
  <c r="I1984" i="1"/>
  <c r="H783" i="1"/>
  <c r="H1752" i="1"/>
  <c r="E123" i="1"/>
  <c r="I308" i="1"/>
  <c r="E545" i="1"/>
  <c r="I676" i="1"/>
  <c r="H829" i="1"/>
  <c r="E1984" i="1"/>
  <c r="E2001" i="1" s="1"/>
  <c r="G2105" i="1"/>
  <c r="F308" i="1"/>
  <c r="E634" i="1"/>
  <c r="G648" i="1"/>
  <c r="E855" i="1"/>
  <c r="H876" i="1"/>
  <c r="F932" i="1"/>
  <c r="H1694" i="1"/>
  <c r="F1851" i="1"/>
  <c r="E308" i="1"/>
  <c r="F1565" i="1"/>
  <c r="F1898" i="1"/>
  <c r="H1712" i="1"/>
  <c r="F1722" i="1"/>
  <c r="F798" i="1"/>
  <c r="E1694" i="1"/>
  <c r="G1722" i="1"/>
  <c r="G1752" i="1"/>
  <c r="E1752" i="1"/>
  <c r="H1812" i="1"/>
  <c r="E2116" i="1"/>
  <c r="F1694" i="1"/>
  <c r="G308" i="1"/>
  <c r="G330" i="1"/>
  <c r="E601" i="1"/>
  <c r="G676" i="1"/>
  <c r="E811" i="1"/>
  <c r="F829" i="1"/>
  <c r="G2207" i="1"/>
  <c r="I843" i="1"/>
  <c r="G1235" i="1"/>
  <c r="E1898" i="1"/>
  <c r="F2092" i="1"/>
  <c r="F107" i="1"/>
  <c r="H545" i="1"/>
  <c r="H910" i="1"/>
  <c r="G964" i="1"/>
  <c r="I986" i="1"/>
  <c r="G1020" i="1"/>
  <c r="H1443" i="1"/>
  <c r="G1675" i="1"/>
  <c r="I1868" i="1"/>
  <c r="E1941" i="1"/>
  <c r="H471" i="1"/>
  <c r="G519" i="1"/>
  <c r="G728" i="1"/>
  <c r="E739" i="1"/>
  <c r="G932" i="1"/>
  <c r="E1116" i="1"/>
  <c r="I1432" i="1"/>
  <c r="F1443" i="1"/>
  <c r="F1595" i="1"/>
  <c r="E1628" i="1"/>
  <c r="G1694" i="1"/>
  <c r="H1898" i="1"/>
  <c r="G2092" i="1"/>
  <c r="I1213" i="1"/>
  <c r="G83" i="1"/>
  <c r="E199" i="1"/>
  <c r="G213" i="1"/>
  <c r="G545" i="1"/>
  <c r="H728" i="1"/>
  <c r="I739" i="1"/>
  <c r="I855" i="1"/>
  <c r="E876" i="1"/>
  <c r="G910" i="1"/>
  <c r="H932" i="1"/>
  <c r="H1167" i="1"/>
  <c r="G1443" i="1"/>
  <c r="F1530" i="1"/>
  <c r="I1579" i="1"/>
  <c r="G1595" i="1"/>
  <c r="F1775" i="1"/>
  <c r="G1831" i="1"/>
  <c r="F2105" i="1"/>
  <c r="G65" i="1"/>
  <c r="H123" i="1"/>
  <c r="G894" i="1"/>
  <c r="F1195" i="1"/>
  <c r="H1411" i="1"/>
  <c r="I1565" i="1"/>
  <c r="G1812" i="1"/>
  <c r="F123" i="1"/>
  <c r="G199" i="1"/>
  <c r="E648" i="1"/>
  <c r="G843" i="1"/>
  <c r="G876" i="1"/>
  <c r="H1116" i="1"/>
  <c r="F1411" i="1"/>
  <c r="G1515" i="1"/>
  <c r="F1544" i="1"/>
  <c r="G1544" i="1"/>
  <c r="E83" i="1"/>
  <c r="H83" i="1"/>
  <c r="I798" i="1"/>
  <c r="F811" i="1"/>
  <c r="I1116" i="1"/>
  <c r="E1432" i="1"/>
  <c r="I1530" i="1"/>
  <c r="G2116" i="1"/>
  <c r="F964" i="1"/>
  <c r="G123" i="1"/>
  <c r="F519" i="1"/>
  <c r="G601" i="1"/>
  <c r="G634" i="1"/>
  <c r="I648" i="1"/>
  <c r="G668" i="1"/>
  <c r="H676" i="1"/>
  <c r="G698" i="1"/>
  <c r="E728" i="1"/>
  <c r="G739" i="1"/>
  <c r="F843" i="1"/>
  <c r="I932" i="1"/>
  <c r="E1195" i="1"/>
  <c r="F1235" i="1"/>
  <c r="E1342" i="1"/>
  <c r="I1675" i="1"/>
  <c r="I1722" i="1"/>
  <c r="I1775" i="1"/>
  <c r="G1775" i="1"/>
  <c r="I1804" i="1"/>
  <c r="G1804" i="1"/>
  <c r="E1812" i="1"/>
  <c r="E1890" i="1"/>
  <c r="H1890" i="1"/>
  <c r="F1890" i="1"/>
  <c r="I1898" i="1"/>
  <c r="I2049" i="1"/>
  <c r="F2207" i="1"/>
  <c r="I1831" i="1"/>
  <c r="F2199" i="1"/>
  <c r="G30" i="1"/>
  <c r="I213" i="1"/>
  <c r="H308" i="1"/>
  <c r="F385" i="1"/>
  <c r="F499" i="1"/>
  <c r="I499" i="1"/>
  <c r="H601" i="1"/>
  <c r="H634" i="1"/>
  <c r="F634" i="1"/>
  <c r="E698" i="1"/>
  <c r="H739" i="1"/>
  <c r="E783" i="1"/>
  <c r="G798" i="1"/>
  <c r="G811" i="1"/>
  <c r="F855" i="1"/>
  <c r="F876" i="1"/>
  <c r="F894" i="1"/>
  <c r="I894" i="1"/>
  <c r="F910" i="1"/>
  <c r="G1060" i="1"/>
  <c r="I1411" i="1"/>
  <c r="E1515" i="1"/>
  <c r="I1544" i="1"/>
  <c r="I1595" i="1"/>
  <c r="I1694" i="1"/>
  <c r="F1712" i="1"/>
  <c r="I1712" i="1"/>
  <c r="G1712" i="1"/>
  <c r="F1868" i="1"/>
  <c r="G1984" i="1"/>
  <c r="H2092" i="1"/>
  <c r="E2167" i="1"/>
  <c r="E2199" i="1"/>
  <c r="H2008" i="1"/>
  <c r="H964" i="1"/>
  <c r="F83" i="1"/>
  <c r="I107" i="1"/>
  <c r="I123" i="1"/>
  <c r="H330" i="1"/>
  <c r="F330" i="1"/>
  <c r="E565" i="1"/>
  <c r="I601" i="1"/>
  <c r="F783" i="1"/>
  <c r="I783" i="1"/>
  <c r="H811" i="1"/>
  <c r="H843" i="1"/>
  <c r="H986" i="1"/>
  <c r="H1020" i="1"/>
  <c r="E1167" i="1"/>
  <c r="G1195" i="1"/>
  <c r="E1213" i="1"/>
  <c r="H1213" i="1"/>
  <c r="H1235" i="1"/>
  <c r="G1432" i="1"/>
  <c r="I1443" i="1"/>
  <c r="F1515" i="1"/>
  <c r="E1530" i="1"/>
  <c r="H1530" i="1"/>
  <c r="H1544" i="1"/>
  <c r="E1565" i="1"/>
  <c r="E1579" i="1"/>
  <c r="E1595" i="1"/>
  <c r="F1675" i="1"/>
  <c r="E1851" i="1"/>
  <c r="G1868" i="1"/>
  <c r="I1941" i="1"/>
  <c r="H1984" i="1"/>
  <c r="H2001" i="1" s="1"/>
  <c r="I2008" i="1"/>
  <c r="I2092" i="1"/>
  <c r="F2116" i="1"/>
  <c r="F2167" i="1"/>
  <c r="F213" i="1"/>
  <c r="F545" i="1"/>
  <c r="F565" i="1"/>
  <c r="I565" i="1"/>
  <c r="F676" i="1"/>
  <c r="G783" i="1"/>
  <c r="H855" i="1"/>
  <c r="E894" i="1"/>
  <c r="H894" i="1"/>
  <c r="F986" i="1"/>
  <c r="H1387" i="1"/>
  <c r="G1387" i="1"/>
  <c r="F1579" i="1"/>
  <c r="F1628" i="1"/>
  <c r="F1752" i="1"/>
  <c r="E1831" i="1"/>
  <c r="H1831" i="1"/>
  <c r="F1831" i="1"/>
  <c r="G1898" i="1"/>
  <c r="G2056" i="1"/>
  <c r="E2092" i="1"/>
  <c r="G2167" i="1"/>
  <c r="F2056" i="1"/>
  <c r="H107" i="1"/>
  <c r="I287" i="1"/>
  <c r="E519" i="1"/>
  <c r="H519" i="1"/>
  <c r="H648" i="1"/>
  <c r="H668" i="1"/>
  <c r="H698" i="1"/>
  <c r="F728" i="1"/>
  <c r="I728" i="1"/>
  <c r="F739" i="1"/>
  <c r="E932" i="1"/>
  <c r="E964" i="1"/>
  <c r="G986" i="1"/>
  <c r="F1096" i="1"/>
  <c r="I1096" i="1"/>
  <c r="F1116" i="1"/>
  <c r="I1195" i="1"/>
  <c r="G1213" i="1"/>
  <c r="I1342" i="1"/>
  <c r="E1411" i="1"/>
  <c r="G1565" i="1"/>
  <c r="H1722" i="1"/>
  <c r="E1775" i="1"/>
  <c r="H1775" i="1"/>
  <c r="E1804" i="1"/>
  <c r="H1804" i="1"/>
  <c r="F1804" i="1"/>
  <c r="I1851" i="1"/>
  <c r="I1890" i="1"/>
  <c r="G1890" i="1"/>
  <c r="F2008" i="1"/>
  <c r="H2116" i="1"/>
  <c r="H2167" i="1"/>
  <c r="H2199" i="1"/>
  <c r="I83" i="1"/>
  <c r="E287" i="1"/>
  <c r="H287" i="1"/>
  <c r="G287" i="1"/>
  <c r="G499" i="1"/>
  <c r="H565" i="1"/>
  <c r="F648" i="1"/>
  <c r="E910" i="1"/>
  <c r="F2049" i="1"/>
  <c r="I2116" i="1"/>
  <c r="I2167" i="1"/>
  <c r="I2199" i="1"/>
  <c r="G2199" i="1"/>
  <c r="F16" i="1"/>
  <c r="I330" i="1"/>
  <c r="G385" i="1"/>
  <c r="H396" i="1"/>
  <c r="I471" i="1"/>
  <c r="E1235" i="1"/>
  <c r="G1342" i="1"/>
  <c r="H1675" i="1"/>
  <c r="E1868" i="1"/>
  <c r="I2056" i="1"/>
  <c r="E30" i="1"/>
  <c r="E1060" i="1"/>
  <c r="H1342" i="1"/>
  <c r="I1387" i="1"/>
  <c r="G1953" i="1"/>
  <c r="G2049" i="1"/>
  <c r="H30" i="1"/>
  <c r="F30" i="1"/>
  <c r="F199" i="1"/>
  <c r="I385" i="1"/>
  <c r="G565" i="1"/>
  <c r="G855" i="1"/>
  <c r="F1060" i="1"/>
  <c r="E1096" i="1"/>
  <c r="E1712" i="1"/>
  <c r="G1851" i="1"/>
  <c r="I58" i="1"/>
  <c r="I65" i="1"/>
  <c r="E58" i="1"/>
  <c r="E65" i="1"/>
  <c r="E385" i="1"/>
  <c r="H385" i="1"/>
  <c r="I634" i="1"/>
  <c r="I964" i="1"/>
  <c r="F1167" i="1"/>
  <c r="H1195" i="1"/>
  <c r="F1213" i="1"/>
  <c r="H1515" i="1"/>
  <c r="E1735" i="1"/>
  <c r="G58" i="1"/>
  <c r="F58" i="1"/>
  <c r="E107" i="1"/>
  <c r="H199" i="1"/>
  <c r="E330" i="1"/>
  <c r="E471" i="1"/>
  <c r="H531" i="1"/>
  <c r="I545" i="1"/>
  <c r="E668" i="1"/>
  <c r="I876" i="1"/>
  <c r="I910" i="1"/>
  <c r="E1020" i="1"/>
  <c r="H1060" i="1"/>
  <c r="G1116" i="1"/>
  <c r="G1167" i="1"/>
  <c r="I1235" i="1"/>
  <c r="I1515" i="1"/>
  <c r="E1544" i="1"/>
  <c r="H1565" i="1"/>
  <c r="H1579" i="1"/>
  <c r="H1628" i="1"/>
  <c r="F1941" i="1"/>
  <c r="I1735" i="1"/>
  <c r="I199" i="1"/>
  <c r="F287" i="1"/>
  <c r="F471" i="1"/>
  <c r="E499" i="1"/>
  <c r="H499" i="1"/>
  <c r="F668" i="1"/>
  <c r="I668" i="1"/>
  <c r="G829" i="1"/>
  <c r="F1020" i="1"/>
  <c r="I1020" i="1"/>
  <c r="I1060" i="1"/>
  <c r="H1096" i="1"/>
  <c r="E1387" i="1"/>
  <c r="G1411" i="1"/>
  <c r="E1675" i="1"/>
  <c r="I1752" i="1"/>
  <c r="G1941" i="1"/>
  <c r="F1984" i="1"/>
  <c r="F2001" i="1" s="1"/>
  <c r="H2049" i="1"/>
  <c r="F1342" i="1"/>
  <c r="E16" i="1"/>
  <c r="H58" i="1"/>
  <c r="G107" i="1"/>
  <c r="G471" i="1"/>
  <c r="I519" i="1"/>
  <c r="F601" i="1"/>
  <c r="E798" i="1"/>
  <c r="I1167" i="1"/>
  <c r="F1387" i="1"/>
  <c r="H1941" i="1"/>
  <c r="H16" i="1"/>
  <c r="H213" i="1"/>
  <c r="I2001" i="1"/>
  <c r="G2008" i="1"/>
  <c r="E2056" i="1"/>
  <c r="H2105" i="1"/>
  <c r="E2207" i="1"/>
  <c r="E2049" i="1"/>
  <c r="I2105" i="1"/>
  <c r="I2207" i="1"/>
  <c r="G16" i="1"/>
  <c r="I30" i="1"/>
  <c r="F709" i="1"/>
  <c r="G1628" i="1"/>
  <c r="I16" i="1"/>
  <c r="I1628" i="1"/>
  <c r="F1735" i="1"/>
  <c r="E2105" i="1"/>
  <c r="G1735" i="1"/>
  <c r="G1516" i="1" l="1"/>
  <c r="E1516" i="1"/>
  <c r="G520" i="1"/>
  <c r="F2200" i="1"/>
  <c r="H1899" i="1"/>
  <c r="H1117" i="1"/>
  <c r="H1516" i="1"/>
  <c r="G2001" i="1"/>
  <c r="I1601" i="1"/>
  <c r="F1601" i="1"/>
  <c r="G1601" i="1"/>
  <c r="E2200" i="1"/>
  <c r="I1516" i="1"/>
  <c r="H1236" i="1"/>
  <c r="E933" i="1"/>
  <c r="I2200" i="1"/>
  <c r="I520" i="1"/>
  <c r="I1117" i="1"/>
  <c r="F200" i="1"/>
  <c r="I1236" i="1"/>
  <c r="H2200" i="1"/>
  <c r="G1899" i="1"/>
  <c r="E1601" i="1"/>
  <c r="H812" i="1"/>
  <c r="F1899" i="1"/>
  <c r="F1832" i="1"/>
  <c r="E386" i="1"/>
  <c r="G812" i="1"/>
  <c r="E200" i="1"/>
  <c r="E1117" i="1"/>
  <c r="F1516" i="1"/>
  <c r="E1412" i="1"/>
  <c r="I1412" i="1"/>
  <c r="F699" i="1"/>
  <c r="G2200" i="1"/>
  <c r="I1832" i="1"/>
  <c r="G933" i="1"/>
  <c r="E1723" i="1"/>
  <c r="E1832" i="1"/>
  <c r="I812" i="1"/>
  <c r="E1236" i="1"/>
  <c r="H1723" i="1"/>
  <c r="H699" i="1"/>
  <c r="H1832" i="1"/>
  <c r="H933" i="1"/>
  <c r="F1412" i="1"/>
  <c r="H1412" i="1"/>
  <c r="H386" i="1"/>
  <c r="G200" i="1"/>
  <c r="H520" i="1"/>
  <c r="I200" i="1"/>
  <c r="I933" i="1"/>
  <c r="G386" i="1"/>
  <c r="F520" i="1"/>
  <c r="F933" i="1"/>
  <c r="H200" i="1"/>
  <c r="E1899" i="1"/>
  <c r="F1723" i="1"/>
  <c r="I386" i="1"/>
  <c r="G1723" i="1"/>
  <c r="G1236" i="1"/>
  <c r="E699" i="1"/>
  <c r="G699" i="1"/>
  <c r="G1832" i="1"/>
  <c r="F1117" i="1"/>
  <c r="F386" i="1"/>
  <c r="G1117" i="1"/>
  <c r="I699" i="1"/>
  <c r="G1412" i="1"/>
  <c r="I1899" i="1"/>
  <c r="I1723" i="1"/>
  <c r="F812" i="1"/>
  <c r="E812" i="1"/>
  <c r="H1601" i="1"/>
  <c r="F1236" i="1"/>
  <c r="E520" i="1"/>
  <c r="H2209" i="1" l="1"/>
  <c r="E2209" i="1"/>
  <c r="G2209" i="1"/>
  <c r="I2209" i="1"/>
  <c r="F2209" i="1"/>
</calcChain>
</file>

<file path=xl/sharedStrings.xml><?xml version="1.0" encoding="utf-8"?>
<sst xmlns="http://schemas.openxmlformats.org/spreadsheetml/2006/main" count="2551" uniqueCount="1793">
  <si>
    <t>Utgifter mai 2024</t>
  </si>
  <si>
    <t>Kap.</t>
  </si>
  <si>
    <t>Post</t>
  </si>
  <si>
    <t>Overført fra 2022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</si>
  <si>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</si>
  <si>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</si>
  <si>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</si>
  <si>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</si>
  <si>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</si>
  <si>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</si>
  <si>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</si>
  <si>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</si>
  <si>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</si>
  <si>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</si>
  <si>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</si>
  <si>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</si>
  <si>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</si>
  <si>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</si>
  <si>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</si>
  <si>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</si>
  <si>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</si>
  <si>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</si>
  <si>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</si>
  <si>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</si>
  <si>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</si>
  <si>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</si>
  <si>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</si>
  <si>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</si>
  <si>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</si>
  <si>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</si>
  <si>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</si>
  <si>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</si>
  <si>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</si>
  <si>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</si>
  <si>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</si>
  <si>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</si>
  <si>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</si>
  <si>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</si>
  <si>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</si>
  <si>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</si>
  <si>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</si>
  <si>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</si>
  <si>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</si>
  <si>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</si>
  <si>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</si>
  <si>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</si>
  <si>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</si>
  <si>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</si>
  <si>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</si>
  <si>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</si>
  <si>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</si>
  <si>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</si>
  <si>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</si>
  <si>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</si>
  <si>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</si>
  <si>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</si>
  <si>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</si>
  <si>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Driftsutgifter, kan nyttes under kap. 140, post 1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</si>
  <si>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</si>
  <si>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</si>
  <si>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</si>
  <si>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</si>
  <si>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</si>
  <si>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</si>
  <si>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</si>
  <si>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</si>
  <si>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</si>
  <si>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</si>
  <si>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</si>
  <si>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</si>
  <si>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</si>
  <si>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</si>
  <si>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</si>
  <si>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</si>
  <si>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</si>
  <si>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</si>
  <si>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</si>
  <si>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</si>
  <si>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</si>
  <si>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</si>
  <si>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</si>
  <si>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</si>
  <si>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</si>
  <si>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</si>
  <si>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</si>
  <si>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</si>
  <si>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</si>
  <si>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</si>
  <si>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</si>
  <si>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</si>
  <si>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</si>
  <si>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</si>
  <si>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Driftsutgifter, kan nyttes under kap. 100, post 1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</si>
  <si>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</si>
  <si>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</si>
  <si>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</si>
  <si>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</si>
  <si>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</si>
  <si>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</si>
  <si>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</si>
  <si>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</si>
  <si>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</si>
  <si>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</si>
  <si>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</si>
  <si>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</si>
  <si>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</si>
  <si>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</si>
  <si>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</si>
  <si>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</si>
  <si>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</si>
  <si>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</si>
  <si>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</si>
  <si>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</si>
  <si>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</si>
  <si>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</si>
  <si>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</si>
  <si>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</si>
  <si>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</si>
  <si>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</si>
  <si>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</si>
  <si>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</si>
  <si>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</si>
  <si>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</si>
  <si>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</si>
  <si>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</si>
  <si>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</si>
  <si>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</si>
  <si>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</si>
  <si>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</si>
  <si>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</si>
  <si>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</si>
  <si>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</si>
  <si>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</si>
  <si>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</si>
  <si>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</si>
  <si>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offentlige institusjoner:</t>
  </si>
  <si>
    <t>Norges forskningsråd - utviklingsområdet</t>
  </si>
  <si>
    <t>Utdanning, kan overføres</t>
  </si>
  <si>
    <t>Forskning, kan overføres</t>
  </si>
  <si>
    <t>Styresett og offentlige institusjoner, kan overføres</t>
  </si>
  <si>
    <t>Sum kap 0161</t>
  </si>
  <si>
    <t>Næringsutvikling, landbruk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</si>
  <si>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</si>
  <si>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</si>
  <si>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</si>
  <si>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</si>
  <si>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</si>
  <si>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</si>
  <si>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</si>
  <si>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</si>
  <si>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</si>
  <si>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</si>
  <si>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</si>
  <si>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</si>
  <si>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</si>
  <si>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</si>
  <si>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</si>
  <si>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</si>
  <si>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</si>
  <si>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</si>
  <si>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</si>
  <si>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</si>
  <si>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</si>
  <si>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</si>
  <si>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</si>
  <si>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</si>
  <si>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</si>
  <si>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</si>
  <si>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</si>
  <si>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</si>
  <si>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</si>
  <si>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</si>
  <si>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</si>
  <si>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</si>
  <si>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</si>
  <si>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</si>
  <si>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</si>
  <si>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</si>
  <si>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</si>
  <si>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</si>
  <si>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</si>
  <si>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</si>
  <si>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</si>
  <si>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</si>
  <si>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</si>
  <si>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</si>
  <si>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</si>
  <si>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</si>
  <si>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</si>
  <si>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</si>
  <si>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</si>
  <si>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</si>
  <si>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</si>
  <si>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</si>
  <si>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</si>
  <si>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</si>
  <si>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</si>
  <si>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</si>
  <si>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</si>
  <si>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</si>
  <si>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</si>
  <si>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</si>
  <si>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</si>
  <si>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</si>
  <si>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</si>
  <si>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</si>
  <si>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</si>
  <si>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</si>
  <si>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</si>
  <si>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</si>
  <si>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</si>
  <si>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</si>
  <si>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</si>
  <si>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</si>
  <si>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</si>
  <si>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</si>
  <si>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</si>
  <si>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</si>
  <si>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</si>
  <si>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</si>
  <si>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</si>
  <si>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</si>
  <si>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</si>
  <si>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</si>
  <si>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</si>
  <si>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</si>
  <si>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</si>
  <si>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</si>
  <si>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</si>
  <si>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</si>
  <si>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</si>
  <si>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</si>
  <si>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</si>
  <si>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Distriktstilskudd til private grunnskoler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</si>
  <si>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</si>
  <si>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</si>
  <si>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</si>
  <si>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</si>
  <si>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</si>
  <si>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</si>
  <si>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</si>
  <si>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</si>
  <si>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</si>
  <si>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</si>
  <si>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</si>
  <si>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</si>
  <si>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</si>
  <si>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</si>
  <si>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</si>
  <si>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</si>
  <si>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</si>
  <si>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</si>
  <si>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</si>
  <si>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</si>
  <si>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</si>
  <si>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</si>
  <si>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</si>
  <si>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</si>
  <si>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</si>
  <si>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</si>
  <si>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</si>
  <si>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</si>
  <si>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</si>
  <si>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</si>
  <si>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</si>
  <si>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</si>
  <si>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</si>
  <si>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</si>
  <si>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</si>
  <si>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</si>
  <si>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</si>
  <si>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</si>
  <si>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</si>
  <si>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</si>
  <si>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</si>
  <si>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</si>
  <si>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</si>
  <si>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</si>
  <si>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</si>
  <si>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</si>
  <si>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</si>
  <si>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</si>
  <si>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</si>
  <si>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</si>
  <si>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</si>
  <si>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</si>
  <si>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</si>
  <si>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</si>
  <si>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</si>
  <si>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</si>
  <si>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</si>
  <si>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</si>
  <si>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</si>
  <si>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</si>
  <si>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</si>
  <si>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</si>
  <si>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</si>
  <si>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</si>
  <si>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</si>
  <si>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</si>
  <si>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</si>
  <si>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</si>
  <si>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</si>
  <si>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</si>
  <si>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</si>
  <si>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</si>
  <si>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</si>
  <si>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Aksjekapital</t>
  </si>
  <si>
    <t>Sum kap 0275</t>
  </si>
  <si>
    <t>De nasjonale forskningsetiske komiteene:</t>
  </si>
  <si>
    <t>Sum kap 0284</t>
  </si>
  <si>
    <t>Norges forskningsråd:</t>
  </si>
  <si>
    <t>Strategiske forskningsprioriteringer</t>
  </si>
  <si>
    <t>Langsiktig, grunnleggende forskning</t>
  </si>
  <si>
    <t>Sum kap 0285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</si>
  <si>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</si>
  <si>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</si>
  <si>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</si>
  <si>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</si>
  <si>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</si>
  <si>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</si>
  <si>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</si>
  <si>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</si>
  <si>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</si>
  <si>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</si>
  <si>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</si>
  <si>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</si>
  <si>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</si>
  <si>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</si>
  <si>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</si>
  <si>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</si>
  <si>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</si>
  <si>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</si>
  <si>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</si>
  <si>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</si>
  <si>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</si>
  <si>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</si>
  <si>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</si>
  <si>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</si>
  <si>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</si>
  <si>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</si>
  <si>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</si>
  <si>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organisasjoner, kan overføres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</si>
  <si>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</si>
  <si>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</si>
  <si>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</si>
  <si>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</si>
  <si>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</si>
  <si>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</si>
  <si>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</si>
  <si>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</si>
  <si>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</si>
  <si>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</si>
  <si>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</si>
  <si>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</si>
  <si>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</si>
  <si>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</si>
  <si>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</si>
  <si>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</si>
  <si>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</si>
  <si>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</si>
  <si>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</si>
  <si>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</si>
  <si>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</si>
  <si>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</si>
  <si>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</si>
  <si>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</si>
  <si>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</si>
  <si>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</si>
  <si>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</si>
  <si>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</si>
  <si>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</si>
  <si>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</si>
  <si>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</si>
  <si>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</si>
  <si>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</si>
  <si>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</si>
  <si>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</si>
  <si>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</si>
  <si>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</si>
  <si>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</si>
  <si>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</si>
  <si>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</si>
  <si>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</si>
  <si>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</si>
  <si>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</si>
  <si>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</si>
  <si>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</si>
  <si>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</si>
  <si>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</si>
  <si>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</si>
  <si>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</si>
  <si>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</si>
  <si>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</si>
  <si>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</si>
  <si>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</si>
  <si>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</si>
  <si>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</si>
  <si>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</si>
  <si>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</si>
  <si>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</si>
  <si>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</si>
  <si>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</si>
  <si>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</si>
  <si>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</si>
  <si>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</si>
  <si>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</si>
  <si>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</si>
  <si>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</si>
  <si>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</si>
  <si>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</si>
  <si>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</si>
  <si>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</si>
  <si>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</si>
  <si>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</si>
  <si>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</si>
  <si>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</si>
  <si>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</si>
  <si>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</si>
  <si>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</si>
  <si>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</si>
  <si>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</si>
  <si>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</si>
  <si>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</si>
  <si>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</si>
  <si>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</si>
  <si>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</si>
  <si>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</si>
  <si>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</si>
  <si>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</si>
  <si>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</si>
  <si>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</si>
  <si>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</si>
  <si>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</si>
  <si>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</si>
  <si>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</si>
  <si>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</si>
  <si>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</si>
  <si>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</si>
  <si>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</si>
  <si>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</si>
  <si>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</si>
  <si>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</si>
  <si>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</si>
  <si>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</si>
  <si>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</si>
  <si>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</si>
  <si>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</si>
  <si>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</si>
  <si>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</si>
  <si>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</si>
  <si>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</si>
  <si>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</si>
  <si>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</si>
  <si>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</si>
  <si>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</si>
  <si>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</si>
  <si>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</si>
  <si>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</si>
  <si>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</si>
  <si>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</si>
  <si>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</si>
  <si>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</si>
  <si>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</si>
  <si>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</si>
  <si>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</si>
  <si>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</si>
  <si>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</si>
  <si>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</si>
  <si>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</si>
  <si>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</si>
  <si>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</si>
  <si>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</si>
  <si>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</si>
  <si>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</si>
  <si>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</si>
  <si>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</si>
  <si>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</si>
  <si>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</si>
  <si>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</si>
  <si>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</si>
  <si>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</si>
  <si>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</si>
  <si>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</si>
  <si>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</si>
  <si>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</si>
  <si>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</si>
  <si>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</si>
  <si>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</si>
  <si>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</si>
  <si>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</si>
  <si>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</si>
  <si>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</si>
  <si>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</si>
  <si>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</si>
  <si>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</si>
  <si>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</si>
  <si>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</si>
  <si>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</si>
  <si>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</si>
  <si>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</si>
  <si>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</si>
  <si>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</si>
  <si>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</si>
  <si>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</si>
  <si>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</si>
  <si>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</si>
  <si>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</si>
  <si>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</si>
  <si>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</si>
  <si>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</si>
  <si>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</si>
  <si>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</si>
  <si>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</si>
  <si>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</si>
  <si>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</si>
  <si>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</si>
  <si>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</si>
  <si>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</si>
  <si>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</si>
  <si>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</si>
  <si>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</si>
  <si>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</si>
  <si>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</si>
  <si>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</si>
  <si>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</si>
  <si>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</si>
  <si>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</si>
  <si>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</si>
  <si>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</si>
  <si>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</si>
  <si>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</si>
  <si>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</si>
  <si>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</si>
  <si>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</si>
  <si>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</si>
  <si>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</si>
  <si>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</si>
  <si>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</si>
  <si>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</si>
  <si>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</si>
  <si>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</si>
  <si>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</si>
  <si>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</si>
  <si>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</si>
  <si>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</si>
  <si>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</si>
  <si>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</si>
  <si>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</si>
  <si>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</si>
  <si>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</si>
  <si>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</si>
  <si>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</si>
  <si>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</si>
  <si>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</si>
  <si>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</si>
  <si>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</si>
  <si>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</si>
  <si>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</si>
  <si>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</si>
  <si>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</si>
  <si>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</si>
  <si>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</si>
  <si>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</si>
  <si>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</si>
  <si>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</si>
  <si>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</si>
  <si>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</si>
  <si>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</si>
  <si>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</si>
  <si>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Forskningsmidler til Norges forskningsråd m.m.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</si>
  <si>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</si>
  <si>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</si>
  <si>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</si>
  <si>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</si>
  <si>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</si>
  <si>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</si>
  <si>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</si>
  <si>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</si>
  <si>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</si>
  <si>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</si>
  <si>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</si>
  <si>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</si>
  <si>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</si>
  <si>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</si>
  <si>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</si>
  <si>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</si>
  <si>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</si>
  <si>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</si>
  <si>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</si>
  <si>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</si>
  <si>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</si>
  <si>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</si>
  <si>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</si>
  <si>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</si>
  <si>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</si>
  <si>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</si>
  <si>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</si>
  <si>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</si>
  <si>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</si>
  <si>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</si>
  <si>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</si>
  <si>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</si>
  <si>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</si>
  <si>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</si>
  <si>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</si>
  <si>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</si>
  <si>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</si>
  <si>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</si>
  <si>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</si>
  <si>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</si>
  <si>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</si>
  <si>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</si>
  <si>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</si>
  <si>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</si>
  <si>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</si>
  <si>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</si>
  <si>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</si>
  <si>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</si>
  <si>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</si>
  <si>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</si>
  <si>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</si>
  <si>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</si>
  <si>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</si>
  <si>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</si>
  <si>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</si>
  <si>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</si>
  <si>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</si>
  <si>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</si>
  <si>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</si>
  <si>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</si>
  <si>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</si>
  <si>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</si>
  <si>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</si>
  <si>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</si>
  <si>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</si>
  <si>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</si>
  <si>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</si>
  <si>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</si>
  <si>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</si>
  <si>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</si>
  <si>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</si>
  <si>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</si>
  <si>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</si>
  <si>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</si>
  <si>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</si>
  <si>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</si>
  <si>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</si>
  <si>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</si>
  <si>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</si>
  <si>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</si>
  <si>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</si>
  <si>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</si>
  <si>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</si>
  <si>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</si>
  <si>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</si>
  <si>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</si>
  <si>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</si>
  <si>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</si>
  <si>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</si>
  <si>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</si>
  <si>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</si>
  <si>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</si>
  <si>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</si>
  <si>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</si>
  <si>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</si>
  <si>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</si>
  <si>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</si>
  <si>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</si>
  <si>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</si>
  <si>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</si>
  <si>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</si>
  <si>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</si>
  <si>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</si>
  <si>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</si>
  <si>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</si>
  <si>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</si>
  <si>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</si>
  <si>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</si>
  <si>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</si>
  <si>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</si>
  <si>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</si>
  <si>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</si>
  <si>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</si>
  <si>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</si>
  <si>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</si>
  <si>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</si>
  <si>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</si>
  <si>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</si>
  <si>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</si>
  <si>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</si>
  <si>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</si>
  <si>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</si>
  <si>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</si>
  <si>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</si>
  <si>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</si>
  <si>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</si>
  <si>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</si>
  <si>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</si>
  <si>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</si>
  <si>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</si>
  <si>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</si>
  <si>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</si>
  <si>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</si>
  <si>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</si>
  <si>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</si>
  <si>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</si>
  <si>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</si>
  <si>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</si>
  <si>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</si>
  <si>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</si>
  <si>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</si>
  <si>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</si>
  <si>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</si>
  <si>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</si>
  <si>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</si>
  <si>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</si>
  <si>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</si>
  <si>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</si>
  <si>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</si>
  <si>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</si>
  <si>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</si>
  <si>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</si>
  <si>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</si>
  <si>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</si>
  <si>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</si>
  <si>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</si>
  <si>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</si>
  <si>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</si>
  <si>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</si>
  <si>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</si>
  <si>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</si>
  <si>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</si>
  <si>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</si>
  <si>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</si>
  <si>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</si>
  <si>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</si>
  <si>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</si>
  <si>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</si>
  <si>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</si>
  <si>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</si>
  <si>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</si>
  <si>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</si>
  <si>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</si>
  <si>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</si>
  <si>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</si>
  <si>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</si>
  <si>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</si>
  <si>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</si>
  <si>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</si>
  <si>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</si>
  <si>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</si>
  <si>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</si>
  <si>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</si>
  <si>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</si>
  <si>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</si>
  <si>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</si>
  <si>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</si>
  <si>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</si>
  <si>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</si>
  <si>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</si>
  <si>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</si>
  <si>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</si>
  <si>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</si>
  <si>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</si>
  <si>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</si>
  <si>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</si>
  <si>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</si>
  <si>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</si>
  <si>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</si>
  <si>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innføring av helseteknologi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</si>
  <si>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</si>
  <si>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</si>
  <si>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</si>
  <si>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</si>
  <si>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</si>
  <si>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</si>
  <si>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</si>
  <si>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</si>
  <si>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</si>
  <si>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</si>
  <si>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</si>
  <si>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</si>
  <si>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</si>
  <si>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</si>
  <si>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</si>
  <si>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</si>
  <si>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</si>
  <si>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</si>
  <si>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</si>
  <si>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</si>
  <si>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</si>
  <si>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</si>
  <si>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</si>
  <si>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</si>
  <si>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</si>
  <si>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</si>
  <si>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</si>
  <si>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</si>
  <si>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</si>
  <si>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</si>
  <si>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</si>
  <si>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</si>
  <si>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</si>
  <si>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</si>
  <si>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</si>
  <si>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</si>
  <si>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</si>
  <si>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</si>
  <si>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</si>
  <si>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</si>
  <si>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</si>
  <si>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</si>
  <si>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</si>
  <si>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</si>
  <si>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</si>
  <si>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</si>
  <si>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</si>
  <si>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</si>
  <si>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</si>
  <si>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</si>
  <si>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</si>
  <si>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</si>
  <si>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</si>
  <si>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</si>
  <si>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</si>
  <si>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</si>
  <si>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</si>
  <si>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</si>
  <si>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</si>
  <si>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</si>
  <si>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</si>
  <si>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</si>
  <si>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</si>
  <si>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</si>
  <si>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</si>
  <si>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</si>
  <si>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</si>
  <si>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</si>
  <si>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</si>
  <si>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</si>
  <si>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</si>
  <si>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</si>
  <si>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</si>
  <si>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</si>
  <si>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</si>
  <si>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</si>
  <si>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</si>
  <si>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</si>
  <si>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</si>
  <si>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</si>
  <si>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</si>
  <si>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</si>
  <si>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</si>
  <si>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</si>
  <si>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</si>
  <si>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</si>
  <si>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</si>
  <si>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</si>
  <si>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</si>
  <si>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</si>
  <si>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</si>
  <si>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</si>
  <si>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</si>
  <si>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</si>
  <si>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</si>
  <si>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</si>
  <si>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</si>
  <si>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</si>
  <si>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</si>
  <si>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</si>
  <si>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</si>
  <si>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</si>
  <si>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</si>
  <si>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</si>
  <si>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Vertskommunetilskudd -Tjenester til innsatte og internerte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</si>
  <si>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</si>
  <si>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</si>
  <si>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</si>
  <si>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</si>
  <si>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</si>
  <si>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</si>
  <si>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</si>
  <si>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</si>
  <si>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</si>
  <si>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</si>
  <si>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</si>
  <si>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</si>
  <si>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</si>
  <si>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</si>
  <si>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</si>
  <si>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</si>
  <si>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</si>
  <si>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</si>
  <si>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</si>
  <si>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</si>
  <si>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</si>
  <si>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</si>
  <si>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</si>
  <si>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</si>
  <si>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</si>
  <si>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</si>
  <si>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</si>
  <si>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</si>
  <si>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</si>
  <si>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</si>
  <si>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</si>
  <si>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</si>
  <si>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</si>
  <si>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</si>
  <si>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</si>
  <si>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</si>
  <si>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</si>
  <si>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</si>
  <si>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</si>
  <si>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</si>
  <si>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</si>
  <si>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</si>
  <si>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</si>
  <si>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</si>
  <si>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</si>
  <si>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</si>
  <si>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</si>
  <si>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</si>
  <si>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</si>
  <si>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</si>
  <si>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</si>
  <si>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</si>
  <si>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</si>
  <si>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</si>
  <si>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</si>
  <si>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</si>
  <si>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</si>
  <si>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</si>
  <si>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</si>
  <si>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</si>
  <si>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</si>
  <si>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</si>
  <si>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</si>
  <si>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</si>
  <si>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</si>
  <si>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</si>
  <si>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</si>
  <si>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</si>
  <si>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</si>
  <si>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</si>
  <si>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</si>
  <si>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</si>
  <si>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</si>
  <si>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</si>
  <si>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</si>
  <si>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</si>
  <si>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</si>
  <si>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</si>
  <si>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</si>
  <si>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</si>
  <si>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</si>
  <si>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</si>
  <si>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</si>
  <si>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</si>
  <si>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</si>
  <si>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</si>
  <si>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</si>
  <si>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</si>
  <si>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</si>
  <si>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</si>
  <si>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</si>
  <si>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</si>
  <si>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</si>
  <si>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</si>
  <si>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</si>
  <si>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</si>
  <si>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</si>
  <si>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</si>
  <si>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</si>
  <si>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</si>
  <si>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</si>
  <si>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</si>
  <si>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</si>
  <si>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</si>
  <si>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</si>
  <si>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</si>
  <si>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</si>
  <si>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</si>
  <si>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</si>
  <si>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</si>
  <si>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</si>
  <si>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</si>
  <si>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</si>
  <si>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</si>
  <si>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</si>
  <si>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</si>
  <si>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</si>
  <si>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</si>
  <si>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</si>
  <si>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</si>
  <si>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</si>
  <si>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</si>
  <si>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</si>
  <si>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</si>
  <si>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</si>
  <si>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</si>
  <si>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</si>
  <si>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</si>
  <si>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</si>
  <si>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</si>
  <si>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</si>
  <si>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</si>
  <si>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</si>
  <si>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</si>
  <si>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</si>
  <si>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</si>
  <si>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</si>
  <si>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</si>
  <si>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</si>
  <si>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</si>
  <si>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</si>
  <si>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</si>
  <si>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</si>
  <si>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</si>
  <si>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</si>
  <si>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</si>
  <si>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</si>
  <si>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</si>
  <si>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</si>
  <si>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</si>
  <si>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</si>
  <si>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</si>
  <si>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</si>
  <si>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</si>
  <si>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</si>
  <si>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</si>
  <si>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</si>
  <si>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</si>
  <si>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</si>
  <si>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</si>
  <si>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</si>
  <si>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</si>
  <si>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Driftsutgifter, kan nyttes under kap. 908, post 70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</si>
  <si>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</si>
  <si>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</si>
  <si>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</si>
  <si>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</si>
  <si>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</si>
  <si>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</si>
  <si>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</si>
  <si>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</si>
  <si>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</si>
  <si>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</si>
  <si>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</si>
  <si>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</si>
  <si>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</si>
  <si>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</si>
  <si>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</si>
  <si>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</si>
  <si>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</si>
  <si>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</si>
  <si>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</si>
  <si>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</si>
  <si>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</si>
  <si>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</si>
  <si>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</si>
  <si>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</si>
  <si>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</si>
  <si>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</si>
  <si>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</si>
  <si>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</si>
  <si>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</si>
  <si>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</si>
  <si>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</si>
  <si>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</si>
  <si>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</si>
  <si>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</si>
  <si>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</si>
  <si>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</si>
  <si>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</si>
  <si>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</si>
  <si>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</si>
  <si>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</si>
  <si>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</si>
  <si>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</si>
  <si>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</si>
  <si>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</si>
  <si>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</si>
  <si>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 og grunnbevilgning til teknisk-industrielle institutter mv.</t>
  </si>
  <si>
    <t>Tilskudd til marin og maritim forskning og grunnbevilgning til primærnæringsinstitutter mv.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</si>
  <si>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</si>
  <si>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</si>
  <si>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</si>
  <si>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</si>
  <si>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</si>
  <si>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</si>
  <si>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</si>
  <si>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</si>
  <si>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</si>
  <si>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Tromsø, kan overføres</t>
  </si>
  <si>
    <t>Tilskudd Andøya Space, kan overføres</t>
  </si>
  <si>
    <t>Sum kap 0922</t>
  </si>
  <si>
    <t>Havforskningsinstituttet:</t>
  </si>
  <si>
    <t>Sum kap 0923</t>
  </si>
  <si>
    <t>Internasjonale samarbeidsprogrammer: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</si>
  <si>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</si>
  <si>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</si>
  <si>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</si>
  <si>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</si>
  <si>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</si>
  <si>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</si>
  <si>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</si>
  <si>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</si>
  <si>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</si>
  <si>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</si>
  <si>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</si>
  <si>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</si>
  <si>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</si>
  <si>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</si>
  <si>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</si>
  <si>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</si>
  <si>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</si>
  <si>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</si>
  <si>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</si>
  <si>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</si>
  <si>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</si>
  <si>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</t>
  </si>
  <si>
    <t>Sum kap 0950</t>
  </si>
  <si>
    <t>Store Norske Spitsbergen Kulkompani AS:</t>
  </si>
  <si>
    <t>Lån</t>
  </si>
  <si>
    <t>Sum kap 0951</t>
  </si>
  <si>
    <t>Investinor AS:</t>
  </si>
  <si>
    <t>Risikokapital</t>
  </si>
  <si>
    <t>Tapsfond såkornkapital</t>
  </si>
  <si>
    <t>Forvaltningskostnader for særskilte oppdrag</t>
  </si>
  <si>
    <t>Kapitalinnskudd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</si>
  <si>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</si>
  <si>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</si>
  <si>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</si>
  <si>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</si>
  <si>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</si>
  <si>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</si>
  <si>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</si>
  <si>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</si>
  <si>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</si>
  <si>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</si>
  <si>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</si>
  <si>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</si>
  <si>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</si>
  <si>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</si>
  <si>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</si>
  <si>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</si>
  <si>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</si>
  <si>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</si>
  <si>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</si>
  <si>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</si>
  <si>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</si>
  <si>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</si>
  <si>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</si>
  <si>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</si>
  <si>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</si>
  <si>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</si>
  <si>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 - Norges forskningsråd</t>
  </si>
  <si>
    <t>Grunnbevilgninger til forskningsinstitutt -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</si>
  <si>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</si>
  <si>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</si>
  <si>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</si>
  <si>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</si>
  <si>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</si>
  <si>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</si>
  <si>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</si>
  <si>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</si>
  <si>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</si>
  <si>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</si>
  <si>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</si>
  <si>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</si>
  <si>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</si>
  <si>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</si>
  <si>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</si>
  <si>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</si>
  <si>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</si>
  <si>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</si>
  <si>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</si>
  <si>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</si>
  <si>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</si>
  <si>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</si>
  <si>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</si>
  <si>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</si>
  <si>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</si>
  <si>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</si>
  <si>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</si>
  <si>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</si>
  <si>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</si>
  <si>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</si>
  <si>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</si>
  <si>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</si>
  <si>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</si>
  <si>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</si>
  <si>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</si>
  <si>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</si>
  <si>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</si>
  <si>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</si>
  <si>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Sum kap 1142</t>
  </si>
  <si>
    <t>Naturskade - erstatninger:</t>
  </si>
  <si>
    <t>Naturskade - erstatninger, overslagsbevilgning</t>
  </si>
  <si>
    <t>Tilskudd til opprydding av avfall etter flomhendelsene i Sør-Norge høsten 2023, kan overføres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</si>
  <si>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</si>
  <si>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</si>
  <si>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</si>
  <si>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</si>
  <si>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</si>
  <si>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</si>
  <si>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</si>
  <si>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</si>
  <si>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</si>
  <si>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</si>
  <si>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</si>
  <si>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</si>
  <si>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</si>
  <si>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</si>
  <si>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</si>
  <si>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</si>
  <si>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</si>
  <si>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</si>
  <si>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</si>
  <si>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</si>
  <si>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</si>
  <si>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jordbruket, kan overføres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</si>
  <si>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</si>
  <si>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</si>
  <si>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</si>
  <si>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</si>
  <si>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</si>
  <si>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</si>
  <si>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</si>
  <si>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</si>
  <si>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</si>
  <si>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</si>
  <si>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Sum kap 1300</t>
  </si>
  <si>
    <t>Forskning og utvikling mv.:</t>
  </si>
  <si>
    <t>Utredninger vedrørende miljø, trafikksikkerhet mv.</t>
  </si>
  <si>
    <t>Norges forskningsråd mv.,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</si>
  <si>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</si>
  <si>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</si>
  <si>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</si>
  <si>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</si>
  <si>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</si>
  <si>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</si>
  <si>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</si>
  <si>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</si>
  <si>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</si>
  <si>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</si>
  <si>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</si>
  <si>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</si>
  <si>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</si>
  <si>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</si>
  <si>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</si>
  <si>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</si>
  <si>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</si>
  <si>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</si>
  <si>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</si>
  <si>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</si>
  <si>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</si>
  <si>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</si>
  <si>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</si>
  <si>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</si>
  <si>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</si>
  <si>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</si>
  <si>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</si>
  <si>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</si>
  <si>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</si>
  <si>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</si>
  <si>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</si>
  <si>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</si>
  <si>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</si>
  <si>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</si>
  <si>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</si>
  <si>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</si>
  <si>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</si>
  <si>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</si>
  <si>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</si>
  <si>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</si>
  <si>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</si>
  <si>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</si>
  <si>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</si>
  <si>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</si>
  <si>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</si>
  <si>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</si>
  <si>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</si>
  <si>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</si>
  <si>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</si>
  <si>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</si>
  <si>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</si>
  <si>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</si>
  <si>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</si>
  <si>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</si>
  <si>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</si>
  <si>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</si>
  <si>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</si>
  <si>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</si>
  <si>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</si>
  <si>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</si>
  <si>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</si>
  <si>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</si>
  <si>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</si>
  <si>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</si>
  <si>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</si>
  <si>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</si>
  <si>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</si>
  <si>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</si>
  <si>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</si>
  <si>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</si>
  <si>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</si>
  <si>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</si>
  <si>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</si>
  <si>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</si>
  <si>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</si>
  <si>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</si>
  <si>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til miljøinstituttene under Norges forskningsråd</t>
  </si>
  <si>
    <t>Forskningsprogrammer under Norges forskningsråd</t>
  </si>
  <si>
    <t>Nasjonale oppgaver ved miljøinstituttene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</si>
  <si>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</si>
  <si>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</si>
  <si>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</si>
  <si>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</si>
  <si>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</si>
  <si>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</si>
  <si>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</si>
  <si>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</si>
  <si>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</si>
  <si>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</si>
  <si>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</si>
  <si>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</si>
  <si>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</si>
  <si>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</si>
  <si>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</si>
  <si>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</si>
  <si>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ivaretakelse av naturmangfold i kommuneplanlegging, kan overføres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</si>
  <si>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</si>
  <si>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</si>
  <si>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</si>
  <si>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</si>
  <si>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</si>
  <si>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</si>
  <si>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</si>
  <si>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</si>
  <si>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</si>
  <si>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</si>
  <si>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</si>
  <si>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Refusjonsordninger, overslagsbevilgning</t>
  </si>
  <si>
    <t>Diverse organisasjoner og stiftelser m.m.</t>
  </si>
  <si>
    <t>Friluftslivsformål,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</si>
  <si>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</si>
  <si>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</si>
  <si>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</si>
  <si>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</si>
  <si>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</si>
  <si>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Frivillige klima- og miljøorganisasjoner samt klima- og miljøstiftelser</t>
  </si>
  <si>
    <t>Tilskudd til natur og friluftsliv i områder berørt av landbaserte vindkraftverk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</si>
  <si>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</si>
  <si>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</si>
  <si>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</si>
  <si>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</si>
  <si>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</si>
  <si>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</si>
  <si>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</si>
  <si>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</si>
  <si>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</si>
  <si>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</si>
  <si>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</si>
  <si>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</si>
  <si>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</si>
  <si>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</si>
  <si>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</si>
  <si>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</si>
  <si>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Kulturminnekompetanse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</si>
  <si>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</si>
  <si>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</si>
  <si>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</si>
  <si>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</si>
  <si>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</si>
  <si>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</si>
  <si>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</si>
  <si>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</si>
  <si>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</si>
  <si>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</si>
  <si>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</si>
  <si>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</si>
  <si>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</si>
  <si>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</si>
  <si>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</si>
  <si>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</si>
  <si>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</si>
  <si>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</si>
  <si>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</si>
  <si>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</si>
  <si>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</si>
  <si>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</si>
  <si>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</si>
  <si>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</si>
  <si>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</si>
  <si>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</si>
  <si>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</si>
  <si>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</si>
  <si>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</si>
  <si>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</si>
  <si>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</si>
  <si>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</si>
  <si>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</si>
  <si>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</si>
  <si>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</si>
  <si>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</si>
  <si>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</si>
  <si>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</si>
  <si>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</si>
  <si>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</si>
  <si>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</si>
  <si>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</si>
  <si>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</si>
  <si>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</si>
  <si>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</si>
  <si>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</si>
  <si>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</si>
  <si>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</si>
  <si>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</si>
  <si>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</si>
  <si>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</si>
  <si>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</si>
  <si>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</si>
  <si>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</si>
  <si>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</si>
  <si>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</si>
  <si>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</si>
  <si>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</si>
  <si>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</si>
  <si>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</si>
  <si>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</si>
  <si>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</si>
  <si>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</si>
  <si>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</si>
  <si>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</si>
  <si>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</si>
  <si>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</si>
  <si>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</si>
  <si>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</si>
  <si>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</si>
  <si>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</si>
  <si>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</si>
  <si>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</si>
  <si>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</si>
  <si>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</si>
  <si>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</si>
  <si>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</si>
  <si>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</si>
  <si>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</si>
  <si>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</si>
  <si>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</si>
  <si>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</si>
  <si>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</si>
  <si>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</si>
  <si>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</si>
  <si>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</si>
  <si>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</si>
  <si>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</si>
  <si>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1541</t>
  </si>
  <si>
    <t>Internasjonale program,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</si>
  <si>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</si>
  <si>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</si>
  <si>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</si>
  <si>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</si>
  <si>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</si>
  <si>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</si>
  <si>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</si>
  <si>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</si>
  <si>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</si>
  <si>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</si>
  <si>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</si>
  <si>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</si>
  <si>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</si>
  <si>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</si>
  <si>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</si>
  <si>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</si>
  <si>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</si>
  <si>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</si>
  <si>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</si>
  <si>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</si>
  <si>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</si>
  <si>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</si>
  <si>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</si>
  <si>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</si>
  <si>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</si>
  <si>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</si>
  <si>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</si>
  <si>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</si>
  <si>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</si>
  <si>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</si>
  <si>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</si>
  <si>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</si>
  <si>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Kapitalinnskudd Statens fond i Tromsø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</si>
  <si>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</si>
  <si>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</si>
  <si>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</si>
  <si>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</si>
  <si>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</si>
  <si>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</si>
  <si>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</si>
  <si>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</si>
  <si>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</si>
  <si>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</si>
  <si>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</si>
  <si>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</si>
  <si>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</si>
  <si>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</si>
  <si>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</si>
  <si>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</si>
  <si>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</si>
  <si>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</si>
  <si>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</si>
  <si>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</si>
  <si>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</si>
  <si>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</si>
  <si>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</si>
  <si>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</si>
  <si>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</si>
  <si>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</si>
  <si>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</si>
  <si>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</si>
  <si>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</si>
  <si>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</si>
  <si>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</si>
  <si>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</si>
  <si>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</si>
  <si>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</si>
  <si>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</si>
  <si>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</si>
  <si>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</si>
  <si>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</si>
  <si>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</si>
  <si>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</si>
  <si>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</si>
  <si>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</si>
  <si>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</si>
  <si>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</si>
  <si>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</si>
  <si>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</si>
  <si>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</si>
  <si>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</si>
  <si>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</si>
  <si>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</si>
  <si>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</si>
  <si>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</si>
  <si>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</si>
  <si>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</si>
  <si>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</si>
  <si>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</si>
  <si>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</si>
  <si>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</si>
  <si>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</si>
  <si>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</si>
  <si>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</si>
  <si>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</si>
  <si>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</si>
  <si>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</si>
  <si>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</si>
  <si>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</si>
  <si>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</si>
  <si>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</si>
  <si>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</si>
  <si>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</si>
  <si>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</si>
  <si>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</si>
  <si>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</si>
  <si>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</si>
  <si>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</si>
  <si>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</si>
  <si>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</si>
  <si>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</si>
  <si>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</si>
  <si>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</si>
  <si>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</si>
  <si>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</si>
  <si>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</si>
  <si>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</si>
  <si>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</si>
  <si>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</si>
  <si>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</si>
  <si>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</si>
  <si>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</si>
  <si>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</si>
  <si>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</si>
  <si>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</si>
  <si>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</si>
  <si>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</si>
  <si>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</si>
  <si>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</si>
  <si>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</si>
  <si>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krise- og hastetiltak i forbindelse med flom- og skredhendelser, kan overføres, kan nyttes under post 25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</si>
  <si>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</si>
  <si>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</si>
  <si>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</si>
  <si>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</si>
  <si>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</si>
  <si>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husholdningskunder av nærvarmeanlegg, kan overføres</t>
  </si>
  <si>
    <t>Sum kap 1820</t>
  </si>
  <si>
    <t>Energieffektivisering og -omlegging:</t>
  </si>
  <si>
    <t>Overføring til Klima- og energifondet til tiltak for mer effektiv energibruk og et mer fleksibelt energisystem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</si>
  <si>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</si>
  <si>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</si>
  <si>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</si>
  <si>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</si>
  <si>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</si>
  <si>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Norges forskningsråd og Gassnova - 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</si>
  <si>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</si>
  <si>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</si>
  <si>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</si>
  <si>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</si>
  <si>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</si>
  <si>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</si>
  <si>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</si>
  <si>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</si>
  <si>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</si>
  <si>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</si>
  <si>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</si>
  <si>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</si>
  <si>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</si>
  <si>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</si>
  <si>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</si>
  <si>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</si>
  <si>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</si>
  <si>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</si>
  <si>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</si>
  <si>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</si>
  <si>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</si>
  <si>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</si>
  <si>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</si>
  <si>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</si>
  <si>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</si>
  <si>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</si>
  <si>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</si>
  <si>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</si>
  <si>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</si>
  <si>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</si>
  <si>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</si>
  <si>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</si>
  <si>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Grønn industrifinansiering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</si>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</sst>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75A6B-74BE-4739-87DD-CF4962110F00}">
  <sheetPr>
    <pageSetUpPr autoPageBreaks="0" fitToPage="1"/>
  </sheetPr>
  <dimension ref="A1:Q220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2">
        <v>0</v>
      </c>
      <c r="F9" s="12">
        <v>14768</v>
      </c>
      <c r="G9" s="12">
        <v>14768</v>
      </c>
      <c r="H9" s="12">
        <v>7384</v>
      </c>
      <c r="I9" s="12">
        <v>7384</v>
      </c>
    </row>
    <row r="10" spans="1:17" x14ac:dyDescent="0.2">
      <c r="B10"/>
      <c r="C10" s="2">
        <v>50</v>
      </c>
      <c r="D10" s="5" t="s">
        <v>12</v>
      </c>
      <c r="E10" s="12">
        <v>0</v>
      </c>
      <c r="F10" s="12">
        <v>258482</v>
      </c>
      <c r="G10" s="12">
        <v>258482</v>
      </c>
      <c r="H10" s="12">
        <v>129241</v>
      </c>
      <c r="I10" s="12">
        <v>129241</v>
      </c>
    </row>
    <row r="11" spans="1:17" x14ac:dyDescent="0.2">
      <c r="B11"/>
      <c r="C11" s="2">
        <v>51</v>
      </c>
      <c r="D11" s="5" t="s">
        <v>13</v>
      </c>
      <c r="E11" s="12">
        <v>0</v>
      </c>
      <c r="F11" s="12">
        <v>6000</v>
      </c>
      <c r="G11" s="12">
        <v>6000</v>
      </c>
      <c r="H11" s="12">
        <v>3000</v>
      </c>
      <c r="I11" s="12">
        <v>3000</v>
      </c>
    </row>
    <row r="12" spans="1:17" ht="15" customHeight="1" x14ac:dyDescent="0.2">
      <c r="B12"/>
      <c r="C12" s="13" t="s">
        <v>14</v>
      </c>
      <c r="D12" s="14" t="s">
        <v>15</v>
      </c>
      <c r="E12" s="15">
        <f>SUBTOTAL(9,E9:E11)</f>
        <v>0</v>
      </c>
      <c r="F12" s="15">
        <f>SUBTOTAL(9,F9:F11)</f>
        <v>279250</v>
      </c>
      <c r="G12" s="15">
        <f>SUBTOTAL(9,G9:G11)</f>
        <v>279250</v>
      </c>
      <c r="H12" s="15">
        <f>SUBTOTAL(9,H9:H11)</f>
        <v>139625</v>
      </c>
      <c r="I12" s="15">
        <f>SUBTOTAL(9,I9:I11)</f>
        <v>139625</v>
      </c>
    </row>
    <row r="13" spans="1:17" ht="15" customHeight="1" x14ac:dyDescent="0.25">
      <c r="B13" s="10">
        <v>2</v>
      </c>
      <c r="C13" s="2"/>
      <c r="D13" s="5" t="s">
        <v>16</v>
      </c>
      <c r="E13" s="11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2">
        <v>0</v>
      </c>
      <c r="F14" s="12">
        <v>12292</v>
      </c>
      <c r="G14" s="12">
        <v>12292</v>
      </c>
      <c r="H14" s="12">
        <v>6146</v>
      </c>
      <c r="I14" s="12">
        <v>6146</v>
      </c>
    </row>
    <row r="15" spans="1:17" ht="15" customHeight="1" x14ac:dyDescent="0.2">
      <c r="B15"/>
      <c r="C15" s="13" t="s">
        <v>14</v>
      </c>
      <c r="D15" s="14" t="s">
        <v>17</v>
      </c>
      <c r="E15" s="15">
        <f>SUBTOTAL(9,E14:E14)</f>
        <v>0</v>
      </c>
      <c r="F15" s="15">
        <f>SUBTOTAL(9,F14:F14)</f>
        <v>12292</v>
      </c>
      <c r="G15" s="15">
        <f>SUBTOTAL(9,G14:G14)</f>
        <v>12292</v>
      </c>
      <c r="H15" s="15">
        <f>SUBTOTAL(9,H14:H14)</f>
        <v>6146</v>
      </c>
      <c r="I15" s="15">
        <f>SUBTOTAL(9,I14:I14)</f>
        <v>6146</v>
      </c>
    </row>
    <row r="16" spans="1:17" ht="15" customHeight="1" x14ac:dyDescent="0.2">
      <c r="C16" s="16"/>
      <c r="D16" s="14" t="s">
        <v>18</v>
      </c>
      <c r="E16" s="17">
        <f>SUBTOTAL(9,E7:E15)</f>
        <v>0</v>
      </c>
      <c r="F16" s="17">
        <f>SUBTOTAL(9,F7:F15)</f>
        <v>291542</v>
      </c>
      <c r="G16" s="17">
        <f>SUBTOTAL(9,G7:G15)</f>
        <v>291542</v>
      </c>
      <c r="H16" s="17">
        <f>SUBTOTAL(9,H7:H15)</f>
        <v>145771</v>
      </c>
      <c r="I16" s="17">
        <f>SUBTOTAL(9,I7:I15)</f>
        <v>145771</v>
      </c>
    </row>
    <row r="17" spans="2:9" x14ac:dyDescent="0.2">
      <c r="C17" s="16"/>
      <c r="D17" s="18"/>
      <c r="E17" s="19"/>
      <c r="F17" s="19"/>
      <c r="G17" s="19"/>
      <c r="H17" s="19"/>
      <c r="I17" s="19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2"/>
      <c r="D20" s="5" t="s">
        <v>20</v>
      </c>
      <c r="E20" s="11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2">
        <v>3406</v>
      </c>
      <c r="F21" s="12">
        <v>107671</v>
      </c>
      <c r="G21" s="12">
        <v>111077</v>
      </c>
      <c r="H21" s="12">
        <v>41330.705600000001</v>
      </c>
      <c r="I21" s="12">
        <v>69746.294399999999</v>
      </c>
    </row>
    <row r="22" spans="2:9" ht="15" customHeight="1" x14ac:dyDescent="0.2">
      <c r="B22"/>
      <c r="C22" s="13" t="s">
        <v>14</v>
      </c>
      <c r="D22" s="14" t="s">
        <v>22</v>
      </c>
      <c r="E22" s="15">
        <f>SUBTOTAL(9,E21:E21)</f>
        <v>3406</v>
      </c>
      <c r="F22" s="15">
        <f>SUBTOTAL(9,F21:F21)</f>
        <v>107671</v>
      </c>
      <c r="G22" s="15">
        <f>SUBTOTAL(9,G21:G21)</f>
        <v>111077</v>
      </c>
      <c r="H22" s="15">
        <f>SUBTOTAL(9,H21:H21)</f>
        <v>41330.705600000001</v>
      </c>
      <c r="I22" s="15">
        <f>SUBTOTAL(9,I21:I21)</f>
        <v>69746.294399999999</v>
      </c>
    </row>
    <row r="23" spans="2:9" ht="15" customHeight="1" x14ac:dyDescent="0.25">
      <c r="B23" s="10">
        <v>21</v>
      </c>
      <c r="C23" s="2"/>
      <c r="D23" s="5" t="s">
        <v>23</v>
      </c>
      <c r="E23" s="11"/>
      <c r="F23" s="1"/>
      <c r="H23" s="1"/>
      <c r="I23" s="1"/>
    </row>
    <row r="24" spans="2:9" x14ac:dyDescent="0.2">
      <c r="B24"/>
      <c r="C24" s="2">
        <v>1</v>
      </c>
      <c r="D24" s="5" t="s">
        <v>21</v>
      </c>
      <c r="E24" s="12">
        <v>6980</v>
      </c>
      <c r="F24" s="12">
        <v>192299</v>
      </c>
      <c r="G24" s="12">
        <v>199279</v>
      </c>
      <c r="H24" s="12">
        <v>80876.298320000002</v>
      </c>
      <c r="I24" s="12">
        <v>118402.70168</v>
      </c>
    </row>
    <row r="25" spans="2:9" ht="15" customHeight="1" x14ac:dyDescent="0.2">
      <c r="B25"/>
      <c r="C25" s="13" t="s">
        <v>14</v>
      </c>
      <c r="D25" s="14" t="s">
        <v>24</v>
      </c>
      <c r="E25" s="15">
        <f>SUBTOTAL(9,E24:E24)</f>
        <v>6980</v>
      </c>
      <c r="F25" s="15">
        <f>SUBTOTAL(9,F24:F24)</f>
        <v>192299</v>
      </c>
      <c r="G25" s="15">
        <f>SUBTOTAL(9,G24:G24)</f>
        <v>199279</v>
      </c>
      <c r="H25" s="15">
        <f>SUBTOTAL(9,H24:H24)</f>
        <v>80876.298320000002</v>
      </c>
      <c r="I25" s="15">
        <f>SUBTOTAL(9,I24:I24)</f>
        <v>118402.70168</v>
      </c>
    </row>
    <row r="26" spans="2:9" ht="15" customHeight="1" x14ac:dyDescent="0.25">
      <c r="B26" s="10">
        <v>24</v>
      </c>
      <c r="C26" s="2"/>
      <c r="D26" s="5" t="s">
        <v>25</v>
      </c>
      <c r="E26" s="11"/>
      <c r="F26" s="1"/>
      <c r="H26" s="1"/>
      <c r="I26" s="1"/>
    </row>
    <row r="27" spans="2:9" x14ac:dyDescent="0.2">
      <c r="B27"/>
      <c r="C27" s="2">
        <v>1</v>
      </c>
      <c r="D27" s="5" t="s">
        <v>21</v>
      </c>
      <c r="E27" s="12">
        <v>3693</v>
      </c>
      <c r="F27" s="12">
        <v>123238</v>
      </c>
      <c r="G27" s="12">
        <v>126931</v>
      </c>
      <c r="H27" s="12">
        <v>49242.490440000001</v>
      </c>
      <c r="I27" s="12">
        <v>77688.509560000006</v>
      </c>
    </row>
    <row r="28" spans="2:9" x14ac:dyDescent="0.2">
      <c r="B28"/>
      <c r="C28" s="2">
        <v>21</v>
      </c>
      <c r="D28" s="5" t="s">
        <v>26</v>
      </c>
      <c r="E28" s="12">
        <v>797</v>
      </c>
      <c r="F28" s="12">
        <v>16553</v>
      </c>
      <c r="G28" s="12">
        <v>17350</v>
      </c>
      <c r="H28" s="12">
        <v>4297.88123</v>
      </c>
      <c r="I28" s="12">
        <v>13052.118769999999</v>
      </c>
    </row>
    <row r="29" spans="2:9" ht="15" customHeight="1" x14ac:dyDescent="0.2">
      <c r="B29"/>
      <c r="C29" s="13" t="s">
        <v>14</v>
      </c>
      <c r="D29" s="14" t="s">
        <v>27</v>
      </c>
      <c r="E29" s="15">
        <f>SUBTOTAL(9,E27:E28)</f>
        <v>4490</v>
      </c>
      <c r="F29" s="15">
        <f>SUBTOTAL(9,F27:F28)</f>
        <v>139791</v>
      </c>
      <c r="G29" s="15">
        <f>SUBTOTAL(9,G27:G28)</f>
        <v>144281</v>
      </c>
      <c r="H29" s="15">
        <f>SUBTOTAL(9,H27:H28)</f>
        <v>53540.37167</v>
      </c>
      <c r="I29" s="15">
        <f>SUBTOTAL(9,I27:I28)</f>
        <v>90740.628330000007</v>
      </c>
    </row>
    <row r="30" spans="2:9" ht="15" customHeight="1" x14ac:dyDescent="0.2">
      <c r="C30" s="16"/>
      <c r="D30" s="14" t="s">
        <v>28</v>
      </c>
      <c r="E30" s="17">
        <f>SUBTOTAL(9,E19:E29)</f>
        <v>14876</v>
      </c>
      <c r="F30" s="17">
        <f>SUBTOTAL(9,F19:F29)</f>
        <v>439761</v>
      </c>
      <c r="G30" s="17">
        <f>SUBTOTAL(9,G19:G29)</f>
        <v>454637</v>
      </c>
      <c r="H30" s="17">
        <f>SUBTOTAL(9,H19:H29)</f>
        <v>175747.37559000001</v>
      </c>
      <c r="I30" s="17">
        <f>SUBTOTAL(9,I19:I29)</f>
        <v>278889.62440999999</v>
      </c>
    </row>
    <row r="31" spans="2:9" x14ac:dyDescent="0.2">
      <c r="C31" s="16"/>
      <c r="D31" s="18"/>
      <c r="E31" s="19"/>
      <c r="F31" s="19"/>
      <c r="G31" s="19"/>
      <c r="H31" s="19"/>
      <c r="I31" s="19"/>
    </row>
    <row r="32" spans="2:9" ht="15" customHeight="1" x14ac:dyDescent="0.2">
      <c r="B32" s="1"/>
      <c r="C32" s="2"/>
      <c r="D32" s="3" t="s">
        <v>29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2"/>
      <c r="D34" s="5" t="s">
        <v>30</v>
      </c>
      <c r="E34" s="11"/>
      <c r="F34" s="1"/>
      <c r="H34" s="1"/>
      <c r="I34" s="1"/>
    </row>
    <row r="35" spans="2:9" x14ac:dyDescent="0.2">
      <c r="B35"/>
      <c r="C35" s="2">
        <v>1</v>
      </c>
      <c r="D35" s="5" t="s">
        <v>21</v>
      </c>
      <c r="E35" s="12">
        <v>52027</v>
      </c>
      <c r="F35" s="12">
        <v>1154600</v>
      </c>
      <c r="G35" s="12">
        <v>1206627</v>
      </c>
      <c r="H35" s="12">
        <v>466317.47167</v>
      </c>
      <c r="I35" s="12">
        <v>740309.52833</v>
      </c>
    </row>
    <row r="36" spans="2:9" x14ac:dyDescent="0.2">
      <c r="B36"/>
      <c r="C36" s="2">
        <v>21</v>
      </c>
      <c r="D36" s="5" t="s">
        <v>31</v>
      </c>
      <c r="E36" s="12">
        <v>619</v>
      </c>
      <c r="F36" s="12">
        <v>1413</v>
      </c>
      <c r="G36" s="12">
        <v>2032</v>
      </c>
      <c r="H36" s="12">
        <v>946.62123999999994</v>
      </c>
      <c r="I36" s="12">
        <v>1085.3787600000001</v>
      </c>
    </row>
    <row r="37" spans="2:9" x14ac:dyDescent="0.2">
      <c r="B37"/>
      <c r="C37" s="2">
        <v>45</v>
      </c>
      <c r="D37" s="5" t="s">
        <v>32</v>
      </c>
      <c r="E37" s="12">
        <v>133068</v>
      </c>
      <c r="F37" s="12">
        <v>167700</v>
      </c>
      <c r="G37" s="12">
        <v>300768</v>
      </c>
      <c r="H37" s="12">
        <v>73296.404330000005</v>
      </c>
      <c r="I37" s="12">
        <v>227471.59567000001</v>
      </c>
    </row>
    <row r="38" spans="2:9" x14ac:dyDescent="0.2">
      <c r="B38"/>
      <c r="C38" s="2">
        <v>70</v>
      </c>
      <c r="D38" s="5" t="s">
        <v>33</v>
      </c>
      <c r="E38" s="12">
        <v>0</v>
      </c>
      <c r="F38" s="12">
        <v>242700</v>
      </c>
      <c r="G38" s="12">
        <v>242700</v>
      </c>
      <c r="H38" s="12">
        <v>96275.36</v>
      </c>
      <c r="I38" s="12">
        <v>146424.64000000001</v>
      </c>
    </row>
    <row r="39" spans="2:9" x14ac:dyDescent="0.2">
      <c r="B39"/>
      <c r="C39" s="2">
        <v>73</v>
      </c>
      <c r="D39" s="5" t="s">
        <v>34</v>
      </c>
      <c r="E39" s="12">
        <v>0</v>
      </c>
      <c r="F39" s="12">
        <v>18100</v>
      </c>
      <c r="G39" s="12">
        <v>18100</v>
      </c>
      <c r="H39" s="12">
        <v>8943.3423299999995</v>
      </c>
      <c r="I39" s="12">
        <v>9156.6576700000005</v>
      </c>
    </row>
    <row r="40" spans="2:9" x14ac:dyDescent="0.2">
      <c r="B40"/>
      <c r="C40" s="2">
        <v>74</v>
      </c>
      <c r="D40" s="5" t="s">
        <v>35</v>
      </c>
      <c r="E40" s="12">
        <v>0</v>
      </c>
      <c r="F40" s="12">
        <v>6300</v>
      </c>
      <c r="G40" s="12">
        <v>6300</v>
      </c>
      <c r="H40" s="12">
        <v>2761.9</v>
      </c>
      <c r="I40" s="12">
        <v>3538.1</v>
      </c>
    </row>
    <row r="41" spans="2:9" ht="15" customHeight="1" x14ac:dyDescent="0.2">
      <c r="B41"/>
      <c r="C41" s="13" t="s">
        <v>14</v>
      </c>
      <c r="D41" s="14" t="s">
        <v>36</v>
      </c>
      <c r="E41" s="15">
        <f>SUBTOTAL(9,E35:E40)</f>
        <v>185714</v>
      </c>
      <c r="F41" s="15">
        <f>SUBTOTAL(9,F35:F40)</f>
        <v>1590813</v>
      </c>
      <c r="G41" s="15">
        <f>SUBTOTAL(9,G35:G40)</f>
        <v>1776527</v>
      </c>
      <c r="H41" s="15">
        <f>SUBTOTAL(9,H35:H40)</f>
        <v>648541.09957000008</v>
      </c>
      <c r="I41" s="15">
        <f>SUBTOTAL(9,I35:I40)</f>
        <v>1127985.9004300004</v>
      </c>
    </row>
    <row r="42" spans="2:9" ht="15" customHeight="1" x14ac:dyDescent="0.25">
      <c r="B42" s="10">
        <v>42</v>
      </c>
      <c r="C42" s="2"/>
      <c r="D42" s="5" t="s">
        <v>37</v>
      </c>
      <c r="E42" s="11"/>
      <c r="F42" s="1"/>
      <c r="H42" s="1"/>
      <c r="I42" s="1"/>
    </row>
    <row r="43" spans="2:9" x14ac:dyDescent="0.2">
      <c r="B43"/>
      <c r="C43" s="2">
        <v>1</v>
      </c>
      <c r="D43" s="5" t="s">
        <v>21</v>
      </c>
      <c r="E43" s="12">
        <v>233</v>
      </c>
      <c r="F43" s="12">
        <v>10000</v>
      </c>
      <c r="G43" s="12">
        <v>10233</v>
      </c>
      <c r="H43" s="12">
        <v>3785.9745699999999</v>
      </c>
      <c r="I43" s="12">
        <v>6447.0254299999997</v>
      </c>
    </row>
    <row r="44" spans="2:9" ht="15" customHeight="1" x14ac:dyDescent="0.2">
      <c r="B44"/>
      <c r="C44" s="13" t="s">
        <v>14</v>
      </c>
      <c r="D44" s="14" t="s">
        <v>38</v>
      </c>
      <c r="E44" s="15">
        <f>SUBTOTAL(9,E43:E43)</f>
        <v>233</v>
      </c>
      <c r="F44" s="15">
        <f>SUBTOTAL(9,F43:F43)</f>
        <v>10000</v>
      </c>
      <c r="G44" s="15">
        <f>SUBTOTAL(9,G43:G43)</f>
        <v>10233</v>
      </c>
      <c r="H44" s="15">
        <f>SUBTOTAL(9,H43:H43)</f>
        <v>3785.9745699999999</v>
      </c>
      <c r="I44" s="15">
        <f>SUBTOTAL(9,I43:I43)</f>
        <v>6447.0254299999997</v>
      </c>
    </row>
    <row r="45" spans="2:9" ht="15" customHeight="1" x14ac:dyDescent="0.25">
      <c r="B45" s="10">
        <v>43</v>
      </c>
      <c r="C45" s="2"/>
      <c r="D45" s="5" t="s">
        <v>39</v>
      </c>
      <c r="E45" s="11"/>
      <c r="F45" s="1"/>
      <c r="H45" s="1"/>
      <c r="I45" s="1"/>
    </row>
    <row r="46" spans="2:9" x14ac:dyDescent="0.2">
      <c r="B46"/>
      <c r="C46" s="2">
        <v>1</v>
      </c>
      <c r="D46" s="5" t="s">
        <v>21</v>
      </c>
      <c r="E46" s="12">
        <v>787</v>
      </c>
      <c r="F46" s="12">
        <v>109388</v>
      </c>
      <c r="G46" s="12">
        <v>110175</v>
      </c>
      <c r="H46" s="12">
        <v>45969.499459999999</v>
      </c>
      <c r="I46" s="12">
        <v>64205.500540000001</v>
      </c>
    </row>
    <row r="47" spans="2:9" ht="15" customHeight="1" x14ac:dyDescent="0.2">
      <c r="B47"/>
      <c r="C47" s="13" t="s">
        <v>14</v>
      </c>
      <c r="D47" s="14" t="s">
        <v>40</v>
      </c>
      <c r="E47" s="15">
        <f>SUBTOTAL(9,E46:E46)</f>
        <v>787</v>
      </c>
      <c r="F47" s="15">
        <f>SUBTOTAL(9,F46:F46)</f>
        <v>109388</v>
      </c>
      <c r="G47" s="15">
        <f>SUBTOTAL(9,G46:G46)</f>
        <v>110175</v>
      </c>
      <c r="H47" s="15">
        <f>SUBTOTAL(9,H46:H46)</f>
        <v>45969.499459999999</v>
      </c>
      <c r="I47" s="15">
        <f>SUBTOTAL(9,I46:I46)</f>
        <v>64205.500540000001</v>
      </c>
    </row>
    <row r="48" spans="2:9" ht="15" customHeight="1" x14ac:dyDescent="0.25">
      <c r="B48" s="10">
        <v>44</v>
      </c>
      <c r="C48" s="2"/>
      <c r="D48" s="5" t="s">
        <v>41</v>
      </c>
      <c r="E48" s="11"/>
      <c r="F48" s="1"/>
      <c r="H48" s="1"/>
      <c r="I48" s="1"/>
    </row>
    <row r="49" spans="2:9" x14ac:dyDescent="0.2">
      <c r="B49"/>
      <c r="C49" s="2">
        <v>1</v>
      </c>
      <c r="D49" s="5" t="s">
        <v>21</v>
      </c>
      <c r="E49" s="12">
        <v>2113</v>
      </c>
      <c r="F49" s="12">
        <v>47600</v>
      </c>
      <c r="G49" s="12">
        <v>49713</v>
      </c>
      <c r="H49" s="12">
        <v>17764.511829999999</v>
      </c>
      <c r="I49" s="12">
        <v>31948.488170000001</v>
      </c>
    </row>
    <row r="50" spans="2:9" ht="15" customHeight="1" x14ac:dyDescent="0.2">
      <c r="B50"/>
      <c r="C50" s="13" t="s">
        <v>14</v>
      </c>
      <c r="D50" s="14" t="s">
        <v>42</v>
      </c>
      <c r="E50" s="15">
        <f>SUBTOTAL(9,E49:E49)</f>
        <v>2113</v>
      </c>
      <c r="F50" s="15">
        <f>SUBTOTAL(9,F49:F49)</f>
        <v>47600</v>
      </c>
      <c r="G50" s="15">
        <f>SUBTOTAL(9,G49:G49)</f>
        <v>49713</v>
      </c>
      <c r="H50" s="15">
        <f>SUBTOTAL(9,H49:H49)</f>
        <v>17764.511829999999</v>
      </c>
      <c r="I50" s="15">
        <f>SUBTOTAL(9,I49:I49)</f>
        <v>31948.488170000001</v>
      </c>
    </row>
    <row r="51" spans="2:9" ht="15" customHeight="1" x14ac:dyDescent="0.25">
      <c r="B51" s="10">
        <v>45</v>
      </c>
      <c r="C51" s="2"/>
      <c r="D51" s="5" t="s">
        <v>43</v>
      </c>
      <c r="E51" s="11"/>
      <c r="F51" s="1"/>
      <c r="H51" s="1"/>
      <c r="I51" s="1"/>
    </row>
    <row r="52" spans="2:9" x14ac:dyDescent="0.2">
      <c r="B52"/>
      <c r="C52" s="2">
        <v>1</v>
      </c>
      <c r="D52" s="5" t="s">
        <v>21</v>
      </c>
      <c r="E52" s="12">
        <v>0</v>
      </c>
      <c r="F52" s="12">
        <v>29253</v>
      </c>
      <c r="G52" s="12">
        <v>29253</v>
      </c>
      <c r="H52" s="12">
        <v>12152.931619999999</v>
      </c>
      <c r="I52" s="12">
        <v>17100.068380000001</v>
      </c>
    </row>
    <row r="53" spans="2:9" ht="15" customHeight="1" x14ac:dyDescent="0.2">
      <c r="B53"/>
      <c r="C53" s="13" t="s">
        <v>14</v>
      </c>
      <c r="D53" s="14" t="s">
        <v>44</v>
      </c>
      <c r="E53" s="15">
        <f>SUBTOTAL(9,E52:E52)</f>
        <v>0</v>
      </c>
      <c r="F53" s="15">
        <f>SUBTOTAL(9,F52:F52)</f>
        <v>29253</v>
      </c>
      <c r="G53" s="15">
        <f>SUBTOTAL(9,G52:G52)</f>
        <v>29253</v>
      </c>
      <c r="H53" s="15">
        <f>SUBTOTAL(9,H52:H52)</f>
        <v>12152.931619999999</v>
      </c>
      <c r="I53" s="15">
        <f>SUBTOTAL(9,I52:I52)</f>
        <v>17100.068380000001</v>
      </c>
    </row>
    <row r="54" spans="2:9" ht="15" customHeight="1" x14ac:dyDescent="0.25">
      <c r="B54" s="10">
        <v>51</v>
      </c>
      <c r="C54" s="2"/>
      <c r="D54" s="5" t="s">
        <v>45</v>
      </c>
      <c r="E54" s="11"/>
      <c r="F54" s="1"/>
      <c r="H54" s="1"/>
      <c r="I54" s="1"/>
    </row>
    <row r="55" spans="2:9" x14ac:dyDescent="0.2">
      <c r="B55"/>
      <c r="C55" s="2">
        <v>1</v>
      </c>
      <c r="D55" s="5" t="s">
        <v>21</v>
      </c>
      <c r="E55" s="12">
        <v>6266</v>
      </c>
      <c r="F55" s="12">
        <v>630197</v>
      </c>
      <c r="G55" s="12">
        <v>636463</v>
      </c>
      <c r="H55" s="12">
        <v>252079.75351000001</v>
      </c>
      <c r="I55" s="12">
        <v>384383.24648999999</v>
      </c>
    </row>
    <row r="56" spans="2:9" x14ac:dyDescent="0.2">
      <c r="B56"/>
      <c r="C56" s="2">
        <v>75</v>
      </c>
      <c r="D56" s="5" t="s">
        <v>46</v>
      </c>
      <c r="E56" s="12">
        <v>0</v>
      </c>
      <c r="F56" s="12">
        <v>28700</v>
      </c>
      <c r="G56" s="12">
        <v>28700</v>
      </c>
      <c r="H56" s="12">
        <v>14350</v>
      </c>
      <c r="I56" s="12">
        <v>14350</v>
      </c>
    </row>
    <row r="57" spans="2:9" ht="15" customHeight="1" x14ac:dyDescent="0.2">
      <c r="B57"/>
      <c r="C57" s="13" t="s">
        <v>14</v>
      </c>
      <c r="D57" s="14" t="s">
        <v>47</v>
      </c>
      <c r="E57" s="15">
        <f>SUBTOTAL(9,E55:E56)</f>
        <v>6266</v>
      </c>
      <c r="F57" s="15">
        <f>SUBTOTAL(9,F55:F56)</f>
        <v>658897</v>
      </c>
      <c r="G57" s="15">
        <f>SUBTOTAL(9,G55:G56)</f>
        <v>665163</v>
      </c>
      <c r="H57" s="15">
        <f>SUBTOTAL(9,H55:H56)</f>
        <v>266429.75351000001</v>
      </c>
      <c r="I57" s="15">
        <f>SUBTOTAL(9,I55:I56)</f>
        <v>398733.24648999999</v>
      </c>
    </row>
    <row r="58" spans="2:9" ht="15" customHeight="1" x14ac:dyDescent="0.2">
      <c r="C58" s="16"/>
      <c r="D58" s="14" t="s">
        <v>48</v>
      </c>
      <c r="E58" s="17">
        <f>SUBTOTAL(9,E33:E57)</f>
        <v>195113</v>
      </c>
      <c r="F58" s="17">
        <f>SUBTOTAL(9,F33:F57)</f>
        <v>2445951</v>
      </c>
      <c r="G58" s="17">
        <f>SUBTOTAL(9,G33:G57)</f>
        <v>2641064</v>
      </c>
      <c r="H58" s="17">
        <f>SUBTOTAL(9,H33:H57)</f>
        <v>994643.77056000009</v>
      </c>
      <c r="I58" s="17">
        <f>SUBTOTAL(9,I33:I57)</f>
        <v>1646420.2294400004</v>
      </c>
    </row>
    <row r="59" spans="2:9" x14ac:dyDescent="0.2">
      <c r="C59" s="16"/>
      <c r="D59" s="18"/>
      <c r="E59" s="19"/>
      <c r="F59" s="19"/>
      <c r="G59" s="19"/>
      <c r="H59" s="19"/>
      <c r="I59" s="19"/>
    </row>
    <row r="60" spans="2:9" ht="15" customHeight="1" x14ac:dyDescent="0.2">
      <c r="B60" s="1"/>
      <c r="C60" s="2"/>
      <c r="D60" s="3" t="s">
        <v>49</v>
      </c>
      <c r="E60" s="1"/>
      <c r="F60" s="1"/>
      <c r="G60" s="1"/>
      <c r="H60" s="1"/>
      <c r="I60" s="1"/>
    </row>
    <row r="61" spans="2:9" ht="27" customHeight="1" x14ac:dyDescent="0.25">
      <c r="B61" s="1"/>
      <c r="C61" s="2"/>
      <c r="D61" s="9" t="s">
        <v>9</v>
      </c>
      <c r="E61" s="1"/>
      <c r="F61" s="1"/>
      <c r="G61" s="1"/>
      <c r="H61" s="1"/>
      <c r="I61" s="1"/>
    </row>
    <row r="62" spans="2:9" ht="15" customHeight="1" x14ac:dyDescent="0.25">
      <c r="B62" s="10">
        <v>61</v>
      </c>
      <c r="C62" s="2"/>
      <c r="D62" s="5" t="s">
        <v>50</v>
      </c>
      <c r="E62" s="11"/>
      <c r="F62" s="1"/>
      <c r="H62" s="1"/>
      <c r="I62" s="1"/>
    </row>
    <row r="63" spans="2:9" x14ac:dyDescent="0.2">
      <c r="B63"/>
      <c r="C63" s="2">
        <v>1</v>
      </c>
      <c r="D63" s="5" t="s">
        <v>51</v>
      </c>
      <c r="E63" s="12">
        <v>4259</v>
      </c>
      <c r="F63" s="12">
        <v>142006</v>
      </c>
      <c r="G63" s="12">
        <v>146265</v>
      </c>
      <c r="H63" s="12">
        <v>58652.93563</v>
      </c>
      <c r="I63" s="12">
        <v>87612.064369999993</v>
      </c>
    </row>
    <row r="64" spans="2:9" ht="15" customHeight="1" x14ac:dyDescent="0.2">
      <c r="B64"/>
      <c r="C64" s="13" t="s">
        <v>14</v>
      </c>
      <c r="D64" s="14" t="s">
        <v>52</v>
      </c>
      <c r="E64" s="15">
        <f>SUBTOTAL(9,E63:E63)</f>
        <v>4259</v>
      </c>
      <c r="F64" s="15">
        <f>SUBTOTAL(9,F63:F63)</f>
        <v>142006</v>
      </c>
      <c r="G64" s="15">
        <f>SUBTOTAL(9,G63:G63)</f>
        <v>146265</v>
      </c>
      <c r="H64" s="15">
        <f>SUBTOTAL(9,H63:H63)</f>
        <v>58652.93563</v>
      </c>
      <c r="I64" s="15">
        <f>SUBTOTAL(9,I63:I63)</f>
        <v>87612.064369999993</v>
      </c>
    </row>
    <row r="65" spans="2:9" ht="15" customHeight="1" x14ac:dyDescent="0.2">
      <c r="C65" s="16"/>
      <c r="D65" s="14" t="s">
        <v>53</v>
      </c>
      <c r="E65" s="17">
        <f>SUBTOTAL(9,E61:E64)</f>
        <v>4259</v>
      </c>
      <c r="F65" s="17">
        <f>SUBTOTAL(9,F61:F64)</f>
        <v>142006</v>
      </c>
      <c r="G65" s="17">
        <f>SUBTOTAL(9,G61:G64)</f>
        <v>146265</v>
      </c>
      <c r="H65" s="17">
        <f>SUBTOTAL(9,H61:H64)</f>
        <v>58652.93563</v>
      </c>
      <c r="I65" s="17">
        <f>SUBTOTAL(9,I61:I64)</f>
        <v>87612.064369999993</v>
      </c>
    </row>
    <row r="66" spans="2:9" x14ac:dyDescent="0.2">
      <c r="C66" s="16"/>
      <c r="D66" s="18"/>
      <c r="E66" s="19"/>
      <c r="F66" s="19"/>
      <c r="G66" s="19"/>
      <c r="H66" s="19"/>
      <c r="I66" s="19"/>
    </row>
    <row r="67" spans="2:9" ht="15" customHeight="1" x14ac:dyDescent="0.2">
      <c r="B67" s="1"/>
      <c r="C67" s="2"/>
      <c r="D67" s="3" t="s">
        <v>54</v>
      </c>
      <c r="E67" s="1"/>
      <c r="F67" s="1"/>
      <c r="G67" s="1"/>
      <c r="H67" s="1"/>
      <c r="I67" s="1"/>
    </row>
    <row r="68" spans="2:9" ht="27" customHeight="1" x14ac:dyDescent="0.25">
      <c r="B68" s="1"/>
      <c r="C68" s="2"/>
      <c r="D68" s="9" t="s">
        <v>55</v>
      </c>
      <c r="E68" s="1"/>
      <c r="F68" s="1"/>
      <c r="G68" s="1"/>
      <c r="H68" s="1"/>
      <c r="I68" s="1"/>
    </row>
    <row r="69" spans="2:9" ht="15" customHeight="1" x14ac:dyDescent="0.25">
      <c r="B69" s="10">
        <v>100</v>
      </c>
      <c r="C69" s="2"/>
      <c r="D69" s="5" t="s">
        <v>56</v>
      </c>
      <c r="E69" s="11"/>
      <c r="F69" s="1"/>
      <c r="H69" s="1"/>
      <c r="I69" s="1"/>
    </row>
    <row r="70" spans="2:9" x14ac:dyDescent="0.2">
      <c r="B70"/>
      <c r="C70" s="2">
        <v>1</v>
      </c>
      <c r="D70" s="5" t="s">
        <v>57</v>
      </c>
      <c r="E70" s="12">
        <v>11709</v>
      </c>
      <c r="F70" s="12">
        <v>2834270</v>
      </c>
      <c r="G70" s="12">
        <v>2845979</v>
      </c>
      <c r="H70" s="12">
        <v>1161841.9585800001</v>
      </c>
      <c r="I70" s="12">
        <v>1684137.0414199999</v>
      </c>
    </row>
    <row r="71" spans="2:9" x14ac:dyDescent="0.2">
      <c r="B71"/>
      <c r="C71" s="2">
        <v>21</v>
      </c>
      <c r="D71" s="5" t="s">
        <v>31</v>
      </c>
      <c r="E71" s="12">
        <v>45865</v>
      </c>
      <c r="F71" s="12">
        <v>34368</v>
      </c>
      <c r="G71" s="12">
        <v>80233</v>
      </c>
      <c r="H71" s="12">
        <v>7474.6983499999997</v>
      </c>
      <c r="I71" s="12">
        <v>72758.301649999994</v>
      </c>
    </row>
    <row r="72" spans="2:9" x14ac:dyDescent="0.2">
      <c r="B72"/>
      <c r="C72" s="2">
        <v>45</v>
      </c>
      <c r="D72" s="5" t="s">
        <v>32</v>
      </c>
      <c r="E72" s="12">
        <v>35525</v>
      </c>
      <c r="F72" s="12">
        <v>43717</v>
      </c>
      <c r="G72" s="12">
        <v>79242</v>
      </c>
      <c r="H72" s="12">
        <v>3845.4459700000002</v>
      </c>
      <c r="I72" s="12">
        <v>75396.554029999999</v>
      </c>
    </row>
    <row r="73" spans="2:9" x14ac:dyDescent="0.2">
      <c r="B73"/>
      <c r="C73" s="2">
        <v>70</v>
      </c>
      <c r="D73" s="5" t="s">
        <v>58</v>
      </c>
      <c r="E73" s="12">
        <v>0</v>
      </c>
      <c r="F73" s="12">
        <v>1298</v>
      </c>
      <c r="G73" s="12">
        <v>1298</v>
      </c>
      <c r="H73" s="12">
        <v>0</v>
      </c>
      <c r="I73" s="12">
        <v>1298</v>
      </c>
    </row>
    <row r="74" spans="2:9" x14ac:dyDescent="0.2">
      <c r="B74"/>
      <c r="C74" s="2">
        <v>71</v>
      </c>
      <c r="D74" s="5" t="s">
        <v>59</v>
      </c>
      <c r="E74" s="12">
        <v>0</v>
      </c>
      <c r="F74" s="12">
        <v>150</v>
      </c>
      <c r="G74" s="12">
        <v>150</v>
      </c>
      <c r="H74" s="12">
        <v>0</v>
      </c>
      <c r="I74" s="12">
        <v>150</v>
      </c>
    </row>
    <row r="75" spans="2:9" x14ac:dyDescent="0.2">
      <c r="B75"/>
      <c r="C75" s="2">
        <v>90</v>
      </c>
      <c r="D75" s="5" t="s">
        <v>60</v>
      </c>
      <c r="E75" s="12">
        <v>0</v>
      </c>
      <c r="F75" s="12">
        <v>450</v>
      </c>
      <c r="G75" s="12">
        <v>450</v>
      </c>
      <c r="H75" s="12">
        <v>2049.04585</v>
      </c>
      <c r="I75" s="12">
        <v>-1599.04585</v>
      </c>
    </row>
    <row r="76" spans="2:9" ht="15" customHeight="1" x14ac:dyDescent="0.2">
      <c r="B76"/>
      <c r="C76" s="13" t="s">
        <v>14</v>
      </c>
      <c r="D76" s="14" t="s">
        <v>61</v>
      </c>
      <c r="E76" s="15">
        <f>SUBTOTAL(9,E70:E75)</f>
        <v>93099</v>
      </c>
      <c r="F76" s="15">
        <f>SUBTOTAL(9,F70:F75)</f>
        <v>2914253</v>
      </c>
      <c r="G76" s="15">
        <f>SUBTOTAL(9,G70:G75)</f>
        <v>3007352</v>
      </c>
      <c r="H76" s="15">
        <f>SUBTOTAL(9,H70:H75)</f>
        <v>1175211.1487500002</v>
      </c>
      <c r="I76" s="15">
        <f>SUBTOTAL(9,I70:I75)</f>
        <v>1832140.8512499998</v>
      </c>
    </row>
    <row r="77" spans="2:9" ht="15" customHeight="1" x14ac:dyDescent="0.25">
      <c r="B77" s="10">
        <v>103</v>
      </c>
      <c r="C77" s="2"/>
      <c r="D77" s="5" t="s">
        <v>62</v>
      </c>
      <c r="E77" s="11"/>
      <c r="F77" s="1"/>
      <c r="H77" s="1"/>
      <c r="I77" s="1"/>
    </row>
    <row r="78" spans="2:9" x14ac:dyDescent="0.2">
      <c r="B78"/>
      <c r="C78" s="2">
        <v>1</v>
      </c>
      <c r="D78" s="5" t="s">
        <v>21</v>
      </c>
      <c r="E78" s="12">
        <v>1717</v>
      </c>
      <c r="F78" s="12">
        <v>58800</v>
      </c>
      <c r="G78" s="12">
        <v>60517</v>
      </c>
      <c r="H78" s="12">
        <v>26571.849890000001</v>
      </c>
      <c r="I78" s="12">
        <v>33945.150110000002</v>
      </c>
    </row>
    <row r="79" spans="2:9" ht="15" customHeight="1" x14ac:dyDescent="0.2">
      <c r="B79"/>
      <c r="C79" s="13" t="s">
        <v>14</v>
      </c>
      <c r="D79" s="14" t="s">
        <v>63</v>
      </c>
      <c r="E79" s="15">
        <f>SUBTOTAL(9,E78:E78)</f>
        <v>1717</v>
      </c>
      <c r="F79" s="15">
        <f>SUBTOTAL(9,F78:F78)</f>
        <v>58800</v>
      </c>
      <c r="G79" s="15">
        <f>SUBTOTAL(9,G78:G78)</f>
        <v>60517</v>
      </c>
      <c r="H79" s="15">
        <f>SUBTOTAL(9,H78:H78)</f>
        <v>26571.849890000001</v>
      </c>
      <c r="I79" s="15">
        <f>SUBTOTAL(9,I78:I78)</f>
        <v>33945.150110000002</v>
      </c>
    </row>
    <row r="80" spans="2:9" ht="15" customHeight="1" x14ac:dyDescent="0.25">
      <c r="B80" s="10">
        <v>104</v>
      </c>
      <c r="C80" s="2"/>
      <c r="D80" s="5" t="s">
        <v>64</v>
      </c>
      <c r="E80" s="11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2">
        <v>299</v>
      </c>
      <c r="F81" s="12">
        <v>8255</v>
      </c>
      <c r="G81" s="12">
        <v>8554</v>
      </c>
      <c r="H81" s="12">
        <v>1214.4278300000001</v>
      </c>
      <c r="I81" s="12">
        <v>7339.5721700000004</v>
      </c>
    </row>
    <row r="82" spans="2:9" ht="15" customHeight="1" x14ac:dyDescent="0.2">
      <c r="B82"/>
      <c r="C82" s="13" t="s">
        <v>14</v>
      </c>
      <c r="D82" s="14" t="s">
        <v>65</v>
      </c>
      <c r="E82" s="15">
        <f>SUBTOTAL(9,E81:E81)</f>
        <v>299</v>
      </c>
      <c r="F82" s="15">
        <f>SUBTOTAL(9,F81:F81)</f>
        <v>8255</v>
      </c>
      <c r="G82" s="15">
        <f>SUBTOTAL(9,G81:G81)</f>
        <v>8554</v>
      </c>
      <c r="H82" s="15">
        <f>SUBTOTAL(9,H81:H81)</f>
        <v>1214.4278300000001</v>
      </c>
      <c r="I82" s="15">
        <f>SUBTOTAL(9,I81:I81)</f>
        <v>7339.5721700000004</v>
      </c>
    </row>
    <row r="83" spans="2:9" ht="15" customHeight="1" x14ac:dyDescent="0.2">
      <c r="C83" s="16"/>
      <c r="D83" s="14" t="s">
        <v>66</v>
      </c>
      <c r="E83" s="17">
        <f>SUBTOTAL(9,E69:E82)</f>
        <v>95115</v>
      </c>
      <c r="F83" s="17">
        <f>SUBTOTAL(9,F69:F82)</f>
        <v>2981308</v>
      </c>
      <c r="G83" s="17">
        <f>SUBTOTAL(9,G69:G82)</f>
        <v>3076423</v>
      </c>
      <c r="H83" s="17">
        <f>SUBTOTAL(9,H69:H82)</f>
        <v>1202997.4264700001</v>
      </c>
      <c r="I83" s="17">
        <f>SUBTOTAL(9,I69:I82)</f>
        <v>1873425.5735299999</v>
      </c>
    </row>
    <row r="84" spans="2:9" ht="27" customHeight="1" x14ac:dyDescent="0.25">
      <c r="B84" s="1"/>
      <c r="C84" s="2"/>
      <c r="D84" s="9" t="s">
        <v>67</v>
      </c>
      <c r="E84" s="1"/>
      <c r="F84" s="1"/>
      <c r="G84" s="1"/>
      <c r="H84" s="1"/>
      <c r="I84" s="1"/>
    </row>
    <row r="85" spans="2:9" ht="15" customHeight="1" x14ac:dyDescent="0.25">
      <c r="B85" s="10">
        <v>115</v>
      </c>
      <c r="C85" s="2"/>
      <c r="D85" s="5" t="s">
        <v>68</v>
      </c>
      <c r="E85" s="11"/>
      <c r="F85" s="1"/>
      <c r="H85" s="1"/>
      <c r="I85" s="1"/>
    </row>
    <row r="86" spans="2:9" x14ac:dyDescent="0.2">
      <c r="B86"/>
      <c r="C86" s="2">
        <v>21</v>
      </c>
      <c r="D86" s="5" t="s">
        <v>69</v>
      </c>
      <c r="E86" s="12">
        <v>0</v>
      </c>
      <c r="F86" s="12">
        <v>10606</v>
      </c>
      <c r="G86" s="12">
        <v>10606</v>
      </c>
      <c r="H86" s="12">
        <v>4069.43127</v>
      </c>
      <c r="I86" s="12">
        <v>6536.56873</v>
      </c>
    </row>
    <row r="87" spans="2:9" x14ac:dyDescent="0.2">
      <c r="B87"/>
      <c r="C87" s="2">
        <v>22</v>
      </c>
      <c r="D87" s="5" t="s">
        <v>70</v>
      </c>
      <c r="E87" s="12">
        <v>0</v>
      </c>
      <c r="F87" s="12">
        <v>14658</v>
      </c>
      <c r="G87" s="12">
        <v>14658</v>
      </c>
      <c r="H87" s="12">
        <v>5718.3221100000001</v>
      </c>
      <c r="I87" s="12">
        <v>8939.6778900000008</v>
      </c>
    </row>
    <row r="88" spans="2:9" x14ac:dyDescent="0.2">
      <c r="B88"/>
      <c r="C88" s="2">
        <v>70</v>
      </c>
      <c r="D88" s="5" t="s">
        <v>71</v>
      </c>
      <c r="E88" s="12">
        <v>782</v>
      </c>
      <c r="F88" s="12">
        <v>44637</v>
      </c>
      <c r="G88" s="12">
        <v>45419</v>
      </c>
      <c r="H88" s="12">
        <v>17666.62787</v>
      </c>
      <c r="I88" s="12">
        <v>27752.37213</v>
      </c>
    </row>
    <row r="89" spans="2:9" x14ac:dyDescent="0.2">
      <c r="B89"/>
      <c r="C89" s="2">
        <v>71</v>
      </c>
      <c r="D89" s="5" t="s">
        <v>72</v>
      </c>
      <c r="E89" s="12">
        <v>5866</v>
      </c>
      <c r="F89" s="12">
        <v>13282</v>
      </c>
      <c r="G89" s="12">
        <v>19148</v>
      </c>
      <c r="H89" s="12">
        <v>3178.24107</v>
      </c>
      <c r="I89" s="12">
        <v>15969.75893</v>
      </c>
    </row>
    <row r="90" spans="2:9" ht="15" customHeight="1" x14ac:dyDescent="0.2">
      <c r="B90"/>
      <c r="C90" s="13" t="s">
        <v>14</v>
      </c>
      <c r="D90" s="14" t="s">
        <v>73</v>
      </c>
      <c r="E90" s="15">
        <f>SUBTOTAL(9,E86:E89)</f>
        <v>6648</v>
      </c>
      <c r="F90" s="15">
        <f>SUBTOTAL(9,F86:F89)</f>
        <v>83183</v>
      </c>
      <c r="G90" s="15">
        <f>SUBTOTAL(9,G86:G89)</f>
        <v>89831</v>
      </c>
      <c r="H90" s="15">
        <f>SUBTOTAL(9,H86:H89)</f>
        <v>30632.622319999999</v>
      </c>
      <c r="I90" s="15">
        <f>SUBTOTAL(9,I86:I89)</f>
        <v>59198.377680000005</v>
      </c>
    </row>
    <row r="91" spans="2:9" ht="15" customHeight="1" x14ac:dyDescent="0.25">
      <c r="B91" s="10">
        <v>116</v>
      </c>
      <c r="C91" s="2"/>
      <c r="D91" s="5" t="s">
        <v>74</v>
      </c>
      <c r="E91" s="11"/>
      <c r="F91" s="1"/>
      <c r="H91" s="1"/>
      <c r="I91" s="1"/>
    </row>
    <row r="92" spans="2:9" x14ac:dyDescent="0.2">
      <c r="B92"/>
      <c r="C92" s="2">
        <v>70</v>
      </c>
      <c r="D92" s="5" t="s">
        <v>75</v>
      </c>
      <c r="E92" s="12">
        <v>0</v>
      </c>
      <c r="F92" s="12">
        <v>1535040</v>
      </c>
      <c r="G92" s="12">
        <v>1535040</v>
      </c>
      <c r="H92" s="12">
        <v>832451.42137999996</v>
      </c>
      <c r="I92" s="12">
        <v>702588.57862000004</v>
      </c>
    </row>
    <row r="93" spans="2:9" ht="15" customHeight="1" x14ac:dyDescent="0.2">
      <c r="B93"/>
      <c r="C93" s="13" t="s">
        <v>14</v>
      </c>
      <c r="D93" s="14" t="s">
        <v>76</v>
      </c>
      <c r="E93" s="15">
        <f>SUBTOTAL(9,E92:E92)</f>
        <v>0</v>
      </c>
      <c r="F93" s="15">
        <f>SUBTOTAL(9,F92:F92)</f>
        <v>1535040</v>
      </c>
      <c r="G93" s="15">
        <f>SUBTOTAL(9,G92:G92)</f>
        <v>1535040</v>
      </c>
      <c r="H93" s="15">
        <f>SUBTOTAL(9,H92:H92)</f>
        <v>832451.42137999996</v>
      </c>
      <c r="I93" s="15">
        <f>SUBTOTAL(9,I92:I92)</f>
        <v>702588.57862000004</v>
      </c>
    </row>
    <row r="94" spans="2:9" ht="15" customHeight="1" x14ac:dyDescent="0.25">
      <c r="B94" s="10">
        <v>117</v>
      </c>
      <c r="C94" s="2"/>
      <c r="D94" s="5" t="s">
        <v>77</v>
      </c>
      <c r="E94" s="11"/>
      <c r="F94" s="1"/>
      <c r="H94" s="1"/>
      <c r="I94" s="1"/>
    </row>
    <row r="95" spans="2:9" x14ac:dyDescent="0.2">
      <c r="B95"/>
      <c r="C95" s="2">
        <v>77</v>
      </c>
      <c r="D95" s="5" t="s">
        <v>78</v>
      </c>
      <c r="E95" s="12">
        <v>53124</v>
      </c>
      <c r="F95" s="12">
        <v>1206500</v>
      </c>
      <c r="G95" s="12">
        <v>1259624</v>
      </c>
      <c r="H95" s="12">
        <v>744137.53488000005</v>
      </c>
      <c r="I95" s="12">
        <v>515486.46512000001</v>
      </c>
    </row>
    <row r="96" spans="2:9" x14ac:dyDescent="0.2">
      <c r="B96"/>
      <c r="C96" s="2">
        <v>78</v>
      </c>
      <c r="D96" s="5" t="s">
        <v>79</v>
      </c>
      <c r="E96" s="12">
        <v>16094</v>
      </c>
      <c r="F96" s="12">
        <v>1513000</v>
      </c>
      <c r="G96" s="12">
        <v>1529094</v>
      </c>
      <c r="H96" s="12">
        <v>824877.41136999999</v>
      </c>
      <c r="I96" s="12">
        <v>704216.58863000001</v>
      </c>
    </row>
    <row r="97" spans="2:9" ht="15" customHeight="1" x14ac:dyDescent="0.2">
      <c r="B97"/>
      <c r="C97" s="13" t="s">
        <v>14</v>
      </c>
      <c r="D97" s="14" t="s">
        <v>80</v>
      </c>
      <c r="E97" s="15">
        <f>SUBTOTAL(9,E95:E96)</f>
        <v>69218</v>
      </c>
      <c r="F97" s="15">
        <f>SUBTOTAL(9,F95:F96)</f>
        <v>2719500</v>
      </c>
      <c r="G97" s="15">
        <f>SUBTOTAL(9,G95:G96)</f>
        <v>2788718</v>
      </c>
      <c r="H97" s="15">
        <f>SUBTOTAL(9,H95:H96)</f>
        <v>1569014.94625</v>
      </c>
      <c r="I97" s="15">
        <f>SUBTOTAL(9,I95:I96)</f>
        <v>1219703.05375</v>
      </c>
    </row>
    <row r="98" spans="2:9" ht="15" customHeight="1" x14ac:dyDescent="0.25">
      <c r="B98" s="10">
        <v>118</v>
      </c>
      <c r="C98" s="2"/>
      <c r="D98" s="5" t="s">
        <v>81</v>
      </c>
      <c r="E98" s="11"/>
      <c r="F98" s="1"/>
      <c r="H98" s="1"/>
      <c r="I98" s="1"/>
    </row>
    <row r="99" spans="2:9" x14ac:dyDescent="0.2">
      <c r="B99"/>
      <c r="C99" s="2">
        <v>21</v>
      </c>
      <c r="D99" s="5" t="s">
        <v>82</v>
      </c>
      <c r="E99" s="12">
        <v>0</v>
      </c>
      <c r="F99" s="12">
        <v>114736</v>
      </c>
      <c r="G99" s="12">
        <v>114736</v>
      </c>
      <c r="H99" s="12">
        <v>20602.516930000002</v>
      </c>
      <c r="I99" s="12">
        <v>94133.483070000002</v>
      </c>
    </row>
    <row r="100" spans="2:9" x14ac:dyDescent="0.2">
      <c r="B100"/>
      <c r="C100" s="2">
        <v>50</v>
      </c>
      <c r="D100" s="5" t="s">
        <v>83</v>
      </c>
      <c r="E100" s="12">
        <v>0</v>
      </c>
      <c r="F100" s="12">
        <v>51798</v>
      </c>
      <c r="G100" s="12">
        <v>51798</v>
      </c>
      <c r="H100" s="12">
        <v>51798</v>
      </c>
      <c r="I100" s="12">
        <v>0</v>
      </c>
    </row>
    <row r="101" spans="2:9" x14ac:dyDescent="0.2">
      <c r="B101"/>
      <c r="C101" s="2">
        <v>70</v>
      </c>
      <c r="D101" s="5" t="s">
        <v>84</v>
      </c>
      <c r="E101" s="12">
        <v>159361</v>
      </c>
      <c r="F101" s="12">
        <v>74634</v>
      </c>
      <c r="G101" s="12">
        <v>233995</v>
      </c>
      <c r="H101" s="12">
        <v>24568.703290000001</v>
      </c>
      <c r="I101" s="12">
        <v>209426.29671</v>
      </c>
    </row>
    <row r="102" spans="2:9" x14ac:dyDescent="0.2">
      <c r="B102"/>
      <c r="C102" s="2">
        <v>71</v>
      </c>
      <c r="D102" s="5" t="s">
        <v>85</v>
      </c>
      <c r="E102" s="12">
        <v>8783</v>
      </c>
      <c r="F102" s="12">
        <v>7300</v>
      </c>
      <c r="G102" s="12">
        <v>16083</v>
      </c>
      <c r="H102" s="12">
        <v>5480</v>
      </c>
      <c r="I102" s="12">
        <v>10603</v>
      </c>
    </row>
    <row r="103" spans="2:9" x14ac:dyDescent="0.2">
      <c r="B103"/>
      <c r="C103" s="2">
        <v>72</v>
      </c>
      <c r="D103" s="5" t="s">
        <v>86</v>
      </c>
      <c r="E103" s="12">
        <v>9091</v>
      </c>
      <c r="F103" s="12">
        <v>24390</v>
      </c>
      <c r="G103" s="12">
        <v>33481</v>
      </c>
      <c r="H103" s="12">
        <v>0</v>
      </c>
      <c r="I103" s="12">
        <v>33481</v>
      </c>
    </row>
    <row r="104" spans="2:9" x14ac:dyDescent="0.2">
      <c r="B104"/>
      <c r="C104" s="2">
        <v>73</v>
      </c>
      <c r="D104" s="5" t="s">
        <v>87</v>
      </c>
      <c r="E104" s="12">
        <v>12671</v>
      </c>
      <c r="F104" s="12">
        <v>10943</v>
      </c>
      <c r="G104" s="12">
        <v>23614</v>
      </c>
      <c r="H104" s="12">
        <v>2000</v>
      </c>
      <c r="I104" s="12">
        <v>21614</v>
      </c>
    </row>
    <row r="105" spans="2:9" x14ac:dyDescent="0.2">
      <c r="B105"/>
      <c r="C105" s="2">
        <v>74</v>
      </c>
      <c r="D105" s="5" t="s">
        <v>88</v>
      </c>
      <c r="E105" s="12">
        <v>0</v>
      </c>
      <c r="F105" s="12">
        <v>32161</v>
      </c>
      <c r="G105" s="12">
        <v>32161</v>
      </c>
      <c r="H105" s="12">
        <v>2322.7139999999999</v>
      </c>
      <c r="I105" s="12">
        <v>29838.286</v>
      </c>
    </row>
    <row r="106" spans="2:9" ht="15" customHeight="1" x14ac:dyDescent="0.2">
      <c r="B106"/>
      <c r="C106" s="13" t="s">
        <v>14</v>
      </c>
      <c r="D106" s="14" t="s">
        <v>89</v>
      </c>
      <c r="E106" s="15">
        <f>SUBTOTAL(9,E99:E105)</f>
        <v>189906</v>
      </c>
      <c r="F106" s="15">
        <f>SUBTOTAL(9,F99:F105)</f>
        <v>315962</v>
      </c>
      <c r="G106" s="15">
        <f>SUBTOTAL(9,G99:G105)</f>
        <v>505868</v>
      </c>
      <c r="H106" s="15">
        <f>SUBTOTAL(9,H99:H105)</f>
        <v>106771.93422</v>
      </c>
      <c r="I106" s="15">
        <f>SUBTOTAL(9,I99:I105)</f>
        <v>399096.06578</v>
      </c>
    </row>
    <row r="107" spans="2:9" ht="15" customHeight="1" x14ac:dyDescent="0.2">
      <c r="C107" s="16"/>
      <c r="D107" s="14" t="s">
        <v>90</v>
      </c>
      <c r="E107" s="17">
        <f>SUBTOTAL(9,E85:E106)</f>
        <v>265772</v>
      </c>
      <c r="F107" s="17">
        <f>SUBTOTAL(9,F85:F106)</f>
        <v>4653685</v>
      </c>
      <c r="G107" s="17">
        <f>SUBTOTAL(9,G85:G106)</f>
        <v>4919457</v>
      </c>
      <c r="H107" s="17">
        <f>SUBTOTAL(9,H85:H106)</f>
        <v>2538870.92417</v>
      </c>
      <c r="I107" s="17">
        <f>SUBTOTAL(9,I85:I106)</f>
        <v>2380586.07583</v>
      </c>
    </row>
    <row r="108" spans="2:9" ht="27" customHeight="1" x14ac:dyDescent="0.25">
      <c r="B108" s="1"/>
      <c r="C108" s="2"/>
      <c r="D108" s="9" t="s">
        <v>91</v>
      </c>
      <c r="E108" s="1"/>
      <c r="F108" s="1"/>
      <c r="G108" s="1"/>
      <c r="H108" s="1"/>
      <c r="I108" s="1"/>
    </row>
    <row r="109" spans="2:9" ht="15" customHeight="1" x14ac:dyDescent="0.25">
      <c r="B109" s="10">
        <v>140</v>
      </c>
      <c r="C109" s="2"/>
      <c r="D109" s="5" t="s">
        <v>56</v>
      </c>
      <c r="E109" s="11"/>
      <c r="F109" s="1"/>
      <c r="H109" s="1"/>
      <c r="I109" s="1"/>
    </row>
    <row r="110" spans="2:9" x14ac:dyDescent="0.2">
      <c r="B110"/>
      <c r="C110" s="2">
        <v>1</v>
      </c>
      <c r="D110" s="5" t="s">
        <v>92</v>
      </c>
      <c r="E110" s="12">
        <v>88649</v>
      </c>
      <c r="F110" s="12">
        <v>1961595</v>
      </c>
      <c r="G110" s="12">
        <v>2050244</v>
      </c>
      <c r="H110" s="12">
        <v>708952.09207999997</v>
      </c>
      <c r="I110" s="12">
        <v>1341291.9079199999</v>
      </c>
    </row>
    <row r="111" spans="2:9" x14ac:dyDescent="0.2">
      <c r="B111"/>
      <c r="C111" s="2">
        <v>21</v>
      </c>
      <c r="D111" s="5" t="s">
        <v>31</v>
      </c>
      <c r="E111" s="12">
        <v>51854</v>
      </c>
      <c r="F111" s="12">
        <v>75448</v>
      </c>
      <c r="G111" s="12">
        <v>127302</v>
      </c>
      <c r="H111" s="12">
        <v>15111.14826</v>
      </c>
      <c r="I111" s="12">
        <v>112190.85174</v>
      </c>
    </row>
    <row r="112" spans="2:9" x14ac:dyDescent="0.2">
      <c r="B112"/>
      <c r="C112" s="2">
        <v>45</v>
      </c>
      <c r="D112" s="5" t="s">
        <v>32</v>
      </c>
      <c r="E112" s="12">
        <v>49561</v>
      </c>
      <c r="F112" s="12">
        <v>52779</v>
      </c>
      <c r="G112" s="12">
        <v>102340</v>
      </c>
      <c r="H112" s="12">
        <v>5073.8696300000001</v>
      </c>
      <c r="I112" s="12">
        <v>97266.130369999999</v>
      </c>
    </row>
    <row r="113" spans="2:9" ht="15" customHeight="1" x14ac:dyDescent="0.2">
      <c r="B113"/>
      <c r="C113" s="13" t="s">
        <v>14</v>
      </c>
      <c r="D113" s="14" t="s">
        <v>93</v>
      </c>
      <c r="E113" s="15">
        <f>SUBTOTAL(9,E110:E112)</f>
        <v>190064</v>
      </c>
      <c r="F113" s="15">
        <f>SUBTOTAL(9,F110:F112)</f>
        <v>2089822</v>
      </c>
      <c r="G113" s="15">
        <f>SUBTOTAL(9,G110:G112)</f>
        <v>2279886</v>
      </c>
      <c r="H113" s="15">
        <f>SUBTOTAL(9,H110:H112)</f>
        <v>729137.10996999999</v>
      </c>
      <c r="I113" s="15">
        <f>SUBTOTAL(9,I110:I112)</f>
        <v>1550748.8900299999</v>
      </c>
    </row>
    <row r="114" spans="2:9" ht="15" customHeight="1" x14ac:dyDescent="0.25">
      <c r="B114" s="10">
        <v>141</v>
      </c>
      <c r="C114" s="2"/>
      <c r="D114" s="5" t="s">
        <v>94</v>
      </c>
      <c r="E114" s="11"/>
      <c r="F114" s="1"/>
      <c r="H114" s="1"/>
      <c r="I114" s="1"/>
    </row>
    <row r="115" spans="2:9" x14ac:dyDescent="0.2">
      <c r="B115"/>
      <c r="C115" s="2">
        <v>1</v>
      </c>
      <c r="D115" s="5" t="s">
        <v>21</v>
      </c>
      <c r="E115" s="12">
        <v>13801</v>
      </c>
      <c r="F115" s="12">
        <v>387226</v>
      </c>
      <c r="G115" s="12">
        <v>401027</v>
      </c>
      <c r="H115" s="12">
        <v>133096.45253000001</v>
      </c>
      <c r="I115" s="12">
        <v>267930.54746999999</v>
      </c>
    </row>
    <row r="116" spans="2:9" x14ac:dyDescent="0.2">
      <c r="B116"/>
      <c r="C116" s="2">
        <v>21</v>
      </c>
      <c r="D116" s="5" t="s">
        <v>31</v>
      </c>
      <c r="E116" s="12">
        <v>11832</v>
      </c>
      <c r="F116" s="12">
        <v>40925</v>
      </c>
      <c r="G116" s="12">
        <v>52757</v>
      </c>
      <c r="H116" s="12">
        <v>16912.214820000001</v>
      </c>
      <c r="I116" s="12">
        <v>35844.785179999999</v>
      </c>
    </row>
    <row r="117" spans="2:9" ht="15" customHeight="1" x14ac:dyDescent="0.2">
      <c r="B117"/>
      <c r="C117" s="13" t="s">
        <v>14</v>
      </c>
      <c r="D117" s="14" t="s">
        <v>95</v>
      </c>
      <c r="E117" s="15">
        <f>SUBTOTAL(9,E115:E116)</f>
        <v>25633</v>
      </c>
      <c r="F117" s="15">
        <f>SUBTOTAL(9,F115:F116)</f>
        <v>428151</v>
      </c>
      <c r="G117" s="15">
        <f>SUBTOTAL(9,G115:G116)</f>
        <v>453784</v>
      </c>
      <c r="H117" s="15">
        <f>SUBTOTAL(9,H115:H116)</f>
        <v>150008.66735</v>
      </c>
      <c r="I117" s="15">
        <f>SUBTOTAL(9,I115:I116)</f>
        <v>303775.33265</v>
      </c>
    </row>
    <row r="118" spans="2:9" ht="15" customHeight="1" x14ac:dyDescent="0.25">
      <c r="B118" s="10">
        <v>144</v>
      </c>
      <c r="C118" s="2"/>
      <c r="D118" s="5" t="s">
        <v>96</v>
      </c>
      <c r="E118" s="11"/>
      <c r="F118" s="1"/>
      <c r="H118" s="1"/>
      <c r="I118" s="1"/>
    </row>
    <row r="119" spans="2:9" x14ac:dyDescent="0.2">
      <c r="B119"/>
      <c r="C119" s="2">
        <v>1</v>
      </c>
      <c r="D119" s="5" t="s">
        <v>21</v>
      </c>
      <c r="E119" s="12">
        <v>787</v>
      </c>
      <c r="F119" s="12">
        <v>59434</v>
      </c>
      <c r="G119" s="12">
        <v>60221</v>
      </c>
      <c r="H119" s="12">
        <v>25584.894489999999</v>
      </c>
      <c r="I119" s="12">
        <v>34636.105510000001</v>
      </c>
    </row>
    <row r="120" spans="2:9" x14ac:dyDescent="0.2">
      <c r="B120"/>
      <c r="C120" s="2">
        <v>70</v>
      </c>
      <c r="D120" s="5" t="s">
        <v>97</v>
      </c>
      <c r="E120" s="12">
        <v>339</v>
      </c>
      <c r="F120" s="12">
        <v>133477</v>
      </c>
      <c r="G120" s="12">
        <v>133816</v>
      </c>
      <c r="H120" s="12">
        <v>60071.490210000004</v>
      </c>
      <c r="I120" s="12">
        <v>73744.509789999996</v>
      </c>
    </row>
    <row r="121" spans="2:9" x14ac:dyDescent="0.2">
      <c r="B121"/>
      <c r="C121" s="2">
        <v>71</v>
      </c>
      <c r="D121" s="5" t="s">
        <v>98</v>
      </c>
      <c r="E121" s="12">
        <v>267</v>
      </c>
      <c r="F121" s="12">
        <v>50000</v>
      </c>
      <c r="G121" s="12">
        <v>50267</v>
      </c>
      <c r="H121" s="12">
        <v>8278.7655099999993</v>
      </c>
      <c r="I121" s="12">
        <v>41988.234490000003</v>
      </c>
    </row>
    <row r="122" spans="2:9" ht="15" customHeight="1" x14ac:dyDescent="0.2">
      <c r="B122"/>
      <c r="C122" s="13" t="s">
        <v>14</v>
      </c>
      <c r="D122" s="14" t="s">
        <v>99</v>
      </c>
      <c r="E122" s="15">
        <f>SUBTOTAL(9,E119:E121)</f>
        <v>1393</v>
      </c>
      <c r="F122" s="15">
        <f>SUBTOTAL(9,F119:F121)</f>
        <v>242911</v>
      </c>
      <c r="G122" s="15">
        <f>SUBTOTAL(9,G119:G121)</f>
        <v>244304</v>
      </c>
      <c r="H122" s="15">
        <f>SUBTOTAL(9,H119:H121)</f>
        <v>93935.150209999993</v>
      </c>
      <c r="I122" s="15">
        <f>SUBTOTAL(9,I119:I121)</f>
        <v>150368.84979000001</v>
      </c>
    </row>
    <row r="123" spans="2:9" ht="15" customHeight="1" x14ac:dyDescent="0.2">
      <c r="C123" s="16"/>
      <c r="D123" s="14" t="s">
        <v>100</v>
      </c>
      <c r="E123" s="17">
        <f>SUBTOTAL(9,E109:E122)</f>
        <v>217090</v>
      </c>
      <c r="F123" s="17">
        <f>SUBTOTAL(9,F109:F122)</f>
        <v>2760884</v>
      </c>
      <c r="G123" s="17">
        <f>SUBTOTAL(9,G109:G122)</f>
        <v>2977974</v>
      </c>
      <c r="H123" s="17">
        <f>SUBTOTAL(9,H109:H122)</f>
        <v>973080.92752999999</v>
      </c>
      <c r="I123" s="17">
        <f>SUBTOTAL(9,I109:I122)</f>
        <v>2004893.0724699998</v>
      </c>
    </row>
    <row r="124" spans="2:9" ht="27" customHeight="1" x14ac:dyDescent="0.25">
      <c r="B124" s="1"/>
      <c r="C124" s="2"/>
      <c r="D124" s="9" t="s">
        <v>101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2"/>
      <c r="D125" s="5" t="s">
        <v>102</v>
      </c>
      <c r="E125" s="11"/>
      <c r="F125" s="1"/>
      <c r="H125" s="1"/>
      <c r="I125" s="1"/>
    </row>
    <row r="126" spans="2:9" x14ac:dyDescent="0.2">
      <c r="B126"/>
      <c r="C126" s="2">
        <v>70</v>
      </c>
      <c r="D126" s="5" t="s">
        <v>103</v>
      </c>
      <c r="E126" s="12">
        <v>15778</v>
      </c>
      <c r="F126" s="12">
        <v>4401289</v>
      </c>
      <c r="G126" s="12">
        <v>4417067</v>
      </c>
      <c r="H126" s="12">
        <v>2215240.7536300002</v>
      </c>
      <c r="I126" s="12">
        <v>2201826.2463699998</v>
      </c>
    </row>
    <row r="127" spans="2:9" x14ac:dyDescent="0.2">
      <c r="B127"/>
      <c r="C127" s="2">
        <v>71</v>
      </c>
      <c r="D127" s="5" t="s">
        <v>104</v>
      </c>
      <c r="E127" s="12">
        <v>0</v>
      </c>
      <c r="F127" s="12">
        <v>430000</v>
      </c>
      <c r="G127" s="12">
        <v>430000</v>
      </c>
      <c r="H127" s="12">
        <v>430000</v>
      </c>
      <c r="I127" s="12">
        <v>0</v>
      </c>
    </row>
    <row r="128" spans="2:9" ht="15" customHeight="1" x14ac:dyDescent="0.2">
      <c r="B128"/>
      <c r="C128" s="13" t="s">
        <v>14</v>
      </c>
      <c r="D128" s="14" t="s">
        <v>105</v>
      </c>
      <c r="E128" s="15">
        <f>SUBTOTAL(9,E126:E127)</f>
        <v>15778</v>
      </c>
      <c r="F128" s="15">
        <f>SUBTOTAL(9,F126:F127)</f>
        <v>4831289</v>
      </c>
      <c r="G128" s="15">
        <f>SUBTOTAL(9,G126:G127)</f>
        <v>4847067</v>
      </c>
      <c r="H128" s="15">
        <f>SUBTOTAL(9,H126:H127)</f>
        <v>2645240.7536300002</v>
      </c>
      <c r="I128" s="15">
        <f>SUBTOTAL(9,I126:I127)</f>
        <v>2201826.2463699998</v>
      </c>
    </row>
    <row r="129" spans="2:9" ht="15" customHeight="1" x14ac:dyDescent="0.25">
      <c r="B129" s="10">
        <v>151</v>
      </c>
      <c r="C129" s="2"/>
      <c r="D129" s="5" t="s">
        <v>106</v>
      </c>
      <c r="E129" s="11"/>
      <c r="F129" s="1"/>
      <c r="H129" s="1"/>
      <c r="I129" s="1"/>
    </row>
    <row r="130" spans="2:9" x14ac:dyDescent="0.2">
      <c r="B130"/>
      <c r="C130" s="2">
        <v>70</v>
      </c>
      <c r="D130" s="5" t="s">
        <v>107</v>
      </c>
      <c r="E130" s="12">
        <v>6455</v>
      </c>
      <c r="F130" s="12">
        <v>395260</v>
      </c>
      <c r="G130" s="12">
        <v>401715</v>
      </c>
      <c r="H130" s="12">
        <v>82411.280620000005</v>
      </c>
      <c r="I130" s="12">
        <v>319303.71938000002</v>
      </c>
    </row>
    <row r="131" spans="2:9" x14ac:dyDescent="0.2">
      <c r="B131"/>
      <c r="C131" s="2">
        <v>71</v>
      </c>
      <c r="D131" s="5" t="s">
        <v>108</v>
      </c>
      <c r="E131" s="12">
        <v>11996</v>
      </c>
      <c r="F131" s="12">
        <v>138860</v>
      </c>
      <c r="G131" s="12">
        <v>150856</v>
      </c>
      <c r="H131" s="12">
        <v>0</v>
      </c>
      <c r="I131" s="12">
        <v>150856</v>
      </c>
    </row>
    <row r="132" spans="2:9" x14ac:dyDescent="0.2">
      <c r="B132"/>
      <c r="C132" s="2">
        <v>73</v>
      </c>
      <c r="D132" s="5" t="s">
        <v>109</v>
      </c>
      <c r="E132" s="12">
        <v>2000</v>
      </c>
      <c r="F132" s="12">
        <v>248138</v>
      </c>
      <c r="G132" s="12">
        <v>250138</v>
      </c>
      <c r="H132" s="12">
        <v>113245.249</v>
      </c>
      <c r="I132" s="12">
        <v>136892.75099999999</v>
      </c>
    </row>
    <row r="133" spans="2:9" x14ac:dyDescent="0.2">
      <c r="B133"/>
      <c r="C133" s="2">
        <v>74</v>
      </c>
      <c r="D133" s="5" t="s">
        <v>110</v>
      </c>
      <c r="E133" s="12">
        <v>223</v>
      </c>
      <c r="F133" s="12">
        <v>403050</v>
      </c>
      <c r="G133" s="12">
        <v>403273</v>
      </c>
      <c r="H133" s="12">
        <v>261682.64464000001</v>
      </c>
      <c r="I133" s="12">
        <v>141590.35535999999</v>
      </c>
    </row>
    <row r="134" spans="2:9" ht="15" customHeight="1" x14ac:dyDescent="0.2">
      <c r="B134"/>
      <c r="C134" s="13" t="s">
        <v>14</v>
      </c>
      <c r="D134" s="14" t="s">
        <v>111</v>
      </c>
      <c r="E134" s="15">
        <f>SUBTOTAL(9,E130:E133)</f>
        <v>20674</v>
      </c>
      <c r="F134" s="15">
        <f>SUBTOTAL(9,F130:F133)</f>
        <v>1185308</v>
      </c>
      <c r="G134" s="15">
        <f>SUBTOTAL(9,G130:G133)</f>
        <v>1205982</v>
      </c>
      <c r="H134" s="15">
        <f>SUBTOTAL(9,H130:H133)</f>
        <v>457339.17426</v>
      </c>
      <c r="I134" s="15">
        <f>SUBTOTAL(9,I130:I133)</f>
        <v>748642.82574</v>
      </c>
    </row>
    <row r="135" spans="2:9" ht="15" customHeight="1" x14ac:dyDescent="0.25">
      <c r="B135" s="10">
        <v>152</v>
      </c>
      <c r="C135" s="2"/>
      <c r="D135" s="5" t="s">
        <v>112</v>
      </c>
      <c r="E135" s="11"/>
      <c r="F135" s="1"/>
      <c r="H135" s="1"/>
      <c r="I135" s="1"/>
    </row>
    <row r="136" spans="2:9" x14ac:dyDescent="0.2">
      <c r="B136"/>
      <c r="C136" s="2">
        <v>70</v>
      </c>
      <c r="D136" s="5" t="s">
        <v>113</v>
      </c>
      <c r="E136" s="12">
        <v>1754</v>
      </c>
      <c r="F136" s="12">
        <v>681117</v>
      </c>
      <c r="G136" s="12">
        <v>682871</v>
      </c>
      <c r="H136" s="12">
        <v>82805.236770000003</v>
      </c>
      <c r="I136" s="12">
        <v>600065.76323000004</v>
      </c>
    </row>
    <row r="137" spans="2:9" x14ac:dyDescent="0.2">
      <c r="B137"/>
      <c r="C137" s="2">
        <v>71</v>
      </c>
      <c r="D137" s="5" t="s">
        <v>114</v>
      </c>
      <c r="E137" s="12">
        <v>0</v>
      </c>
      <c r="F137" s="12">
        <v>197000</v>
      </c>
      <c r="G137" s="12">
        <v>197000</v>
      </c>
      <c r="H137" s="12">
        <v>0</v>
      </c>
      <c r="I137" s="12">
        <v>197000</v>
      </c>
    </row>
    <row r="138" spans="2:9" ht="15" customHeight="1" x14ac:dyDescent="0.2">
      <c r="B138"/>
      <c r="C138" s="13" t="s">
        <v>14</v>
      </c>
      <c r="D138" s="14" t="s">
        <v>115</v>
      </c>
      <c r="E138" s="15">
        <f>SUBTOTAL(9,E136:E137)</f>
        <v>1754</v>
      </c>
      <c r="F138" s="15">
        <f>SUBTOTAL(9,F136:F137)</f>
        <v>878117</v>
      </c>
      <c r="G138" s="15">
        <f>SUBTOTAL(9,G136:G137)</f>
        <v>879871</v>
      </c>
      <c r="H138" s="15">
        <f>SUBTOTAL(9,H136:H137)</f>
        <v>82805.236770000003</v>
      </c>
      <c r="I138" s="15">
        <f>SUBTOTAL(9,I136:I137)</f>
        <v>797065.76323000004</v>
      </c>
    </row>
    <row r="139" spans="2:9" ht="15" customHeight="1" x14ac:dyDescent="0.25">
      <c r="B139" s="10">
        <v>153</v>
      </c>
      <c r="C139" s="2"/>
      <c r="D139" s="5" t="s">
        <v>116</v>
      </c>
      <c r="E139" s="11"/>
      <c r="F139" s="1"/>
      <c r="H139" s="1"/>
      <c r="I139" s="1"/>
    </row>
    <row r="140" spans="2:9" x14ac:dyDescent="0.2">
      <c r="B140"/>
      <c r="C140" s="2">
        <v>70</v>
      </c>
      <c r="D140" s="5" t="s">
        <v>117</v>
      </c>
      <c r="E140" s="12">
        <v>365</v>
      </c>
      <c r="F140" s="12">
        <v>1320000</v>
      </c>
      <c r="G140" s="12">
        <v>1320365</v>
      </c>
      <c r="H140" s="12">
        <v>498608.88111000002</v>
      </c>
      <c r="I140" s="12">
        <v>821756.11889000004</v>
      </c>
    </row>
    <row r="141" spans="2:9" x14ac:dyDescent="0.2">
      <c r="B141"/>
      <c r="C141" s="2">
        <v>71</v>
      </c>
      <c r="D141" s="5" t="s">
        <v>118</v>
      </c>
      <c r="E141" s="12">
        <v>0</v>
      </c>
      <c r="F141" s="12">
        <v>630000</v>
      </c>
      <c r="G141" s="12">
        <v>630000</v>
      </c>
      <c r="H141" s="12">
        <v>630000</v>
      </c>
      <c r="I141" s="12">
        <v>0</v>
      </c>
    </row>
    <row r="142" spans="2:9" x14ac:dyDescent="0.2">
      <c r="B142"/>
      <c r="C142" s="2">
        <v>72</v>
      </c>
      <c r="D142" s="5" t="s">
        <v>119</v>
      </c>
      <c r="E142" s="12">
        <v>49933</v>
      </c>
      <c r="F142" s="12">
        <v>634504</v>
      </c>
      <c r="G142" s="12">
        <v>684437</v>
      </c>
      <c r="H142" s="12">
        <v>218256.36499999999</v>
      </c>
      <c r="I142" s="12">
        <v>466180.63500000001</v>
      </c>
    </row>
    <row r="143" spans="2:9" ht="15" customHeight="1" x14ac:dyDescent="0.2">
      <c r="B143"/>
      <c r="C143" s="13" t="s">
        <v>14</v>
      </c>
      <c r="D143" s="14" t="s">
        <v>120</v>
      </c>
      <c r="E143" s="15">
        <f>SUBTOTAL(9,E140:E142)</f>
        <v>50298</v>
      </c>
      <c r="F143" s="15">
        <f>SUBTOTAL(9,F140:F142)</f>
        <v>2584504</v>
      </c>
      <c r="G143" s="15">
        <f>SUBTOTAL(9,G140:G142)</f>
        <v>2634802</v>
      </c>
      <c r="H143" s="15">
        <f>SUBTOTAL(9,H140:H142)</f>
        <v>1346865.2461099999</v>
      </c>
      <c r="I143" s="15">
        <f>SUBTOTAL(9,I140:I142)</f>
        <v>1287936.7538900001</v>
      </c>
    </row>
    <row r="144" spans="2:9" ht="15" customHeight="1" x14ac:dyDescent="0.25">
      <c r="B144" s="10">
        <v>159</v>
      </c>
      <c r="C144" s="2"/>
      <c r="D144" s="5" t="s">
        <v>121</v>
      </c>
      <c r="E144" s="11"/>
      <c r="F144" s="1"/>
      <c r="H144" s="1"/>
      <c r="I144" s="1"/>
    </row>
    <row r="145" spans="2:9" x14ac:dyDescent="0.2">
      <c r="B145"/>
      <c r="C145" s="2">
        <v>70</v>
      </c>
      <c r="D145" s="5" t="s">
        <v>122</v>
      </c>
      <c r="E145" s="12">
        <v>13340</v>
      </c>
      <c r="F145" s="12">
        <v>519311</v>
      </c>
      <c r="G145" s="12">
        <v>532651</v>
      </c>
      <c r="H145" s="12">
        <v>117069.96084</v>
      </c>
      <c r="I145" s="12">
        <v>415581.03915999999</v>
      </c>
    </row>
    <row r="146" spans="2:9" x14ac:dyDescent="0.2">
      <c r="B146"/>
      <c r="C146" s="2">
        <v>71</v>
      </c>
      <c r="D146" s="5" t="s">
        <v>123</v>
      </c>
      <c r="E146" s="12">
        <v>86455</v>
      </c>
      <c r="F146" s="12">
        <v>381634</v>
      </c>
      <c r="G146" s="12">
        <v>468089</v>
      </c>
      <c r="H146" s="12">
        <v>216337.46197999999</v>
      </c>
      <c r="I146" s="12">
        <v>251751.53802000001</v>
      </c>
    </row>
    <row r="147" spans="2:9" x14ac:dyDescent="0.2">
      <c r="B147"/>
      <c r="C147" s="2">
        <v>72</v>
      </c>
      <c r="D147" s="5" t="s">
        <v>124</v>
      </c>
      <c r="E147" s="12">
        <v>1417</v>
      </c>
      <c r="F147" s="12">
        <v>351241</v>
      </c>
      <c r="G147" s="12">
        <v>352658</v>
      </c>
      <c r="H147" s="12">
        <v>47750</v>
      </c>
      <c r="I147" s="12">
        <v>304908</v>
      </c>
    </row>
    <row r="148" spans="2:9" x14ac:dyDescent="0.2">
      <c r="B148"/>
      <c r="C148" s="2">
        <v>73</v>
      </c>
      <c r="D148" s="5" t="s">
        <v>125</v>
      </c>
      <c r="E148" s="12">
        <v>12149</v>
      </c>
      <c r="F148" s="12">
        <v>8448200</v>
      </c>
      <c r="G148" s="12">
        <v>8460349</v>
      </c>
      <c r="H148" s="12">
        <v>3684480.9854000001</v>
      </c>
      <c r="I148" s="12">
        <v>4775868.0146000003</v>
      </c>
    </row>
    <row r="149" spans="2:9" x14ac:dyDescent="0.2">
      <c r="B149"/>
      <c r="C149" s="2">
        <v>75</v>
      </c>
      <c r="D149" s="5" t="s">
        <v>126</v>
      </c>
      <c r="E149" s="12">
        <v>5891</v>
      </c>
      <c r="F149" s="12">
        <v>2437022</v>
      </c>
      <c r="G149" s="12">
        <v>2442913</v>
      </c>
      <c r="H149" s="12">
        <v>291601.95290999999</v>
      </c>
      <c r="I149" s="12">
        <v>2151311.04709</v>
      </c>
    </row>
    <row r="150" spans="2:9" x14ac:dyDescent="0.2">
      <c r="B150"/>
      <c r="C150" s="2">
        <v>76</v>
      </c>
      <c r="D150" s="5" t="s">
        <v>127</v>
      </c>
      <c r="E150" s="12">
        <v>11835</v>
      </c>
      <c r="F150" s="12">
        <v>476503</v>
      </c>
      <c r="G150" s="12">
        <v>488338</v>
      </c>
      <c r="H150" s="12">
        <v>41094.28037</v>
      </c>
      <c r="I150" s="12">
        <v>447243.71963000001</v>
      </c>
    </row>
    <row r="151" spans="2:9" x14ac:dyDescent="0.2">
      <c r="B151"/>
      <c r="C151" s="2">
        <v>77</v>
      </c>
      <c r="D151" s="5" t="s">
        <v>128</v>
      </c>
      <c r="E151" s="12">
        <v>399</v>
      </c>
      <c r="F151" s="12">
        <v>176432</v>
      </c>
      <c r="G151" s="12">
        <v>176831</v>
      </c>
      <c r="H151" s="12">
        <v>27780.893510000002</v>
      </c>
      <c r="I151" s="12">
        <v>149050.10649000001</v>
      </c>
    </row>
    <row r="152" spans="2:9" ht="15" customHeight="1" x14ac:dyDescent="0.2">
      <c r="B152"/>
      <c r="C152" s="13" t="s">
        <v>14</v>
      </c>
      <c r="D152" s="14" t="s">
        <v>129</v>
      </c>
      <c r="E152" s="15">
        <f>SUBTOTAL(9,E145:E151)</f>
        <v>131486</v>
      </c>
      <c r="F152" s="15">
        <f>SUBTOTAL(9,F145:F151)</f>
        <v>12790343</v>
      </c>
      <c r="G152" s="15">
        <f>SUBTOTAL(9,G145:G151)</f>
        <v>12921829</v>
      </c>
      <c r="H152" s="15">
        <f>SUBTOTAL(9,H145:H151)</f>
        <v>4426115.5350099998</v>
      </c>
      <c r="I152" s="15">
        <f>SUBTOTAL(9,I145:I151)</f>
        <v>8495713.4649900012</v>
      </c>
    </row>
    <row r="153" spans="2:9" ht="15" customHeight="1" x14ac:dyDescent="0.25">
      <c r="B153" s="10">
        <v>160</v>
      </c>
      <c r="C153" s="2"/>
      <c r="D153" s="5" t="s">
        <v>130</v>
      </c>
      <c r="E153" s="11"/>
      <c r="F153" s="1"/>
      <c r="H153" s="1"/>
      <c r="I153" s="1"/>
    </row>
    <row r="154" spans="2:9" x14ac:dyDescent="0.2">
      <c r="B154"/>
      <c r="C154" s="2">
        <v>70</v>
      </c>
      <c r="D154" s="5" t="s">
        <v>131</v>
      </c>
      <c r="E154" s="12">
        <v>4</v>
      </c>
      <c r="F154" s="12">
        <v>3595797</v>
      </c>
      <c r="G154" s="12">
        <v>3595801</v>
      </c>
      <c r="H154" s="12">
        <v>3417876.2169599999</v>
      </c>
      <c r="I154" s="12">
        <v>177924.78304000001</v>
      </c>
    </row>
    <row r="155" spans="2:9" x14ac:dyDescent="0.2">
      <c r="B155"/>
      <c r="C155" s="2">
        <v>71</v>
      </c>
      <c r="D155" s="5" t="s">
        <v>132</v>
      </c>
      <c r="E155" s="12">
        <v>0</v>
      </c>
      <c r="F155" s="12">
        <v>235500</v>
      </c>
      <c r="G155" s="12">
        <v>235500</v>
      </c>
      <c r="H155" s="12">
        <v>235500</v>
      </c>
      <c r="I155" s="12">
        <v>0</v>
      </c>
    </row>
    <row r="156" spans="2:9" x14ac:dyDescent="0.2">
      <c r="B156"/>
      <c r="C156" s="2">
        <v>72</v>
      </c>
      <c r="D156" s="5" t="s">
        <v>133</v>
      </c>
      <c r="E156" s="12">
        <v>0</v>
      </c>
      <c r="F156" s="12">
        <v>20000</v>
      </c>
      <c r="G156" s="12">
        <v>20000</v>
      </c>
      <c r="H156" s="12">
        <v>20000</v>
      </c>
      <c r="I156" s="12">
        <v>0</v>
      </c>
    </row>
    <row r="157" spans="2:9" ht="15" customHeight="1" x14ac:dyDescent="0.2">
      <c r="B157"/>
      <c r="C157" s="13" t="s">
        <v>14</v>
      </c>
      <c r="D157" s="14" t="s">
        <v>134</v>
      </c>
      <c r="E157" s="15">
        <f>SUBTOTAL(9,E154:E156)</f>
        <v>4</v>
      </c>
      <c r="F157" s="15">
        <f>SUBTOTAL(9,F154:F156)</f>
        <v>3851297</v>
      </c>
      <c r="G157" s="15">
        <f>SUBTOTAL(9,G154:G156)</f>
        <v>3851301</v>
      </c>
      <c r="H157" s="15">
        <f>SUBTOTAL(9,H154:H156)</f>
        <v>3673376.2169599999</v>
      </c>
      <c r="I157" s="15">
        <f>SUBTOTAL(9,I154:I156)</f>
        <v>177924.78304000001</v>
      </c>
    </row>
    <row r="158" spans="2:9" ht="15" customHeight="1" x14ac:dyDescent="0.25">
      <c r="B158" s="10">
        <v>161</v>
      </c>
      <c r="C158" s="2"/>
      <c r="D158" s="5" t="s">
        <v>135</v>
      </c>
      <c r="E158" s="11"/>
      <c r="F158" s="1"/>
      <c r="H158" s="1"/>
      <c r="I158" s="1"/>
    </row>
    <row r="159" spans="2:9" x14ac:dyDescent="0.2">
      <c r="B159"/>
      <c r="C159" s="2">
        <v>50</v>
      </c>
      <c r="D159" s="5" t="s">
        <v>136</v>
      </c>
      <c r="E159" s="12">
        <v>0</v>
      </c>
      <c r="F159" s="12">
        <v>199650</v>
      </c>
      <c r="G159" s="12">
        <v>199650</v>
      </c>
      <c r="H159" s="12">
        <v>192150</v>
      </c>
      <c r="I159" s="12">
        <v>7500</v>
      </c>
    </row>
    <row r="160" spans="2:9" x14ac:dyDescent="0.2">
      <c r="B160"/>
      <c r="C160" s="2">
        <v>70</v>
      </c>
      <c r="D160" s="5" t="s">
        <v>137</v>
      </c>
      <c r="E160" s="12">
        <v>5</v>
      </c>
      <c r="F160" s="12">
        <v>921798</v>
      </c>
      <c r="G160" s="12">
        <v>921803</v>
      </c>
      <c r="H160" s="12">
        <v>141433.72162999999</v>
      </c>
      <c r="I160" s="12">
        <v>780369.27836999996</v>
      </c>
    </row>
    <row r="161" spans="2:9" x14ac:dyDescent="0.2">
      <c r="B161"/>
      <c r="C161" s="2">
        <v>71</v>
      </c>
      <c r="D161" s="5" t="s">
        <v>138</v>
      </c>
      <c r="E161" s="12">
        <v>996</v>
      </c>
      <c r="F161" s="12">
        <v>67196</v>
      </c>
      <c r="G161" s="12">
        <v>68192</v>
      </c>
      <c r="H161" s="12">
        <v>23684.552</v>
      </c>
      <c r="I161" s="12">
        <v>44507.447999999997</v>
      </c>
    </row>
    <row r="162" spans="2:9" x14ac:dyDescent="0.2">
      <c r="B162"/>
      <c r="C162" s="2">
        <v>73</v>
      </c>
      <c r="D162" s="5" t="s">
        <v>139</v>
      </c>
      <c r="E162" s="12">
        <v>271</v>
      </c>
      <c r="F162" s="12">
        <v>487423</v>
      </c>
      <c r="G162" s="12">
        <v>487694</v>
      </c>
      <c r="H162" s="12">
        <v>126760.70752</v>
      </c>
      <c r="I162" s="12">
        <v>360933.29248</v>
      </c>
    </row>
    <row r="163" spans="2:9" ht="15" customHeight="1" x14ac:dyDescent="0.2">
      <c r="B163"/>
      <c r="C163" s="13" t="s">
        <v>14</v>
      </c>
      <c r="D163" s="14" t="s">
        <v>140</v>
      </c>
      <c r="E163" s="15">
        <f>SUBTOTAL(9,E159:E162)</f>
        <v>1272</v>
      </c>
      <c r="F163" s="15">
        <f>SUBTOTAL(9,F159:F162)</f>
        <v>1676067</v>
      </c>
      <c r="G163" s="15">
        <f>SUBTOTAL(9,G159:G162)</f>
        <v>1677339</v>
      </c>
      <c r="H163" s="15">
        <f>SUBTOTAL(9,H159:H162)</f>
        <v>484028.98115000001</v>
      </c>
      <c r="I163" s="15">
        <f>SUBTOTAL(9,I159:I162)</f>
        <v>1193310.0188499999</v>
      </c>
    </row>
    <row r="164" spans="2:9" ht="15" customHeight="1" x14ac:dyDescent="0.25">
      <c r="B164" s="10">
        <v>162</v>
      </c>
      <c r="C164" s="2"/>
      <c r="D164" s="5" t="s">
        <v>141</v>
      </c>
      <c r="E164" s="11"/>
      <c r="F164" s="1"/>
      <c r="H164" s="1"/>
      <c r="I164" s="1"/>
    </row>
    <row r="165" spans="2:9" x14ac:dyDescent="0.2">
      <c r="B165"/>
      <c r="C165" s="2">
        <v>70</v>
      </c>
      <c r="D165" s="5" t="s">
        <v>142</v>
      </c>
      <c r="E165" s="12">
        <v>2</v>
      </c>
      <c r="F165" s="12">
        <v>189536</v>
      </c>
      <c r="G165" s="12">
        <v>189538</v>
      </c>
      <c r="H165" s="12">
        <v>18382.135419999999</v>
      </c>
      <c r="I165" s="12">
        <v>171155.86457999999</v>
      </c>
    </row>
    <row r="166" spans="2:9" x14ac:dyDescent="0.2">
      <c r="B166"/>
      <c r="C166" s="2">
        <v>71</v>
      </c>
      <c r="D166" s="5" t="s">
        <v>143</v>
      </c>
      <c r="E166" s="12">
        <v>0</v>
      </c>
      <c r="F166" s="12">
        <v>1797966</v>
      </c>
      <c r="G166" s="12">
        <v>1797966</v>
      </c>
      <c r="H166" s="12">
        <v>291053.09551999997</v>
      </c>
      <c r="I166" s="12">
        <v>1506912.90448</v>
      </c>
    </row>
    <row r="167" spans="2:9" x14ac:dyDescent="0.2">
      <c r="B167"/>
      <c r="C167" s="2">
        <v>72</v>
      </c>
      <c r="D167" s="5" t="s">
        <v>144</v>
      </c>
      <c r="E167" s="12">
        <v>449</v>
      </c>
      <c r="F167" s="12">
        <v>644358</v>
      </c>
      <c r="G167" s="12">
        <v>644807</v>
      </c>
      <c r="H167" s="12">
        <v>8248.02556</v>
      </c>
      <c r="I167" s="12">
        <v>636558.97444000002</v>
      </c>
    </row>
    <row r="168" spans="2:9" x14ac:dyDescent="0.2">
      <c r="B168"/>
      <c r="C168" s="2">
        <v>75</v>
      </c>
      <c r="D168" s="5" t="s">
        <v>145</v>
      </c>
      <c r="E168" s="12">
        <v>0</v>
      </c>
      <c r="F168" s="12">
        <v>438288</v>
      </c>
      <c r="G168" s="12">
        <v>438288</v>
      </c>
      <c r="H168" s="12">
        <v>438288</v>
      </c>
      <c r="I168" s="12">
        <v>0</v>
      </c>
    </row>
    <row r="169" spans="2:9" x14ac:dyDescent="0.2">
      <c r="B169"/>
      <c r="C169" s="2">
        <v>76</v>
      </c>
      <c r="D169" s="5" t="s">
        <v>146</v>
      </c>
      <c r="E169" s="12">
        <v>0</v>
      </c>
      <c r="F169" s="12">
        <v>250000</v>
      </c>
      <c r="G169" s="12">
        <v>250000</v>
      </c>
      <c r="H169" s="12">
        <v>250000</v>
      </c>
      <c r="I169" s="12">
        <v>0</v>
      </c>
    </row>
    <row r="170" spans="2:9" x14ac:dyDescent="0.2">
      <c r="B170"/>
      <c r="C170" s="2">
        <v>95</v>
      </c>
      <c r="D170" s="5" t="s">
        <v>147</v>
      </c>
      <c r="E170" s="12">
        <v>0</v>
      </c>
      <c r="F170" s="12">
        <v>1239864</v>
      </c>
      <c r="G170" s="12">
        <v>1239864</v>
      </c>
      <c r="H170" s="12">
        <v>1239864</v>
      </c>
      <c r="I170" s="12">
        <v>0</v>
      </c>
    </row>
    <row r="171" spans="2:9" x14ac:dyDescent="0.2">
      <c r="B171"/>
      <c r="C171" s="2">
        <v>96</v>
      </c>
      <c r="D171" s="5" t="s">
        <v>148</v>
      </c>
      <c r="E171" s="12">
        <v>0</v>
      </c>
      <c r="F171" s="12">
        <v>750000</v>
      </c>
      <c r="G171" s="12">
        <v>750000</v>
      </c>
      <c r="H171" s="12">
        <v>750000</v>
      </c>
      <c r="I171" s="12">
        <v>0</v>
      </c>
    </row>
    <row r="172" spans="2:9" ht="15" customHeight="1" x14ac:dyDescent="0.2">
      <c r="B172"/>
      <c r="C172" s="13" t="s">
        <v>14</v>
      </c>
      <c r="D172" s="14" t="s">
        <v>149</v>
      </c>
      <c r="E172" s="15">
        <f>SUBTOTAL(9,E165:E171)</f>
        <v>451</v>
      </c>
      <c r="F172" s="15">
        <f>SUBTOTAL(9,F165:F171)</f>
        <v>5310012</v>
      </c>
      <c r="G172" s="15">
        <f>SUBTOTAL(9,G165:G171)</f>
        <v>5310463</v>
      </c>
      <c r="H172" s="15">
        <f>SUBTOTAL(9,H165:H171)</f>
        <v>2995835.2565000001</v>
      </c>
      <c r="I172" s="15">
        <f>SUBTOTAL(9,I165:I171)</f>
        <v>2314627.7434999999</v>
      </c>
    </row>
    <row r="173" spans="2:9" ht="15" customHeight="1" x14ac:dyDescent="0.25">
      <c r="B173" s="10">
        <v>163</v>
      </c>
      <c r="C173" s="2"/>
      <c r="D173" s="5" t="s">
        <v>150</v>
      </c>
      <c r="E173" s="11"/>
      <c r="F173" s="1"/>
      <c r="H173" s="1"/>
      <c r="I173" s="1"/>
    </row>
    <row r="174" spans="2:9" x14ac:dyDescent="0.2">
      <c r="B174"/>
      <c r="C174" s="2">
        <v>70</v>
      </c>
      <c r="D174" s="5" t="s">
        <v>151</v>
      </c>
      <c r="E174" s="12">
        <v>268029</v>
      </c>
      <c r="F174" s="12">
        <v>1630571</v>
      </c>
      <c r="G174" s="12">
        <v>1898600</v>
      </c>
      <c r="H174" s="12">
        <v>100857.42600000001</v>
      </c>
      <c r="I174" s="12">
        <v>1797742.574</v>
      </c>
    </row>
    <row r="175" spans="2:9" x14ac:dyDescent="0.2">
      <c r="B175"/>
      <c r="C175" s="2">
        <v>71</v>
      </c>
      <c r="D175" s="5" t="s">
        <v>152</v>
      </c>
      <c r="E175" s="12">
        <v>2989</v>
      </c>
      <c r="F175" s="12">
        <v>282100</v>
      </c>
      <c r="G175" s="12">
        <v>285089</v>
      </c>
      <c r="H175" s="12">
        <v>32066.876</v>
      </c>
      <c r="I175" s="12">
        <v>253022.12400000001</v>
      </c>
    </row>
    <row r="176" spans="2:9" ht="15" customHeight="1" x14ac:dyDescent="0.2">
      <c r="B176"/>
      <c r="C176" s="13" t="s">
        <v>14</v>
      </c>
      <c r="D176" s="14" t="s">
        <v>153</v>
      </c>
      <c r="E176" s="15">
        <f>SUBTOTAL(9,E174:E175)</f>
        <v>271018</v>
      </c>
      <c r="F176" s="15">
        <f>SUBTOTAL(9,F174:F175)</f>
        <v>1912671</v>
      </c>
      <c r="G176" s="15">
        <f>SUBTOTAL(9,G174:G175)</f>
        <v>2183689</v>
      </c>
      <c r="H176" s="15">
        <f>SUBTOTAL(9,H174:H175)</f>
        <v>132924.302</v>
      </c>
      <c r="I176" s="15">
        <f>SUBTOTAL(9,I174:I175)</f>
        <v>2050764.6980000001</v>
      </c>
    </row>
    <row r="177" spans="2:9" ht="15" customHeight="1" x14ac:dyDescent="0.25">
      <c r="B177" s="10">
        <v>164</v>
      </c>
      <c r="C177" s="2"/>
      <c r="D177" s="5" t="s">
        <v>154</v>
      </c>
      <c r="E177" s="11"/>
      <c r="F177" s="1"/>
      <c r="H177" s="1"/>
      <c r="I177" s="1"/>
    </row>
    <row r="178" spans="2:9" x14ac:dyDescent="0.2">
      <c r="B178"/>
      <c r="C178" s="2">
        <v>70</v>
      </c>
      <c r="D178" s="5" t="s">
        <v>155</v>
      </c>
      <c r="E178" s="12">
        <v>3</v>
      </c>
      <c r="F178" s="12">
        <v>203319</v>
      </c>
      <c r="G178" s="12">
        <v>203322</v>
      </c>
      <c r="H178" s="12">
        <v>22378.022110000002</v>
      </c>
      <c r="I178" s="12">
        <v>180943.97789000001</v>
      </c>
    </row>
    <row r="179" spans="2:9" x14ac:dyDescent="0.2">
      <c r="B179"/>
      <c r="C179" s="2">
        <v>71</v>
      </c>
      <c r="D179" s="5" t="s">
        <v>156</v>
      </c>
      <c r="E179" s="12">
        <v>0</v>
      </c>
      <c r="F179" s="12">
        <v>100300</v>
      </c>
      <c r="G179" s="12">
        <v>100300</v>
      </c>
      <c r="H179" s="12">
        <v>100300</v>
      </c>
      <c r="I179" s="12">
        <v>0</v>
      </c>
    </row>
    <row r="180" spans="2:9" x14ac:dyDescent="0.2">
      <c r="B180"/>
      <c r="C180" s="2">
        <v>72</v>
      </c>
      <c r="D180" s="5" t="s">
        <v>157</v>
      </c>
      <c r="E180" s="12">
        <v>0</v>
      </c>
      <c r="F180" s="12">
        <v>589600</v>
      </c>
      <c r="G180" s="12">
        <v>589600</v>
      </c>
      <c r="H180" s="12">
        <v>589600</v>
      </c>
      <c r="I180" s="12">
        <v>0</v>
      </c>
    </row>
    <row r="181" spans="2:9" ht="15" customHeight="1" x14ac:dyDescent="0.2">
      <c r="B181"/>
      <c r="C181" s="13" t="s">
        <v>14</v>
      </c>
      <c r="D181" s="14" t="s">
        <v>158</v>
      </c>
      <c r="E181" s="15">
        <f>SUBTOTAL(9,E178:E180)</f>
        <v>3</v>
      </c>
      <c r="F181" s="15">
        <f>SUBTOTAL(9,F178:F180)</f>
        <v>893219</v>
      </c>
      <c r="G181" s="15">
        <f>SUBTOTAL(9,G178:G180)</f>
        <v>893222</v>
      </c>
      <c r="H181" s="15">
        <f>SUBTOTAL(9,H178:H180)</f>
        <v>712278.02211000002</v>
      </c>
      <c r="I181" s="15">
        <f>SUBTOTAL(9,I178:I180)</f>
        <v>180943.97789000001</v>
      </c>
    </row>
    <row r="182" spans="2:9" ht="15" customHeight="1" x14ac:dyDescent="0.25">
      <c r="B182" s="10">
        <v>170</v>
      </c>
      <c r="C182" s="2"/>
      <c r="D182" s="5" t="s">
        <v>159</v>
      </c>
      <c r="E182" s="11"/>
      <c r="F182" s="1"/>
      <c r="H182" s="1"/>
      <c r="I182" s="1"/>
    </row>
    <row r="183" spans="2:9" x14ac:dyDescent="0.2">
      <c r="B183"/>
      <c r="C183" s="2">
        <v>70</v>
      </c>
      <c r="D183" s="5" t="s">
        <v>160</v>
      </c>
      <c r="E183" s="12">
        <v>0</v>
      </c>
      <c r="F183" s="12">
        <v>2385665</v>
      </c>
      <c r="G183" s="12">
        <v>2385665</v>
      </c>
      <c r="H183" s="12">
        <v>1097283.10932</v>
      </c>
      <c r="I183" s="12">
        <v>1288381.89068</v>
      </c>
    </row>
    <row r="184" spans="2:9" ht="15" customHeight="1" x14ac:dyDescent="0.2">
      <c r="B184"/>
      <c r="C184" s="13" t="s">
        <v>14</v>
      </c>
      <c r="D184" s="14" t="s">
        <v>161</v>
      </c>
      <c r="E184" s="15">
        <f>SUBTOTAL(9,E183:E183)</f>
        <v>0</v>
      </c>
      <c r="F184" s="15">
        <f>SUBTOTAL(9,F183:F183)</f>
        <v>2385665</v>
      </c>
      <c r="G184" s="15">
        <f>SUBTOTAL(9,G183:G183)</f>
        <v>2385665</v>
      </c>
      <c r="H184" s="15">
        <f>SUBTOTAL(9,H183:H183)</f>
        <v>1097283.10932</v>
      </c>
      <c r="I184" s="15">
        <f>SUBTOTAL(9,I183:I183)</f>
        <v>1288381.89068</v>
      </c>
    </row>
    <row r="185" spans="2:9" ht="15" customHeight="1" x14ac:dyDescent="0.25">
      <c r="B185" s="10">
        <v>171</v>
      </c>
      <c r="C185" s="2"/>
      <c r="D185" s="5" t="s">
        <v>162</v>
      </c>
      <c r="E185" s="11"/>
      <c r="F185" s="1"/>
      <c r="H185" s="1"/>
      <c r="I185" s="1"/>
    </row>
    <row r="186" spans="2:9" x14ac:dyDescent="0.2">
      <c r="B186"/>
      <c r="C186" s="2">
        <v>70</v>
      </c>
      <c r="D186" s="5" t="s">
        <v>163</v>
      </c>
      <c r="E186" s="12">
        <v>0</v>
      </c>
      <c r="F186" s="12">
        <v>454400</v>
      </c>
      <c r="G186" s="12">
        <v>454400</v>
      </c>
      <c r="H186" s="12">
        <v>454400</v>
      </c>
      <c r="I186" s="12">
        <v>0</v>
      </c>
    </row>
    <row r="187" spans="2:9" x14ac:dyDescent="0.2">
      <c r="B187"/>
      <c r="C187" s="2">
        <v>71</v>
      </c>
      <c r="D187" s="5" t="s">
        <v>164</v>
      </c>
      <c r="E187" s="12">
        <v>0</v>
      </c>
      <c r="F187" s="12">
        <v>480600</v>
      </c>
      <c r="G187" s="12">
        <v>480600</v>
      </c>
      <c r="H187" s="12">
        <v>480600</v>
      </c>
      <c r="I187" s="12">
        <v>0</v>
      </c>
    </row>
    <row r="188" spans="2:9" x14ac:dyDescent="0.2">
      <c r="B188"/>
      <c r="C188" s="2">
        <v>73</v>
      </c>
      <c r="D188" s="5" t="s">
        <v>165</v>
      </c>
      <c r="E188" s="12">
        <v>69</v>
      </c>
      <c r="F188" s="12">
        <v>7499</v>
      </c>
      <c r="G188" s="12">
        <v>7568</v>
      </c>
      <c r="H188" s="12">
        <v>4000</v>
      </c>
      <c r="I188" s="12">
        <v>3568</v>
      </c>
    </row>
    <row r="189" spans="2:9" ht="15" customHeight="1" x14ac:dyDescent="0.2">
      <c r="B189"/>
      <c r="C189" s="13" t="s">
        <v>14</v>
      </c>
      <c r="D189" s="14" t="s">
        <v>166</v>
      </c>
      <c r="E189" s="15">
        <f>SUBTOTAL(9,E186:E188)</f>
        <v>69</v>
      </c>
      <c r="F189" s="15">
        <f>SUBTOTAL(9,F186:F188)</f>
        <v>942499</v>
      </c>
      <c r="G189" s="15">
        <f>SUBTOTAL(9,G186:G188)</f>
        <v>942568</v>
      </c>
      <c r="H189" s="15">
        <f>SUBTOTAL(9,H186:H188)</f>
        <v>939000</v>
      </c>
      <c r="I189" s="15">
        <f>SUBTOTAL(9,I186:I188)</f>
        <v>3568</v>
      </c>
    </row>
    <row r="190" spans="2:9" ht="15" customHeight="1" x14ac:dyDescent="0.25">
      <c r="B190" s="10">
        <v>172</v>
      </c>
      <c r="C190" s="2"/>
      <c r="D190" s="5" t="s">
        <v>167</v>
      </c>
      <c r="E190" s="11"/>
      <c r="F190" s="1"/>
      <c r="H190" s="1"/>
      <c r="I190" s="1"/>
    </row>
    <row r="191" spans="2:9" x14ac:dyDescent="0.2">
      <c r="B191"/>
      <c r="C191" s="2">
        <v>70</v>
      </c>
      <c r="D191" s="5" t="s">
        <v>168</v>
      </c>
      <c r="E191" s="12">
        <v>18</v>
      </c>
      <c r="F191" s="12">
        <v>1166700</v>
      </c>
      <c r="G191" s="12">
        <v>1166718</v>
      </c>
      <c r="H191" s="12">
        <v>1166683.8697500001</v>
      </c>
      <c r="I191" s="12">
        <v>34.130249999999997</v>
      </c>
    </row>
    <row r="192" spans="2:9" x14ac:dyDescent="0.2">
      <c r="B192"/>
      <c r="C192" s="2">
        <v>71</v>
      </c>
      <c r="D192" s="5" t="s">
        <v>169</v>
      </c>
      <c r="E192" s="12">
        <v>0</v>
      </c>
      <c r="F192" s="12">
        <v>1008515</v>
      </c>
      <c r="G192" s="12">
        <v>1008515</v>
      </c>
      <c r="H192" s="12">
        <v>1008514.4392500001</v>
      </c>
      <c r="I192" s="12">
        <v>0.56074999999999997</v>
      </c>
    </row>
    <row r="193" spans="2:9" x14ac:dyDescent="0.2">
      <c r="B193"/>
      <c r="C193" s="2">
        <v>72</v>
      </c>
      <c r="D193" s="5" t="s">
        <v>170</v>
      </c>
      <c r="E193" s="12">
        <v>4</v>
      </c>
      <c r="F193" s="12">
        <v>43300</v>
      </c>
      <c r="G193" s="12">
        <v>43304</v>
      </c>
      <c r="H193" s="12">
        <v>43300</v>
      </c>
      <c r="I193" s="12">
        <v>4</v>
      </c>
    </row>
    <row r="194" spans="2:9" x14ac:dyDescent="0.2">
      <c r="B194"/>
      <c r="C194" s="2">
        <v>73</v>
      </c>
      <c r="D194" s="5" t="s">
        <v>171</v>
      </c>
      <c r="E194" s="12">
        <v>0</v>
      </c>
      <c r="F194" s="12">
        <v>396480</v>
      </c>
      <c r="G194" s="12">
        <v>396480</v>
      </c>
      <c r="H194" s="12">
        <v>396468.26500000001</v>
      </c>
      <c r="I194" s="12">
        <v>11.734999999999999</v>
      </c>
    </row>
    <row r="195" spans="2:9" ht="15" customHeight="1" x14ac:dyDescent="0.2">
      <c r="B195"/>
      <c r="C195" s="13" t="s">
        <v>14</v>
      </c>
      <c r="D195" s="14" t="s">
        <v>172</v>
      </c>
      <c r="E195" s="15">
        <f>SUBTOTAL(9,E191:E194)</f>
        <v>22</v>
      </c>
      <c r="F195" s="15">
        <f>SUBTOTAL(9,F191:F194)</f>
        <v>2614995</v>
      </c>
      <c r="G195" s="15">
        <f>SUBTOTAL(9,G191:G194)</f>
        <v>2615017</v>
      </c>
      <c r="H195" s="15">
        <f>SUBTOTAL(9,H191:H194)</f>
        <v>2614966.5740000005</v>
      </c>
      <c r="I195" s="15">
        <f>SUBTOTAL(9,I191:I194)</f>
        <v>50.425999999999995</v>
      </c>
    </row>
    <row r="196" spans="2:9" ht="15" customHeight="1" x14ac:dyDescent="0.25">
      <c r="B196" s="10">
        <v>179</v>
      </c>
      <c r="C196" s="2"/>
      <c r="D196" s="5" t="s">
        <v>173</v>
      </c>
      <c r="E196" s="11"/>
      <c r="F196" s="1"/>
      <c r="H196" s="1"/>
      <c r="I196" s="1"/>
    </row>
    <row r="197" spans="2:9" x14ac:dyDescent="0.2">
      <c r="B197"/>
      <c r="C197" s="2">
        <v>21</v>
      </c>
      <c r="D197" s="5" t="s">
        <v>26</v>
      </c>
      <c r="E197" s="12">
        <v>0</v>
      </c>
      <c r="F197" s="12">
        <v>4940842</v>
      </c>
      <c r="G197" s="12">
        <v>4940842</v>
      </c>
      <c r="H197" s="12">
        <v>0</v>
      </c>
      <c r="I197" s="12">
        <v>4940842</v>
      </c>
    </row>
    <row r="198" spans="2:9" ht="15" customHeight="1" x14ac:dyDescent="0.2">
      <c r="B198"/>
      <c r="C198" s="13" t="s">
        <v>14</v>
      </c>
      <c r="D198" s="14" t="s">
        <v>174</v>
      </c>
      <c r="E198" s="15">
        <f>SUBTOTAL(9,E197:E197)</f>
        <v>0</v>
      </c>
      <c r="F198" s="15">
        <f>SUBTOTAL(9,F197:F197)</f>
        <v>4940842</v>
      </c>
      <c r="G198" s="15">
        <f>SUBTOTAL(9,G197:G197)</f>
        <v>4940842</v>
      </c>
      <c r="H198" s="15">
        <f>SUBTOTAL(9,H197:H197)</f>
        <v>0</v>
      </c>
      <c r="I198" s="15">
        <f>SUBTOTAL(9,I197:I197)</f>
        <v>4940842</v>
      </c>
    </row>
    <row r="199" spans="2:9" ht="15" customHeight="1" x14ac:dyDescent="0.2">
      <c r="C199" s="16"/>
      <c r="D199" s="14" t="s">
        <v>175</v>
      </c>
      <c r="E199" s="17">
        <f>SUBTOTAL(9,E125:E198)</f>
        <v>492829</v>
      </c>
      <c r="F199" s="17">
        <f>SUBTOTAL(9,F125:F198)</f>
        <v>46796828</v>
      </c>
      <c r="G199" s="17">
        <f>SUBTOTAL(9,G125:G198)</f>
        <v>47289657</v>
      </c>
      <c r="H199" s="17">
        <f>SUBTOTAL(9,H125:H198)</f>
        <v>21608058.407820001</v>
      </c>
      <c r="I199" s="17">
        <f>SUBTOTAL(9,I125:I198)</f>
        <v>25681598.592180002</v>
      </c>
    </row>
    <row r="200" spans="2:9" ht="15" customHeight="1" x14ac:dyDescent="0.2">
      <c r="C200" s="16"/>
      <c r="D200" s="14" t="s">
        <v>176</v>
      </c>
      <c r="E200" s="17">
        <f>SUBTOTAL(9,E68:E199)</f>
        <v>1070806</v>
      </c>
      <c r="F200" s="17">
        <f>SUBTOTAL(9,F68:F199)</f>
        <v>57192705</v>
      </c>
      <c r="G200" s="17">
        <f>SUBTOTAL(9,G68:G199)</f>
        <v>58263511</v>
      </c>
      <c r="H200" s="17">
        <f>SUBTOTAL(9,H68:H199)</f>
        <v>26323007.685990002</v>
      </c>
      <c r="I200" s="17">
        <f>SUBTOTAL(9,I68:I199)</f>
        <v>31940503.314010002</v>
      </c>
    </row>
    <row r="201" spans="2:9" x14ac:dyDescent="0.2">
      <c r="C201" s="16"/>
      <c r="D201" s="18"/>
      <c r="E201" s="19"/>
      <c r="F201" s="19"/>
      <c r="G201" s="19"/>
      <c r="H201" s="19"/>
      <c r="I201" s="19"/>
    </row>
    <row r="202" spans="2:9" ht="15" customHeight="1" x14ac:dyDescent="0.2">
      <c r="B202" s="1"/>
      <c r="C202" s="2"/>
      <c r="D202" s="3" t="s">
        <v>177</v>
      </c>
      <c r="E202" s="1"/>
      <c r="F202" s="1"/>
      <c r="G202" s="1"/>
      <c r="H202" s="1"/>
      <c r="I202" s="1"/>
    </row>
    <row r="203" spans="2:9" ht="27" customHeight="1" x14ac:dyDescent="0.25">
      <c r="B203" s="1"/>
      <c r="C203" s="2"/>
      <c r="D203" s="9" t="s">
        <v>178</v>
      </c>
      <c r="E203" s="1"/>
      <c r="F203" s="1"/>
      <c r="G203" s="1"/>
      <c r="H203" s="1"/>
      <c r="I203" s="1"/>
    </row>
    <row r="204" spans="2:9" ht="15" customHeight="1" x14ac:dyDescent="0.25">
      <c r="B204" s="10">
        <v>200</v>
      </c>
      <c r="C204" s="2"/>
      <c r="D204" s="5" t="s">
        <v>179</v>
      </c>
      <c r="E204" s="11"/>
      <c r="F204" s="1"/>
      <c r="H204" s="1"/>
      <c r="I204" s="1"/>
    </row>
    <row r="205" spans="2:9" x14ac:dyDescent="0.2">
      <c r="B205"/>
      <c r="C205" s="2">
        <v>1</v>
      </c>
      <c r="D205" s="5" t="s">
        <v>21</v>
      </c>
      <c r="E205" s="12">
        <v>19456</v>
      </c>
      <c r="F205" s="12">
        <v>398277</v>
      </c>
      <c r="G205" s="12">
        <v>417733</v>
      </c>
      <c r="H205" s="12">
        <v>173305.43440999999</v>
      </c>
      <c r="I205" s="12">
        <v>244427.56559000001</v>
      </c>
    </row>
    <row r="206" spans="2:9" x14ac:dyDescent="0.2">
      <c r="B206"/>
      <c r="C206" s="2">
        <v>21</v>
      </c>
      <c r="D206" s="5" t="s">
        <v>26</v>
      </c>
      <c r="E206" s="12">
        <v>494</v>
      </c>
      <c r="F206" s="12">
        <v>12652</v>
      </c>
      <c r="G206" s="12">
        <v>13146</v>
      </c>
      <c r="H206" s="12">
        <v>5887.1914900000002</v>
      </c>
      <c r="I206" s="12">
        <v>7258.8085099999998</v>
      </c>
    </row>
    <row r="207" spans="2:9" x14ac:dyDescent="0.2">
      <c r="B207"/>
      <c r="C207" s="2">
        <v>45</v>
      </c>
      <c r="D207" s="5" t="s">
        <v>32</v>
      </c>
      <c r="E207" s="12">
        <v>5431</v>
      </c>
      <c r="F207" s="12">
        <v>3498</v>
      </c>
      <c r="G207" s="12">
        <v>8929</v>
      </c>
      <c r="H207" s="12">
        <v>838.25368000000003</v>
      </c>
      <c r="I207" s="12">
        <v>8090.7463200000002</v>
      </c>
    </row>
    <row r="208" spans="2:9" ht="15" customHeight="1" x14ac:dyDescent="0.2">
      <c r="B208"/>
      <c r="C208" s="13" t="s">
        <v>14</v>
      </c>
      <c r="D208" s="14" t="s">
        <v>180</v>
      </c>
      <c r="E208" s="15">
        <f>SUBTOTAL(9,E205:E207)</f>
        <v>25381</v>
      </c>
      <c r="F208" s="15">
        <f>SUBTOTAL(9,F205:F207)</f>
        <v>414427</v>
      </c>
      <c r="G208" s="15">
        <f>SUBTOTAL(9,G205:G207)</f>
        <v>439808</v>
      </c>
      <c r="H208" s="15">
        <f>SUBTOTAL(9,H205:H207)</f>
        <v>180030.87957999998</v>
      </c>
      <c r="I208" s="15">
        <f>SUBTOTAL(9,I205:I207)</f>
        <v>259777.12042000002</v>
      </c>
    </row>
    <row r="209" spans="2:9" ht="15" customHeight="1" x14ac:dyDescent="0.25">
      <c r="B209" s="10">
        <v>201</v>
      </c>
      <c r="C209" s="2"/>
      <c r="D209" s="5" t="s">
        <v>181</v>
      </c>
      <c r="E209" s="11"/>
      <c r="F209" s="1"/>
      <c r="H209" s="1"/>
      <c r="I209" s="1"/>
    </row>
    <row r="210" spans="2:9" x14ac:dyDescent="0.2">
      <c r="B210"/>
      <c r="C210" s="2">
        <v>21</v>
      </c>
      <c r="D210" s="5" t="s">
        <v>26</v>
      </c>
      <c r="E210" s="12">
        <v>14277</v>
      </c>
      <c r="F210" s="12">
        <v>52073</v>
      </c>
      <c r="G210" s="12">
        <v>66350</v>
      </c>
      <c r="H210" s="12">
        <v>9983.0440400000007</v>
      </c>
      <c r="I210" s="12">
        <v>56366.955959999999</v>
      </c>
    </row>
    <row r="211" spans="2:9" x14ac:dyDescent="0.2">
      <c r="B211"/>
      <c r="C211" s="2">
        <v>50</v>
      </c>
      <c r="D211" s="5" t="s">
        <v>182</v>
      </c>
      <c r="E211" s="12">
        <v>0</v>
      </c>
      <c r="F211" s="12">
        <v>230600</v>
      </c>
      <c r="G211" s="12">
        <v>230600</v>
      </c>
      <c r="H211" s="12">
        <v>115300</v>
      </c>
      <c r="I211" s="12">
        <v>115300</v>
      </c>
    </row>
    <row r="212" spans="2:9" ht="15" customHeight="1" x14ac:dyDescent="0.2">
      <c r="B212"/>
      <c r="C212" s="13" t="s">
        <v>14</v>
      </c>
      <c r="D212" s="14" t="s">
        <v>183</v>
      </c>
      <c r="E212" s="15">
        <f>SUBTOTAL(9,E210:E211)</f>
        <v>14277</v>
      </c>
      <c r="F212" s="15">
        <f>SUBTOTAL(9,F210:F211)</f>
        <v>282673</v>
      </c>
      <c r="G212" s="15">
        <f>SUBTOTAL(9,G210:G211)</f>
        <v>296950</v>
      </c>
      <c r="H212" s="15">
        <f>SUBTOTAL(9,H210:H211)</f>
        <v>125283.04404000001</v>
      </c>
      <c r="I212" s="15">
        <f>SUBTOTAL(9,I210:I211)</f>
        <v>171666.95595999999</v>
      </c>
    </row>
    <row r="213" spans="2:9" ht="15" customHeight="1" x14ac:dyDescent="0.2">
      <c r="C213" s="16"/>
      <c r="D213" s="14" t="s">
        <v>184</v>
      </c>
      <c r="E213" s="17">
        <f>SUBTOTAL(9,E204:E212)</f>
        <v>39658</v>
      </c>
      <c r="F213" s="17">
        <f>SUBTOTAL(9,F204:F212)</f>
        <v>697100</v>
      </c>
      <c r="G213" s="17">
        <f>SUBTOTAL(9,G204:G212)</f>
        <v>736758</v>
      </c>
      <c r="H213" s="17">
        <f>SUBTOTAL(9,H204:H212)</f>
        <v>305313.92362000002</v>
      </c>
      <c r="I213" s="17">
        <f>SUBTOTAL(9,I204:I212)</f>
        <v>431444.07638000004</v>
      </c>
    </row>
    <row r="214" spans="2:9" ht="27" customHeight="1" x14ac:dyDescent="0.25">
      <c r="B214" s="1"/>
      <c r="C214" s="2"/>
      <c r="D214" s="9" t="s">
        <v>185</v>
      </c>
      <c r="E214" s="1"/>
      <c r="F214" s="1"/>
      <c r="G214" s="1"/>
      <c r="H214" s="1"/>
      <c r="I214" s="1"/>
    </row>
    <row r="215" spans="2:9" ht="15" customHeight="1" x14ac:dyDescent="0.25">
      <c r="B215" s="10">
        <v>220</v>
      </c>
      <c r="C215" s="2"/>
      <c r="D215" s="5" t="s">
        <v>186</v>
      </c>
      <c r="E215" s="11"/>
      <c r="F215" s="1"/>
      <c r="H215" s="1"/>
      <c r="I215" s="1"/>
    </row>
    <row r="216" spans="2:9" x14ac:dyDescent="0.2">
      <c r="B216"/>
      <c r="C216" s="2">
        <v>1</v>
      </c>
      <c r="D216" s="5" t="s">
        <v>21</v>
      </c>
      <c r="E216" s="12">
        <v>2673</v>
      </c>
      <c r="F216" s="12">
        <v>408732</v>
      </c>
      <c r="G216" s="12">
        <v>411405</v>
      </c>
      <c r="H216" s="12">
        <v>151871.753</v>
      </c>
      <c r="I216" s="12">
        <v>259533.247</v>
      </c>
    </row>
    <row r="217" spans="2:9" x14ac:dyDescent="0.2">
      <c r="B217"/>
      <c r="C217" s="2">
        <v>21</v>
      </c>
      <c r="D217" s="5" t="s">
        <v>187</v>
      </c>
      <c r="E217" s="12">
        <v>0</v>
      </c>
      <c r="F217" s="12">
        <v>217438</v>
      </c>
      <c r="G217" s="12">
        <v>217438</v>
      </c>
      <c r="H217" s="12">
        <v>87216.495360000001</v>
      </c>
      <c r="I217" s="12">
        <v>130221.50464</v>
      </c>
    </row>
    <row r="218" spans="2:9" x14ac:dyDescent="0.2">
      <c r="B218"/>
      <c r="C218" s="2">
        <v>70</v>
      </c>
      <c r="D218" s="5" t="s">
        <v>188</v>
      </c>
      <c r="E218" s="12">
        <v>5</v>
      </c>
      <c r="F218" s="12">
        <v>86731</v>
      </c>
      <c r="G218" s="12">
        <v>86736</v>
      </c>
      <c r="H218" s="12">
        <v>7860.3779999999997</v>
      </c>
      <c r="I218" s="12">
        <v>78875.622000000003</v>
      </c>
    </row>
    <row r="219" spans="2:9" ht="15" customHeight="1" x14ac:dyDescent="0.2">
      <c r="B219"/>
      <c r="C219" s="13" t="s">
        <v>14</v>
      </c>
      <c r="D219" s="14" t="s">
        <v>189</v>
      </c>
      <c r="E219" s="15">
        <f>SUBTOTAL(9,E216:E218)</f>
        <v>2678</v>
      </c>
      <c r="F219" s="15">
        <f>SUBTOTAL(9,F216:F218)</f>
        <v>712901</v>
      </c>
      <c r="G219" s="15">
        <f>SUBTOTAL(9,G216:G218)</f>
        <v>715579</v>
      </c>
      <c r="H219" s="15">
        <f>SUBTOTAL(9,H216:H218)</f>
        <v>246948.62635999999</v>
      </c>
      <c r="I219" s="15">
        <f>SUBTOTAL(9,I216:I218)</f>
        <v>468630.37364000001</v>
      </c>
    </row>
    <row r="220" spans="2:9" ht="15" customHeight="1" x14ac:dyDescent="0.25">
      <c r="B220" s="10">
        <v>221</v>
      </c>
      <c r="C220" s="2"/>
      <c r="D220" s="5" t="s">
        <v>190</v>
      </c>
      <c r="E220" s="11"/>
      <c r="F220" s="1"/>
      <c r="H220" s="1"/>
      <c r="I220" s="1"/>
    </row>
    <row r="221" spans="2:9" x14ac:dyDescent="0.2">
      <c r="B221"/>
      <c r="C221" s="2">
        <v>1</v>
      </c>
      <c r="D221" s="5" t="s">
        <v>21</v>
      </c>
      <c r="E221" s="12">
        <v>755</v>
      </c>
      <c r="F221" s="12">
        <v>17012</v>
      </c>
      <c r="G221" s="12">
        <v>17767</v>
      </c>
      <c r="H221" s="12">
        <v>6689.7079800000001</v>
      </c>
      <c r="I221" s="12">
        <v>11077.292020000001</v>
      </c>
    </row>
    <row r="222" spans="2:9" ht="15" customHeight="1" x14ac:dyDescent="0.2">
      <c r="B222"/>
      <c r="C222" s="13" t="s">
        <v>14</v>
      </c>
      <c r="D222" s="14" t="s">
        <v>191</v>
      </c>
      <c r="E222" s="15">
        <f>SUBTOTAL(9,E221:E221)</f>
        <v>755</v>
      </c>
      <c r="F222" s="15">
        <f>SUBTOTAL(9,F221:F221)</f>
        <v>17012</v>
      </c>
      <c r="G222" s="15">
        <f>SUBTOTAL(9,G221:G221)</f>
        <v>17767</v>
      </c>
      <c r="H222" s="15">
        <f>SUBTOTAL(9,H221:H221)</f>
        <v>6689.7079800000001</v>
      </c>
      <c r="I222" s="15">
        <f>SUBTOTAL(9,I221:I221)</f>
        <v>11077.292020000001</v>
      </c>
    </row>
    <row r="223" spans="2:9" ht="15" customHeight="1" x14ac:dyDescent="0.25">
      <c r="B223" s="10">
        <v>222</v>
      </c>
      <c r="C223" s="2"/>
      <c r="D223" s="5" t="s">
        <v>192</v>
      </c>
      <c r="E223" s="11"/>
      <c r="F223" s="1"/>
      <c r="H223" s="1"/>
      <c r="I223" s="1"/>
    </row>
    <row r="224" spans="2:9" x14ac:dyDescent="0.2">
      <c r="B224"/>
      <c r="C224" s="2">
        <v>1</v>
      </c>
      <c r="D224" s="5" t="s">
        <v>21</v>
      </c>
      <c r="E224" s="12">
        <v>0</v>
      </c>
      <c r="F224" s="12">
        <v>147146</v>
      </c>
      <c r="G224" s="12">
        <v>147146</v>
      </c>
      <c r="H224" s="12">
        <v>71640.184980000005</v>
      </c>
      <c r="I224" s="12">
        <v>75505.815019999995</v>
      </c>
    </row>
    <row r="225" spans="2:9" x14ac:dyDescent="0.2">
      <c r="B225"/>
      <c r="C225" s="2">
        <v>45</v>
      </c>
      <c r="D225" s="5" t="s">
        <v>32</v>
      </c>
      <c r="E225" s="12">
        <v>0</v>
      </c>
      <c r="F225" s="12">
        <v>1900</v>
      </c>
      <c r="G225" s="12">
        <v>1900</v>
      </c>
      <c r="H225" s="12">
        <v>361.61790000000002</v>
      </c>
      <c r="I225" s="12">
        <v>1538.3821</v>
      </c>
    </row>
    <row r="226" spans="2:9" ht="15" customHeight="1" x14ac:dyDescent="0.2">
      <c r="B226"/>
      <c r="C226" s="13" t="s">
        <v>14</v>
      </c>
      <c r="D226" s="14" t="s">
        <v>193</v>
      </c>
      <c r="E226" s="15">
        <f>SUBTOTAL(9,E224:E225)</f>
        <v>0</v>
      </c>
      <c r="F226" s="15">
        <f>SUBTOTAL(9,F224:F225)</f>
        <v>149046</v>
      </c>
      <c r="G226" s="15">
        <f>SUBTOTAL(9,G224:G225)</f>
        <v>149046</v>
      </c>
      <c r="H226" s="15">
        <f>SUBTOTAL(9,H224:H225)</f>
        <v>72001.802880000003</v>
      </c>
      <c r="I226" s="15">
        <f>SUBTOTAL(9,I224:I225)</f>
        <v>77044.197119999997</v>
      </c>
    </row>
    <row r="227" spans="2:9" ht="15" customHeight="1" x14ac:dyDescent="0.25">
      <c r="B227" s="10">
        <v>223</v>
      </c>
      <c r="C227" s="2"/>
      <c r="D227" s="5" t="s">
        <v>194</v>
      </c>
      <c r="E227" s="11"/>
      <c r="F227" s="1"/>
      <c r="H227" s="1"/>
      <c r="I227" s="1"/>
    </row>
    <row r="228" spans="2:9" x14ac:dyDescent="0.2">
      <c r="B228"/>
      <c r="C228" s="2">
        <v>1</v>
      </c>
      <c r="D228" s="5" t="s">
        <v>21</v>
      </c>
      <c r="E228" s="12">
        <v>1407</v>
      </c>
      <c r="F228" s="12">
        <v>28603</v>
      </c>
      <c r="G228" s="12">
        <v>30010</v>
      </c>
      <c r="H228" s="12">
        <v>13021.001319999999</v>
      </c>
      <c r="I228" s="12">
        <v>16988.998680000001</v>
      </c>
    </row>
    <row r="229" spans="2:9" x14ac:dyDescent="0.2">
      <c r="B229"/>
      <c r="C229" s="2">
        <v>45</v>
      </c>
      <c r="D229" s="5" t="s">
        <v>32</v>
      </c>
      <c r="E229" s="12">
        <v>429</v>
      </c>
      <c r="F229" s="12">
        <v>380</v>
      </c>
      <c r="G229" s="12">
        <v>809</v>
      </c>
      <c r="H229" s="12">
        <v>0</v>
      </c>
      <c r="I229" s="12">
        <v>809</v>
      </c>
    </row>
    <row r="230" spans="2:9" ht="15" customHeight="1" x14ac:dyDescent="0.2">
      <c r="B230"/>
      <c r="C230" s="13" t="s">
        <v>14</v>
      </c>
      <c r="D230" s="14" t="s">
        <v>195</v>
      </c>
      <c r="E230" s="15">
        <f>SUBTOTAL(9,E228:E229)</f>
        <v>1836</v>
      </c>
      <c r="F230" s="15">
        <f>SUBTOTAL(9,F228:F229)</f>
        <v>28983</v>
      </c>
      <c r="G230" s="15">
        <f>SUBTOTAL(9,G228:G229)</f>
        <v>30819</v>
      </c>
      <c r="H230" s="15">
        <f>SUBTOTAL(9,H228:H229)</f>
        <v>13021.001319999999</v>
      </c>
      <c r="I230" s="15">
        <f>SUBTOTAL(9,I228:I229)</f>
        <v>17797.998680000001</v>
      </c>
    </row>
    <row r="231" spans="2:9" ht="15" customHeight="1" x14ac:dyDescent="0.25">
      <c r="B231" s="10">
        <v>224</v>
      </c>
      <c r="C231" s="2"/>
      <c r="D231" s="5" t="s">
        <v>196</v>
      </c>
      <c r="E231" s="11"/>
      <c r="F231" s="1"/>
      <c r="H231" s="1"/>
      <c r="I231" s="1"/>
    </row>
    <row r="232" spans="2:9" x14ac:dyDescent="0.2">
      <c r="B232"/>
      <c r="C232" s="2">
        <v>70</v>
      </c>
      <c r="D232" s="5" t="s">
        <v>197</v>
      </c>
      <c r="E232" s="12">
        <v>0</v>
      </c>
      <c r="F232" s="12">
        <v>141776</v>
      </c>
      <c r="G232" s="12">
        <v>141776</v>
      </c>
      <c r="H232" s="12">
        <v>69463</v>
      </c>
      <c r="I232" s="12">
        <v>72313</v>
      </c>
    </row>
    <row r="233" spans="2:9" x14ac:dyDescent="0.2">
      <c r="B233"/>
      <c r="C233" s="2">
        <v>71</v>
      </c>
      <c r="D233" s="5" t="s">
        <v>198</v>
      </c>
      <c r="E233" s="12">
        <v>0</v>
      </c>
      <c r="F233" s="12">
        <v>13247</v>
      </c>
      <c r="G233" s="12">
        <v>13247</v>
      </c>
      <c r="H233" s="12">
        <v>6386</v>
      </c>
      <c r="I233" s="12">
        <v>6861</v>
      </c>
    </row>
    <row r="234" spans="2:9" ht="15" customHeight="1" x14ac:dyDescent="0.2">
      <c r="B234"/>
      <c r="C234" s="13" t="s">
        <v>14</v>
      </c>
      <c r="D234" s="14" t="s">
        <v>199</v>
      </c>
      <c r="E234" s="15">
        <f>SUBTOTAL(9,E232:E233)</f>
        <v>0</v>
      </c>
      <c r="F234" s="15">
        <f>SUBTOTAL(9,F232:F233)</f>
        <v>155023</v>
      </c>
      <c r="G234" s="15">
        <f>SUBTOTAL(9,G232:G233)</f>
        <v>155023</v>
      </c>
      <c r="H234" s="15">
        <f>SUBTOTAL(9,H232:H233)</f>
        <v>75849</v>
      </c>
      <c r="I234" s="15">
        <f>SUBTOTAL(9,I232:I233)</f>
        <v>79174</v>
      </c>
    </row>
    <row r="235" spans="2:9" ht="15" customHeight="1" x14ac:dyDescent="0.25">
      <c r="B235" s="10">
        <v>225</v>
      </c>
      <c r="C235" s="2"/>
      <c r="D235" s="5" t="s">
        <v>200</v>
      </c>
      <c r="E235" s="11"/>
      <c r="F235" s="1"/>
      <c r="H235" s="1"/>
      <c r="I235" s="1"/>
    </row>
    <row r="236" spans="2:9" x14ac:dyDescent="0.2">
      <c r="B236"/>
      <c r="C236" s="2">
        <v>1</v>
      </c>
      <c r="D236" s="5" t="s">
        <v>21</v>
      </c>
      <c r="E236" s="12">
        <v>0</v>
      </c>
      <c r="F236" s="12">
        <v>28958</v>
      </c>
      <c r="G236" s="12">
        <v>28958</v>
      </c>
      <c r="H236" s="12">
        <v>7112.3955599999999</v>
      </c>
      <c r="I236" s="12">
        <v>21845.604439999999</v>
      </c>
    </row>
    <row r="237" spans="2:9" x14ac:dyDescent="0.2">
      <c r="B237"/>
      <c r="C237" s="2">
        <v>21</v>
      </c>
      <c r="D237" s="5" t="s">
        <v>26</v>
      </c>
      <c r="E237" s="12">
        <v>1368</v>
      </c>
      <c r="F237" s="12">
        <v>135961</v>
      </c>
      <c r="G237" s="12">
        <v>137329</v>
      </c>
      <c r="H237" s="12">
        <v>11976.42686</v>
      </c>
      <c r="I237" s="12">
        <v>125352.57313999999</v>
      </c>
    </row>
    <row r="238" spans="2:9" x14ac:dyDescent="0.2">
      <c r="B238"/>
      <c r="C238" s="2">
        <v>60</v>
      </c>
      <c r="D238" s="5" t="s">
        <v>201</v>
      </c>
      <c r="E238" s="12">
        <v>0</v>
      </c>
      <c r="F238" s="12">
        <v>271989</v>
      </c>
      <c r="G238" s="12">
        <v>271989</v>
      </c>
      <c r="H238" s="12">
        <v>151194.19200000001</v>
      </c>
      <c r="I238" s="12">
        <v>120794.808</v>
      </c>
    </row>
    <row r="239" spans="2:9" ht="25.5" x14ac:dyDescent="0.2">
      <c r="B239"/>
      <c r="C239" s="2">
        <v>61</v>
      </c>
      <c r="D239" s="5" t="s">
        <v>202</v>
      </c>
      <c r="E239" s="12">
        <v>0</v>
      </c>
      <c r="F239" s="12">
        <v>20000</v>
      </c>
      <c r="G239" s="12">
        <v>20000</v>
      </c>
      <c r="H239" s="12">
        <v>0</v>
      </c>
      <c r="I239" s="12">
        <v>20000</v>
      </c>
    </row>
    <row r="240" spans="2:9" x14ac:dyDescent="0.2">
      <c r="B240"/>
      <c r="C240" s="2">
        <v>63</v>
      </c>
      <c r="D240" s="5" t="s">
        <v>203</v>
      </c>
      <c r="E240" s="12">
        <v>6881</v>
      </c>
      <c r="F240" s="12">
        <v>144713</v>
      </c>
      <c r="G240" s="12">
        <v>151594</v>
      </c>
      <c r="H240" s="12">
        <v>11184.282999999999</v>
      </c>
      <c r="I240" s="12">
        <v>140409.717</v>
      </c>
    </row>
    <row r="241" spans="2:9" x14ac:dyDescent="0.2">
      <c r="B241"/>
      <c r="C241" s="2">
        <v>64</v>
      </c>
      <c r="D241" s="5" t="s">
        <v>204</v>
      </c>
      <c r="E241" s="12">
        <v>0</v>
      </c>
      <c r="F241" s="12">
        <v>380477</v>
      </c>
      <c r="G241" s="12">
        <v>380477</v>
      </c>
      <c r="H241" s="12">
        <v>121133.38800000001</v>
      </c>
      <c r="I241" s="12">
        <v>259343.61199999999</v>
      </c>
    </row>
    <row r="242" spans="2:9" x14ac:dyDescent="0.2">
      <c r="B242"/>
      <c r="C242" s="2">
        <v>65</v>
      </c>
      <c r="D242" s="5" t="s">
        <v>205</v>
      </c>
      <c r="E242" s="12">
        <v>1755</v>
      </c>
      <c r="F242" s="12">
        <v>372245</v>
      </c>
      <c r="G242" s="12">
        <v>374000</v>
      </c>
      <c r="H242" s="12">
        <v>-11.59</v>
      </c>
      <c r="I242" s="12">
        <v>374011.59</v>
      </c>
    </row>
    <row r="243" spans="2:9" x14ac:dyDescent="0.2">
      <c r="B243"/>
      <c r="C243" s="2">
        <v>66</v>
      </c>
      <c r="D243" s="5" t="s">
        <v>206</v>
      </c>
      <c r="E243" s="12">
        <v>0</v>
      </c>
      <c r="F243" s="12">
        <v>16935</v>
      </c>
      <c r="G243" s="12">
        <v>16935</v>
      </c>
      <c r="H243" s="12">
        <v>0</v>
      </c>
      <c r="I243" s="12">
        <v>16935</v>
      </c>
    </row>
    <row r="244" spans="2:9" x14ac:dyDescent="0.2">
      <c r="B244"/>
      <c r="C244" s="2">
        <v>67</v>
      </c>
      <c r="D244" s="5" t="s">
        <v>207</v>
      </c>
      <c r="E244" s="12">
        <v>0</v>
      </c>
      <c r="F244" s="12">
        <v>9846</v>
      </c>
      <c r="G244" s="12">
        <v>9846</v>
      </c>
      <c r="H244" s="12">
        <v>2943.48</v>
      </c>
      <c r="I244" s="12">
        <v>6902.52</v>
      </c>
    </row>
    <row r="245" spans="2:9" x14ac:dyDescent="0.2">
      <c r="B245"/>
      <c r="C245" s="2">
        <v>68</v>
      </c>
      <c r="D245" s="5" t="s">
        <v>208</v>
      </c>
      <c r="E245" s="12">
        <v>0</v>
      </c>
      <c r="F245" s="12">
        <v>341241</v>
      </c>
      <c r="G245" s="12">
        <v>341241</v>
      </c>
      <c r="H245" s="12">
        <v>215243.962</v>
      </c>
      <c r="I245" s="12">
        <v>125997.038</v>
      </c>
    </row>
    <row r="246" spans="2:9" x14ac:dyDescent="0.2">
      <c r="B246"/>
      <c r="C246" s="2">
        <v>69</v>
      </c>
      <c r="D246" s="5" t="s">
        <v>209</v>
      </c>
      <c r="E246" s="12">
        <v>0</v>
      </c>
      <c r="F246" s="12">
        <v>888117</v>
      </c>
      <c r="G246" s="12">
        <v>888117</v>
      </c>
      <c r="H246" s="12">
        <v>645617</v>
      </c>
      <c r="I246" s="12">
        <v>242500</v>
      </c>
    </row>
    <row r="247" spans="2:9" x14ac:dyDescent="0.2">
      <c r="B247"/>
      <c r="C247" s="2">
        <v>74</v>
      </c>
      <c r="D247" s="5" t="s">
        <v>210</v>
      </c>
      <c r="E247" s="12">
        <v>0</v>
      </c>
      <c r="F247" s="12">
        <v>10064</v>
      </c>
      <c r="G247" s="12">
        <v>10064</v>
      </c>
      <c r="H247" s="12">
        <v>3479.7</v>
      </c>
      <c r="I247" s="12">
        <v>6584.3</v>
      </c>
    </row>
    <row r="248" spans="2:9" x14ac:dyDescent="0.2">
      <c r="B248"/>
      <c r="C248" s="2">
        <v>75</v>
      </c>
      <c r="D248" s="5" t="s">
        <v>211</v>
      </c>
      <c r="E248" s="12">
        <v>0</v>
      </c>
      <c r="F248" s="12">
        <v>108316</v>
      </c>
      <c r="G248" s="12">
        <v>108316</v>
      </c>
      <c r="H248" s="12">
        <v>53777</v>
      </c>
      <c r="I248" s="12">
        <v>54539</v>
      </c>
    </row>
    <row r="249" spans="2:9" ht="15" customHeight="1" x14ac:dyDescent="0.2">
      <c r="B249"/>
      <c r="C249" s="13" t="s">
        <v>14</v>
      </c>
      <c r="D249" s="14" t="s">
        <v>212</v>
      </c>
      <c r="E249" s="15">
        <f>SUBTOTAL(9,E236:E248)</f>
        <v>10004</v>
      </c>
      <c r="F249" s="15">
        <f>SUBTOTAL(9,F236:F248)</f>
        <v>2728862</v>
      </c>
      <c r="G249" s="15">
        <f>SUBTOTAL(9,G236:G248)</f>
        <v>2738866</v>
      </c>
      <c r="H249" s="15">
        <f>SUBTOTAL(9,H236:H248)</f>
        <v>1223650.2374199999</v>
      </c>
      <c r="I249" s="15">
        <f>SUBTOTAL(9,I236:I248)</f>
        <v>1515215.7625800001</v>
      </c>
    </row>
    <row r="250" spans="2:9" ht="15" customHeight="1" x14ac:dyDescent="0.25">
      <c r="B250" s="10">
        <v>226</v>
      </c>
      <c r="C250" s="2"/>
      <c r="D250" s="5" t="s">
        <v>213</v>
      </c>
      <c r="E250" s="11"/>
      <c r="F250" s="1"/>
      <c r="H250" s="1"/>
      <c r="I250" s="1"/>
    </row>
    <row r="251" spans="2:9" x14ac:dyDescent="0.2">
      <c r="B251"/>
      <c r="C251" s="2">
        <v>21</v>
      </c>
      <c r="D251" s="5" t="s">
        <v>31</v>
      </c>
      <c r="E251" s="12">
        <v>88197</v>
      </c>
      <c r="F251" s="12">
        <v>1634839</v>
      </c>
      <c r="G251" s="12">
        <v>1723036</v>
      </c>
      <c r="H251" s="12">
        <v>746206.50829000003</v>
      </c>
      <c r="I251" s="12">
        <v>976829.49170999997</v>
      </c>
    </row>
    <row r="252" spans="2:9" x14ac:dyDescent="0.2">
      <c r="B252"/>
      <c r="C252" s="2">
        <v>22</v>
      </c>
      <c r="D252" s="5" t="s">
        <v>214</v>
      </c>
      <c r="E252" s="12">
        <v>3000</v>
      </c>
      <c r="F252" s="12">
        <v>1648270</v>
      </c>
      <c r="G252" s="12">
        <v>1651270</v>
      </c>
      <c r="H252" s="12">
        <v>13400.139429999999</v>
      </c>
      <c r="I252" s="12">
        <v>1637869.86057</v>
      </c>
    </row>
    <row r="253" spans="2:9" x14ac:dyDescent="0.2">
      <c r="B253"/>
      <c r="C253" s="2">
        <v>61</v>
      </c>
      <c r="D253" s="5" t="s">
        <v>215</v>
      </c>
      <c r="E253" s="12">
        <v>0</v>
      </c>
      <c r="F253" s="12">
        <v>67748</v>
      </c>
      <c r="G253" s="12">
        <v>67748</v>
      </c>
      <c r="H253" s="12">
        <v>0</v>
      </c>
      <c r="I253" s="12">
        <v>67748</v>
      </c>
    </row>
    <row r="254" spans="2:9" x14ac:dyDescent="0.2">
      <c r="B254"/>
      <c r="C254" s="2">
        <v>71</v>
      </c>
      <c r="D254" s="5" t="s">
        <v>216</v>
      </c>
      <c r="E254" s="12">
        <v>0</v>
      </c>
      <c r="F254" s="12">
        <v>115585</v>
      </c>
      <c r="G254" s="12">
        <v>115585</v>
      </c>
      <c r="H254" s="12">
        <v>55293</v>
      </c>
      <c r="I254" s="12">
        <v>60292</v>
      </c>
    </row>
    <row r="255" spans="2:9" ht="15" customHeight="1" x14ac:dyDescent="0.2">
      <c r="B255"/>
      <c r="C255" s="13" t="s">
        <v>14</v>
      </c>
      <c r="D255" s="14" t="s">
        <v>217</v>
      </c>
      <c r="E255" s="15">
        <f>SUBTOTAL(9,E251:E254)</f>
        <v>91197</v>
      </c>
      <c r="F255" s="15">
        <f>SUBTOTAL(9,F251:F254)</f>
        <v>3466442</v>
      </c>
      <c r="G255" s="15">
        <f>SUBTOTAL(9,G251:G254)</f>
        <v>3557639</v>
      </c>
      <c r="H255" s="15">
        <f>SUBTOTAL(9,H251:H254)</f>
        <v>814899.64772000001</v>
      </c>
      <c r="I255" s="15">
        <f>SUBTOTAL(9,I251:I254)</f>
        <v>2742739.3522800002</v>
      </c>
    </row>
    <row r="256" spans="2:9" ht="15" customHeight="1" x14ac:dyDescent="0.25">
      <c r="B256" s="10">
        <v>227</v>
      </c>
      <c r="C256" s="2"/>
      <c r="D256" s="5" t="s">
        <v>218</v>
      </c>
      <c r="E256" s="11"/>
      <c r="F256" s="1"/>
      <c r="H256" s="1"/>
      <c r="I256" s="1"/>
    </row>
    <row r="257" spans="2:9" x14ac:dyDescent="0.2">
      <c r="B257"/>
      <c r="C257" s="2">
        <v>63</v>
      </c>
      <c r="D257" s="5" t="s">
        <v>219</v>
      </c>
      <c r="E257" s="12">
        <v>0</v>
      </c>
      <c r="F257" s="12">
        <v>44569</v>
      </c>
      <c r="G257" s="12">
        <v>44569</v>
      </c>
      <c r="H257" s="12">
        <v>24354.784</v>
      </c>
      <c r="I257" s="12">
        <v>20214.216</v>
      </c>
    </row>
    <row r="258" spans="2:9" x14ac:dyDescent="0.2">
      <c r="B258"/>
      <c r="C258" s="2">
        <v>78</v>
      </c>
      <c r="D258" s="5" t="s">
        <v>220</v>
      </c>
      <c r="E258" s="12">
        <v>0</v>
      </c>
      <c r="F258" s="12">
        <v>199609</v>
      </c>
      <c r="G258" s="12">
        <v>199609</v>
      </c>
      <c r="H258" s="12">
        <v>95759.831999999995</v>
      </c>
      <c r="I258" s="12">
        <v>103849.16800000001</v>
      </c>
    </row>
    <row r="259" spans="2:9" ht="15" customHeight="1" x14ac:dyDescent="0.2">
      <c r="B259"/>
      <c r="C259" s="13" t="s">
        <v>14</v>
      </c>
      <c r="D259" s="14" t="s">
        <v>221</v>
      </c>
      <c r="E259" s="15">
        <f>SUBTOTAL(9,E257:E258)</f>
        <v>0</v>
      </c>
      <c r="F259" s="15">
        <f>SUBTOTAL(9,F257:F258)</f>
        <v>244178</v>
      </c>
      <c r="G259" s="15">
        <f>SUBTOTAL(9,G257:G258)</f>
        <v>244178</v>
      </c>
      <c r="H259" s="15">
        <f>SUBTOTAL(9,H257:H258)</f>
        <v>120114.61599999999</v>
      </c>
      <c r="I259" s="15">
        <f>SUBTOTAL(9,I257:I258)</f>
        <v>124063.38400000001</v>
      </c>
    </row>
    <row r="260" spans="2:9" ht="15" customHeight="1" x14ac:dyDescent="0.25">
      <c r="B260" s="10">
        <v>228</v>
      </c>
      <c r="C260" s="2"/>
      <c r="D260" s="5" t="s">
        <v>222</v>
      </c>
      <c r="E260" s="11"/>
      <c r="F260" s="1"/>
      <c r="H260" s="1"/>
      <c r="I260" s="1"/>
    </row>
    <row r="261" spans="2:9" x14ac:dyDescent="0.2">
      <c r="B261"/>
      <c r="C261" s="2">
        <v>70</v>
      </c>
      <c r="D261" s="5" t="s">
        <v>223</v>
      </c>
      <c r="E261" s="12">
        <v>0</v>
      </c>
      <c r="F261" s="12">
        <v>3837485</v>
      </c>
      <c r="G261" s="12">
        <v>3837485</v>
      </c>
      <c r="H261" s="12">
        <v>1654729.6939999999</v>
      </c>
      <c r="I261" s="12">
        <v>2182755.3059999999</v>
      </c>
    </row>
    <row r="262" spans="2:9" x14ac:dyDescent="0.2">
      <c r="B262"/>
      <c r="C262" s="2">
        <v>71</v>
      </c>
      <c r="D262" s="5" t="s">
        <v>224</v>
      </c>
      <c r="E262" s="12">
        <v>0</v>
      </c>
      <c r="F262" s="12">
        <v>2127617</v>
      </c>
      <c r="G262" s="12">
        <v>2127617</v>
      </c>
      <c r="H262" s="12">
        <v>876748.93799999997</v>
      </c>
      <c r="I262" s="12">
        <v>1250868.0619999999</v>
      </c>
    </row>
    <row r="263" spans="2:9" x14ac:dyDescent="0.2">
      <c r="B263"/>
      <c r="C263" s="2">
        <v>72</v>
      </c>
      <c r="D263" s="5" t="s">
        <v>225</v>
      </c>
      <c r="E263" s="12">
        <v>0</v>
      </c>
      <c r="F263" s="12">
        <v>152104</v>
      </c>
      <c r="G263" s="12">
        <v>152104</v>
      </c>
      <c r="H263" s="12">
        <v>62530.218000000001</v>
      </c>
      <c r="I263" s="12">
        <v>89573.782000000007</v>
      </c>
    </row>
    <row r="264" spans="2:9" x14ac:dyDescent="0.2">
      <c r="B264"/>
      <c r="C264" s="2">
        <v>73</v>
      </c>
      <c r="D264" s="5" t="s">
        <v>226</v>
      </c>
      <c r="E264" s="12">
        <v>0</v>
      </c>
      <c r="F264" s="12">
        <v>154388</v>
      </c>
      <c r="G264" s="12">
        <v>154388</v>
      </c>
      <c r="H264" s="12">
        <v>54488.252</v>
      </c>
      <c r="I264" s="12">
        <v>99899.748000000007</v>
      </c>
    </row>
    <row r="265" spans="2:9" x14ac:dyDescent="0.2">
      <c r="B265"/>
      <c r="C265" s="2">
        <v>74</v>
      </c>
      <c r="D265" s="5" t="s">
        <v>227</v>
      </c>
      <c r="E265" s="12">
        <v>0</v>
      </c>
      <c r="F265" s="12">
        <v>23054</v>
      </c>
      <c r="G265" s="12">
        <v>23054</v>
      </c>
      <c r="H265" s="12">
        <v>8793.7279999999992</v>
      </c>
      <c r="I265" s="12">
        <v>14260.272000000001</v>
      </c>
    </row>
    <row r="266" spans="2:9" x14ac:dyDescent="0.2">
      <c r="B266"/>
      <c r="C266" s="2">
        <v>75</v>
      </c>
      <c r="D266" s="5" t="s">
        <v>228</v>
      </c>
      <c r="E266" s="12">
        <v>0</v>
      </c>
      <c r="F266" s="12">
        <v>515696</v>
      </c>
      <c r="G266" s="12">
        <v>515696</v>
      </c>
      <c r="H266" s="12">
        <v>229692.995</v>
      </c>
      <c r="I266" s="12">
        <v>286003.005</v>
      </c>
    </row>
    <row r="267" spans="2:9" x14ac:dyDescent="0.2">
      <c r="B267"/>
      <c r="C267" s="2">
        <v>76</v>
      </c>
      <c r="D267" s="5" t="s">
        <v>229</v>
      </c>
      <c r="E267" s="12">
        <v>0</v>
      </c>
      <c r="F267" s="12">
        <v>67320</v>
      </c>
      <c r="G267" s="12">
        <v>67320</v>
      </c>
      <c r="H267" s="12">
        <v>29306.674999999999</v>
      </c>
      <c r="I267" s="12">
        <v>38013.324999999997</v>
      </c>
    </row>
    <row r="268" spans="2:9" x14ac:dyDescent="0.2">
      <c r="B268"/>
      <c r="C268" s="2">
        <v>77</v>
      </c>
      <c r="D268" s="5" t="s">
        <v>230</v>
      </c>
      <c r="E268" s="12">
        <v>0</v>
      </c>
      <c r="F268" s="12">
        <v>35382</v>
      </c>
      <c r="G268" s="12">
        <v>35382</v>
      </c>
      <c r="H268" s="12">
        <v>14605.415999999999</v>
      </c>
      <c r="I268" s="12">
        <v>20776.583999999999</v>
      </c>
    </row>
    <row r="269" spans="2:9" x14ac:dyDescent="0.2">
      <c r="B269"/>
      <c r="C269" s="2">
        <v>78</v>
      </c>
      <c r="D269" s="5" t="s">
        <v>231</v>
      </c>
      <c r="E269" s="12">
        <v>0</v>
      </c>
      <c r="F269" s="12">
        <v>26517</v>
      </c>
      <c r="G269" s="12">
        <v>26517</v>
      </c>
      <c r="H269" s="12">
        <v>9119.3580000000002</v>
      </c>
      <c r="I269" s="12">
        <v>17397.642</v>
      </c>
    </row>
    <row r="270" spans="2:9" x14ac:dyDescent="0.2">
      <c r="B270"/>
      <c r="C270" s="2">
        <v>79</v>
      </c>
      <c r="D270" s="5" t="s">
        <v>232</v>
      </c>
      <c r="E270" s="12">
        <v>0</v>
      </c>
      <c r="F270" s="12">
        <v>82868</v>
      </c>
      <c r="G270" s="12">
        <v>82868</v>
      </c>
      <c r="H270" s="12">
        <v>41434</v>
      </c>
      <c r="I270" s="12">
        <v>41434</v>
      </c>
    </row>
    <row r="271" spans="2:9" x14ac:dyDescent="0.2">
      <c r="B271"/>
      <c r="C271" s="2">
        <v>80</v>
      </c>
      <c r="D271" s="5" t="s">
        <v>233</v>
      </c>
      <c r="E271" s="12">
        <v>0</v>
      </c>
      <c r="F271" s="12">
        <v>3110</v>
      </c>
      <c r="G271" s="12">
        <v>3110</v>
      </c>
      <c r="H271" s="12">
        <v>0</v>
      </c>
      <c r="I271" s="12">
        <v>3110</v>
      </c>
    </row>
    <row r="272" spans="2:9" x14ac:dyDescent="0.2">
      <c r="B272"/>
      <c r="C272" s="2">
        <v>81</v>
      </c>
      <c r="D272" s="5" t="s">
        <v>234</v>
      </c>
      <c r="E272" s="12">
        <v>0</v>
      </c>
      <c r="F272" s="12">
        <v>2345</v>
      </c>
      <c r="G272" s="12">
        <v>2345</v>
      </c>
      <c r="H272" s="12">
        <v>0</v>
      </c>
      <c r="I272" s="12">
        <v>2345</v>
      </c>
    </row>
    <row r="273" spans="2:9" x14ac:dyDescent="0.2">
      <c r="B273"/>
      <c r="C273" s="2">
        <v>82</v>
      </c>
      <c r="D273" s="5" t="s">
        <v>235</v>
      </c>
      <c r="E273" s="12">
        <v>0</v>
      </c>
      <c r="F273" s="12">
        <v>77433</v>
      </c>
      <c r="G273" s="12">
        <v>77433</v>
      </c>
      <c r="H273" s="12">
        <v>38716.203999999998</v>
      </c>
      <c r="I273" s="12">
        <v>38716.796000000002</v>
      </c>
    </row>
    <row r="274" spans="2:9" x14ac:dyDescent="0.2">
      <c r="B274"/>
      <c r="C274" s="2">
        <v>83</v>
      </c>
      <c r="D274" s="5" t="s">
        <v>236</v>
      </c>
      <c r="E274" s="12">
        <v>0</v>
      </c>
      <c r="F274" s="12">
        <v>5000</v>
      </c>
      <c r="G274" s="12">
        <v>5000</v>
      </c>
      <c r="H274" s="12">
        <v>2500</v>
      </c>
      <c r="I274" s="12">
        <v>2500</v>
      </c>
    </row>
    <row r="275" spans="2:9" x14ac:dyDescent="0.2">
      <c r="B275"/>
      <c r="C275" s="2">
        <v>84</v>
      </c>
      <c r="D275" s="5" t="s">
        <v>237</v>
      </c>
      <c r="E275" s="12">
        <v>0</v>
      </c>
      <c r="F275" s="12">
        <v>108346</v>
      </c>
      <c r="G275" s="12">
        <v>108346</v>
      </c>
      <c r="H275" s="12">
        <v>33319.239000000001</v>
      </c>
      <c r="I275" s="12">
        <v>75026.760999999999</v>
      </c>
    </row>
    <row r="276" spans="2:9" x14ac:dyDescent="0.2">
      <c r="B276"/>
      <c r="C276" s="2">
        <v>85</v>
      </c>
      <c r="D276" s="5" t="s">
        <v>238</v>
      </c>
      <c r="E276" s="12">
        <v>0</v>
      </c>
      <c r="F276" s="12">
        <v>30000</v>
      </c>
      <c r="G276" s="12">
        <v>30000</v>
      </c>
      <c r="H276" s="12">
        <v>0</v>
      </c>
      <c r="I276" s="12">
        <v>30000</v>
      </c>
    </row>
    <row r="277" spans="2:9" ht="15" customHeight="1" x14ac:dyDescent="0.2">
      <c r="B277"/>
      <c r="C277" s="13" t="s">
        <v>14</v>
      </c>
      <c r="D277" s="14" t="s">
        <v>239</v>
      </c>
      <c r="E277" s="15">
        <f>SUBTOTAL(9,E261:E276)</f>
        <v>0</v>
      </c>
      <c r="F277" s="15">
        <f>SUBTOTAL(9,F261:F276)</f>
        <v>7248665</v>
      </c>
      <c r="G277" s="15">
        <f>SUBTOTAL(9,G261:G276)</f>
        <v>7248665</v>
      </c>
      <c r="H277" s="15">
        <f>SUBTOTAL(9,H261:H276)</f>
        <v>3055984.7169999997</v>
      </c>
      <c r="I277" s="15">
        <f>SUBTOTAL(9,I261:I276)</f>
        <v>4192680.2829999998</v>
      </c>
    </row>
    <row r="278" spans="2:9" ht="15" customHeight="1" x14ac:dyDescent="0.25">
      <c r="B278" s="10">
        <v>229</v>
      </c>
      <c r="C278" s="2"/>
      <c r="D278" s="5" t="s">
        <v>240</v>
      </c>
      <c r="E278" s="11"/>
      <c r="F278" s="1"/>
      <c r="H278" s="1"/>
      <c r="I278" s="1"/>
    </row>
    <row r="279" spans="2:9" x14ac:dyDescent="0.2">
      <c r="B279"/>
      <c r="C279" s="2">
        <v>1</v>
      </c>
      <c r="D279" s="5" t="s">
        <v>21</v>
      </c>
      <c r="E279" s="12">
        <v>1135</v>
      </c>
      <c r="F279" s="12">
        <v>23711</v>
      </c>
      <c r="G279" s="12">
        <v>24846</v>
      </c>
      <c r="H279" s="12">
        <v>8062.8849399999999</v>
      </c>
      <c r="I279" s="12">
        <v>16783.11506</v>
      </c>
    </row>
    <row r="280" spans="2:9" x14ac:dyDescent="0.2">
      <c r="B280"/>
      <c r="C280" s="2">
        <v>45</v>
      </c>
      <c r="D280" s="5" t="s">
        <v>241</v>
      </c>
      <c r="E280" s="12">
        <v>32748</v>
      </c>
      <c r="F280" s="12">
        <v>27249</v>
      </c>
      <c r="G280" s="12">
        <v>59997</v>
      </c>
      <c r="H280" s="12">
        <v>2431.56999</v>
      </c>
      <c r="I280" s="12">
        <v>57565.430009999996</v>
      </c>
    </row>
    <row r="281" spans="2:9" ht="15" customHeight="1" x14ac:dyDescent="0.2">
      <c r="B281"/>
      <c r="C281" s="13" t="s">
        <v>14</v>
      </c>
      <c r="D281" s="14" t="s">
        <v>242</v>
      </c>
      <c r="E281" s="15">
        <f>SUBTOTAL(9,E279:E280)</f>
        <v>33883</v>
      </c>
      <c r="F281" s="15">
        <f>SUBTOTAL(9,F279:F280)</f>
        <v>50960</v>
      </c>
      <c r="G281" s="15">
        <f>SUBTOTAL(9,G279:G280)</f>
        <v>84843</v>
      </c>
      <c r="H281" s="15">
        <f>SUBTOTAL(9,H279:H280)</f>
        <v>10494.45493</v>
      </c>
      <c r="I281" s="15">
        <f>SUBTOTAL(9,I279:I280)</f>
        <v>74348.545069999993</v>
      </c>
    </row>
    <row r="282" spans="2:9" ht="15" customHeight="1" x14ac:dyDescent="0.25">
      <c r="B282" s="10">
        <v>230</v>
      </c>
      <c r="C282" s="2"/>
      <c r="D282" s="5" t="s">
        <v>243</v>
      </c>
      <c r="E282" s="11"/>
      <c r="F282" s="1"/>
      <c r="H282" s="1"/>
      <c r="I282" s="1"/>
    </row>
    <row r="283" spans="2:9" x14ac:dyDescent="0.2">
      <c r="B283"/>
      <c r="C283" s="2">
        <v>1</v>
      </c>
      <c r="D283" s="5" t="s">
        <v>21</v>
      </c>
      <c r="E283" s="12">
        <v>29032</v>
      </c>
      <c r="F283" s="12">
        <v>628299</v>
      </c>
      <c r="G283" s="12">
        <v>657331</v>
      </c>
      <c r="H283" s="12">
        <v>276535.85551999998</v>
      </c>
      <c r="I283" s="12">
        <v>380795.14448000002</v>
      </c>
    </row>
    <row r="284" spans="2:9" x14ac:dyDescent="0.2">
      <c r="B284"/>
      <c r="C284" s="2">
        <v>21</v>
      </c>
      <c r="D284" s="5" t="s">
        <v>26</v>
      </c>
      <c r="E284" s="12">
        <v>0</v>
      </c>
      <c r="F284" s="12">
        <v>27200</v>
      </c>
      <c r="G284" s="12">
        <v>27200</v>
      </c>
      <c r="H284" s="12">
        <v>8532.3488899999993</v>
      </c>
      <c r="I284" s="12">
        <v>18667.651109999999</v>
      </c>
    </row>
    <row r="285" spans="2:9" x14ac:dyDescent="0.2">
      <c r="B285"/>
      <c r="C285" s="2">
        <v>45</v>
      </c>
      <c r="D285" s="5" t="s">
        <v>32</v>
      </c>
      <c r="E285" s="12">
        <v>8284</v>
      </c>
      <c r="F285" s="12">
        <v>10936</v>
      </c>
      <c r="G285" s="12">
        <v>19220</v>
      </c>
      <c r="H285" s="12">
        <v>55.859000000000002</v>
      </c>
      <c r="I285" s="12">
        <v>19164.141</v>
      </c>
    </row>
    <row r="286" spans="2:9" ht="15" customHeight="1" x14ac:dyDescent="0.2">
      <c r="B286"/>
      <c r="C286" s="13" t="s">
        <v>14</v>
      </c>
      <c r="D286" s="14" t="s">
        <v>244</v>
      </c>
      <c r="E286" s="15">
        <f>SUBTOTAL(9,E283:E285)</f>
        <v>37316</v>
      </c>
      <c r="F286" s="15">
        <f>SUBTOTAL(9,F283:F285)</f>
        <v>666435</v>
      </c>
      <c r="G286" s="15">
        <f>SUBTOTAL(9,G283:G285)</f>
        <v>703751</v>
      </c>
      <c r="H286" s="15">
        <f>SUBTOTAL(9,H283:H285)</f>
        <v>285124.06341</v>
      </c>
      <c r="I286" s="15">
        <f>SUBTOTAL(9,I283:I285)</f>
        <v>418626.93659</v>
      </c>
    </row>
    <row r="287" spans="2:9" ht="15" customHeight="1" x14ac:dyDescent="0.2">
      <c r="C287" s="16"/>
      <c r="D287" s="14" t="s">
        <v>245</v>
      </c>
      <c r="E287" s="17">
        <f>SUBTOTAL(9,E215:E286)</f>
        <v>177669</v>
      </c>
      <c r="F287" s="17">
        <f>SUBTOTAL(9,F215:F286)</f>
        <v>15468507</v>
      </c>
      <c r="G287" s="17">
        <f>SUBTOTAL(9,G215:G286)</f>
        <v>15646176</v>
      </c>
      <c r="H287" s="17">
        <f>SUBTOTAL(9,H215:H286)</f>
        <v>5924777.8750200011</v>
      </c>
      <c r="I287" s="17">
        <f>SUBTOTAL(9,I215:I286)</f>
        <v>9721398.1249800008</v>
      </c>
    </row>
    <row r="288" spans="2:9" ht="27" customHeight="1" x14ac:dyDescent="0.25">
      <c r="B288" s="1"/>
      <c r="C288" s="2"/>
      <c r="D288" s="9" t="s">
        <v>246</v>
      </c>
      <c r="E288" s="1"/>
      <c r="F288" s="1"/>
      <c r="G288" s="1"/>
      <c r="H288" s="1"/>
      <c r="I288" s="1"/>
    </row>
    <row r="289" spans="2:9" ht="15" customHeight="1" x14ac:dyDescent="0.25">
      <c r="B289" s="10">
        <v>231</v>
      </c>
      <c r="C289" s="2"/>
      <c r="D289" s="5" t="s">
        <v>247</v>
      </c>
      <c r="E289" s="11"/>
      <c r="F289" s="1"/>
      <c r="H289" s="1"/>
      <c r="I289" s="1"/>
    </row>
    <row r="290" spans="2:9" x14ac:dyDescent="0.2">
      <c r="B290"/>
      <c r="C290" s="2">
        <v>21</v>
      </c>
      <c r="D290" s="5" t="s">
        <v>31</v>
      </c>
      <c r="E290" s="12">
        <v>49129</v>
      </c>
      <c r="F290" s="12">
        <v>835421</v>
      </c>
      <c r="G290" s="12">
        <v>884550</v>
      </c>
      <c r="H290" s="12">
        <v>259933.99270999999</v>
      </c>
      <c r="I290" s="12">
        <v>624616.00728999998</v>
      </c>
    </row>
    <row r="291" spans="2:9" x14ac:dyDescent="0.2">
      <c r="B291"/>
      <c r="C291" s="2">
        <v>63</v>
      </c>
      <c r="D291" s="5" t="s">
        <v>248</v>
      </c>
      <c r="E291" s="12">
        <v>0</v>
      </c>
      <c r="F291" s="12">
        <v>217765</v>
      </c>
      <c r="G291" s="12">
        <v>217765</v>
      </c>
      <c r="H291" s="12">
        <v>108882.364</v>
      </c>
      <c r="I291" s="12">
        <v>108882.636</v>
      </c>
    </row>
    <row r="292" spans="2:9" x14ac:dyDescent="0.2">
      <c r="B292"/>
      <c r="C292" s="2">
        <v>66</v>
      </c>
      <c r="D292" s="5" t="s">
        <v>249</v>
      </c>
      <c r="E292" s="12">
        <v>0</v>
      </c>
      <c r="F292" s="12">
        <v>23460</v>
      </c>
      <c r="G292" s="12">
        <v>23460</v>
      </c>
      <c r="H292" s="12">
        <v>11729.975</v>
      </c>
      <c r="I292" s="12">
        <v>11730.025</v>
      </c>
    </row>
    <row r="293" spans="2:9" x14ac:dyDescent="0.2">
      <c r="B293"/>
      <c r="C293" s="2">
        <v>70</v>
      </c>
      <c r="D293" s="5" t="s">
        <v>250</v>
      </c>
      <c r="E293" s="12">
        <v>0</v>
      </c>
      <c r="F293" s="12">
        <v>74889</v>
      </c>
      <c r="G293" s="12">
        <v>74889</v>
      </c>
      <c r="H293" s="12">
        <v>50122.108</v>
      </c>
      <c r="I293" s="12">
        <v>24766.892</v>
      </c>
    </row>
    <row r="294" spans="2:9" ht="15" customHeight="1" x14ac:dyDescent="0.2">
      <c r="B294"/>
      <c r="C294" s="13" t="s">
        <v>14</v>
      </c>
      <c r="D294" s="14" t="s">
        <v>251</v>
      </c>
      <c r="E294" s="15">
        <f>SUBTOTAL(9,E290:E293)</f>
        <v>49129</v>
      </c>
      <c r="F294" s="15">
        <f>SUBTOTAL(9,F290:F293)</f>
        <v>1151535</v>
      </c>
      <c r="G294" s="15">
        <f>SUBTOTAL(9,G290:G293)</f>
        <v>1200664</v>
      </c>
      <c r="H294" s="15">
        <f>SUBTOTAL(9,H290:H293)</f>
        <v>430668.43970999995</v>
      </c>
      <c r="I294" s="15">
        <f>SUBTOTAL(9,I290:I293)</f>
        <v>769995.56029000005</v>
      </c>
    </row>
    <row r="295" spans="2:9" ht="15" customHeight="1" x14ac:dyDescent="0.2">
      <c r="C295" s="16"/>
      <c r="D295" s="14" t="s">
        <v>252</v>
      </c>
      <c r="E295" s="17">
        <f>SUBTOTAL(9,E289:E294)</f>
        <v>49129</v>
      </c>
      <c r="F295" s="17">
        <f>SUBTOTAL(9,F289:F294)</f>
        <v>1151535</v>
      </c>
      <c r="G295" s="17">
        <f>SUBTOTAL(9,G289:G294)</f>
        <v>1200664</v>
      </c>
      <c r="H295" s="17">
        <f>SUBTOTAL(9,H289:H294)</f>
        <v>430668.43970999995</v>
      </c>
      <c r="I295" s="17">
        <f>SUBTOTAL(9,I289:I294)</f>
        <v>769995.56029000005</v>
      </c>
    </row>
    <row r="296" spans="2:9" ht="27" customHeight="1" x14ac:dyDescent="0.25">
      <c r="B296" s="1"/>
      <c r="C296" s="2"/>
      <c r="D296" s="9" t="s">
        <v>253</v>
      </c>
      <c r="E296" s="1"/>
      <c r="F296" s="1"/>
      <c r="G296" s="1"/>
      <c r="H296" s="1"/>
      <c r="I296" s="1"/>
    </row>
    <row r="297" spans="2:9" ht="15" customHeight="1" x14ac:dyDescent="0.25">
      <c r="B297" s="10">
        <v>240</v>
      </c>
      <c r="C297" s="2"/>
      <c r="D297" s="5" t="s">
        <v>254</v>
      </c>
      <c r="E297" s="11"/>
      <c r="F297" s="1"/>
      <c r="H297" s="1"/>
      <c r="I297" s="1"/>
    </row>
    <row r="298" spans="2:9" x14ac:dyDescent="0.2">
      <c r="B298"/>
      <c r="C298" s="2">
        <v>60</v>
      </c>
      <c r="D298" s="5" t="s">
        <v>255</v>
      </c>
      <c r="E298" s="12">
        <v>0</v>
      </c>
      <c r="F298" s="12">
        <v>1384174</v>
      </c>
      <c r="G298" s="12">
        <v>1384174</v>
      </c>
      <c r="H298" s="12">
        <v>702578.66370000003</v>
      </c>
      <c r="I298" s="12">
        <v>681595.33629999997</v>
      </c>
    </row>
    <row r="299" spans="2:9" x14ac:dyDescent="0.2">
      <c r="B299"/>
      <c r="C299" s="2">
        <v>61</v>
      </c>
      <c r="D299" s="5" t="s">
        <v>256</v>
      </c>
      <c r="E299" s="12">
        <v>14880</v>
      </c>
      <c r="F299" s="12">
        <v>85148</v>
      </c>
      <c r="G299" s="12">
        <v>100028</v>
      </c>
      <c r="H299" s="12">
        <v>60741.769</v>
      </c>
      <c r="I299" s="12">
        <v>39286.231</v>
      </c>
    </row>
    <row r="300" spans="2:9" ht="15" customHeight="1" x14ac:dyDescent="0.2">
      <c r="B300"/>
      <c r="C300" s="13" t="s">
        <v>14</v>
      </c>
      <c r="D300" s="14" t="s">
        <v>257</v>
      </c>
      <c r="E300" s="15">
        <f>SUBTOTAL(9,E298:E299)</f>
        <v>14880</v>
      </c>
      <c r="F300" s="15">
        <f>SUBTOTAL(9,F298:F299)</f>
        <v>1469322</v>
      </c>
      <c r="G300" s="15">
        <f>SUBTOTAL(9,G298:G299)</f>
        <v>1484202</v>
      </c>
      <c r="H300" s="15">
        <f>SUBTOTAL(9,H298:H299)</f>
        <v>763320.4327</v>
      </c>
      <c r="I300" s="15">
        <f>SUBTOTAL(9,I298:I299)</f>
        <v>720881.5673</v>
      </c>
    </row>
    <row r="301" spans="2:9" ht="15" customHeight="1" x14ac:dyDescent="0.25">
      <c r="B301" s="10">
        <v>241</v>
      </c>
      <c r="C301" s="2"/>
      <c r="D301" s="5" t="s">
        <v>258</v>
      </c>
      <c r="E301" s="11"/>
      <c r="F301" s="1"/>
      <c r="H301" s="1"/>
      <c r="I301" s="1"/>
    </row>
    <row r="302" spans="2:9" x14ac:dyDescent="0.2">
      <c r="B302"/>
      <c r="C302" s="2">
        <v>21</v>
      </c>
      <c r="D302" s="5" t="s">
        <v>31</v>
      </c>
      <c r="E302" s="12">
        <v>11159</v>
      </c>
      <c r="F302" s="12">
        <v>26148</v>
      </c>
      <c r="G302" s="12">
        <v>37307</v>
      </c>
      <c r="H302" s="12">
        <v>2857.9573</v>
      </c>
      <c r="I302" s="12">
        <v>34449.042699999998</v>
      </c>
    </row>
    <row r="303" spans="2:9" ht="15" customHeight="1" x14ac:dyDescent="0.2">
      <c r="B303"/>
      <c r="C303" s="13" t="s">
        <v>14</v>
      </c>
      <c r="D303" s="14" t="s">
        <v>259</v>
      </c>
      <c r="E303" s="15">
        <f>SUBTOTAL(9,E302:E302)</f>
        <v>11159</v>
      </c>
      <c r="F303" s="15">
        <f>SUBTOTAL(9,F302:F302)</f>
        <v>26148</v>
      </c>
      <c r="G303" s="15">
        <f>SUBTOTAL(9,G302:G302)</f>
        <v>37307</v>
      </c>
      <c r="H303" s="15">
        <f>SUBTOTAL(9,H302:H302)</f>
        <v>2857.9573</v>
      </c>
      <c r="I303" s="15">
        <f>SUBTOTAL(9,I302:I302)</f>
        <v>34449.042699999998</v>
      </c>
    </row>
    <row r="304" spans="2:9" ht="15" customHeight="1" x14ac:dyDescent="0.25">
      <c r="B304" s="10">
        <v>242</v>
      </c>
      <c r="C304" s="2"/>
      <c r="D304" s="5" t="s">
        <v>260</v>
      </c>
      <c r="E304" s="11"/>
      <c r="F304" s="1"/>
      <c r="H304" s="1"/>
      <c r="I304" s="1"/>
    </row>
    <row r="305" spans="2:9" x14ac:dyDescent="0.2">
      <c r="B305"/>
      <c r="C305" s="2">
        <v>1</v>
      </c>
      <c r="D305" s="5" t="s">
        <v>21</v>
      </c>
      <c r="E305" s="12">
        <v>24</v>
      </c>
      <c r="F305" s="12">
        <v>33805</v>
      </c>
      <c r="G305" s="12">
        <v>33829</v>
      </c>
      <c r="H305" s="12">
        <v>14759.172909999999</v>
      </c>
      <c r="I305" s="12">
        <v>19069.827089999999</v>
      </c>
    </row>
    <row r="306" spans="2:9" x14ac:dyDescent="0.2">
      <c r="B306"/>
      <c r="C306" s="2">
        <v>45</v>
      </c>
      <c r="D306" s="5" t="s">
        <v>32</v>
      </c>
      <c r="E306" s="12">
        <v>163</v>
      </c>
      <c r="F306" s="12">
        <v>1476</v>
      </c>
      <c r="G306" s="12">
        <v>1639</v>
      </c>
      <c r="H306" s="12">
        <v>473.93335000000002</v>
      </c>
      <c r="I306" s="12">
        <v>1165.06665</v>
      </c>
    </row>
    <row r="307" spans="2:9" ht="15" customHeight="1" x14ac:dyDescent="0.2">
      <c r="B307"/>
      <c r="C307" s="13" t="s">
        <v>14</v>
      </c>
      <c r="D307" s="14" t="s">
        <v>261</v>
      </c>
      <c r="E307" s="15">
        <f>SUBTOTAL(9,E305:E306)</f>
        <v>187</v>
      </c>
      <c r="F307" s="15">
        <f>SUBTOTAL(9,F305:F306)</f>
        <v>35281</v>
      </c>
      <c r="G307" s="15">
        <f>SUBTOTAL(9,G305:G306)</f>
        <v>35468</v>
      </c>
      <c r="H307" s="15">
        <f>SUBTOTAL(9,H305:H306)</f>
        <v>15233.106259999999</v>
      </c>
      <c r="I307" s="15">
        <f>SUBTOTAL(9,I305:I306)</f>
        <v>20234.89374</v>
      </c>
    </row>
    <row r="308" spans="2:9" ht="15" customHeight="1" x14ac:dyDescent="0.2">
      <c r="C308" s="16"/>
      <c r="D308" s="14" t="s">
        <v>262</v>
      </c>
      <c r="E308" s="17">
        <f>SUBTOTAL(9,E297:E307)</f>
        <v>26226</v>
      </c>
      <c r="F308" s="17">
        <f>SUBTOTAL(9,F297:F307)</f>
        <v>1530751</v>
      </c>
      <c r="G308" s="17">
        <f>SUBTOTAL(9,G297:G307)</f>
        <v>1556977</v>
      </c>
      <c r="H308" s="17">
        <f>SUBTOTAL(9,H297:H307)</f>
        <v>781411.49625999993</v>
      </c>
      <c r="I308" s="17">
        <f>SUBTOTAL(9,I297:I307)</f>
        <v>775565.50374000007</v>
      </c>
    </row>
    <row r="309" spans="2:9" ht="27" customHeight="1" x14ac:dyDescent="0.25">
      <c r="B309" s="1"/>
      <c r="C309" s="2"/>
      <c r="D309" s="9" t="s">
        <v>263</v>
      </c>
      <c r="E309" s="1"/>
      <c r="F309" s="1"/>
      <c r="G309" s="1"/>
      <c r="H309" s="1"/>
      <c r="I309" s="1"/>
    </row>
    <row r="310" spans="2:9" ht="15" customHeight="1" x14ac:dyDescent="0.25">
      <c r="B310" s="10">
        <v>253</v>
      </c>
      <c r="C310" s="2"/>
      <c r="D310" s="5" t="s">
        <v>264</v>
      </c>
      <c r="E310" s="11"/>
      <c r="F310" s="1"/>
      <c r="H310" s="1"/>
      <c r="I310" s="1"/>
    </row>
    <row r="311" spans="2:9" x14ac:dyDescent="0.2">
      <c r="B311"/>
      <c r="C311" s="2">
        <v>70</v>
      </c>
      <c r="D311" s="5" t="s">
        <v>265</v>
      </c>
      <c r="E311" s="12">
        <v>0</v>
      </c>
      <c r="F311" s="12">
        <v>1109529</v>
      </c>
      <c r="G311" s="12">
        <v>1109529</v>
      </c>
      <c r="H311" s="12">
        <v>554764.424</v>
      </c>
      <c r="I311" s="12">
        <v>554764.576</v>
      </c>
    </row>
    <row r="312" spans="2:9" x14ac:dyDescent="0.2">
      <c r="B312"/>
      <c r="C312" s="2">
        <v>71</v>
      </c>
      <c r="D312" s="5" t="s">
        <v>266</v>
      </c>
      <c r="E312" s="12">
        <v>0</v>
      </c>
      <c r="F312" s="12">
        <v>6055</v>
      </c>
      <c r="G312" s="12">
        <v>6055</v>
      </c>
      <c r="H312" s="12">
        <v>3027.5</v>
      </c>
      <c r="I312" s="12">
        <v>3027.5</v>
      </c>
    </row>
    <row r="313" spans="2:9" x14ac:dyDescent="0.2">
      <c r="B313"/>
      <c r="C313" s="2">
        <v>72</v>
      </c>
      <c r="D313" s="5" t="s">
        <v>267</v>
      </c>
      <c r="E313" s="12">
        <v>0</v>
      </c>
      <c r="F313" s="12">
        <v>795</v>
      </c>
      <c r="G313" s="12">
        <v>795</v>
      </c>
      <c r="H313" s="12">
        <v>397.5</v>
      </c>
      <c r="I313" s="12">
        <v>397.5</v>
      </c>
    </row>
    <row r="314" spans="2:9" ht="15" customHeight="1" x14ac:dyDescent="0.2">
      <c r="B314"/>
      <c r="C314" s="13" t="s">
        <v>14</v>
      </c>
      <c r="D314" s="14" t="s">
        <v>268</v>
      </c>
      <c r="E314" s="15">
        <f>SUBTOTAL(9,E311:E313)</f>
        <v>0</v>
      </c>
      <c r="F314" s="15">
        <f>SUBTOTAL(9,F311:F313)</f>
        <v>1116379</v>
      </c>
      <c r="G314" s="15">
        <f>SUBTOTAL(9,G311:G313)</f>
        <v>1116379</v>
      </c>
      <c r="H314" s="15">
        <f>SUBTOTAL(9,H311:H313)</f>
        <v>558189.424</v>
      </c>
      <c r="I314" s="15">
        <f>SUBTOTAL(9,I311:I313)</f>
        <v>558189.576</v>
      </c>
    </row>
    <row r="315" spans="2:9" ht="15" customHeight="1" x14ac:dyDescent="0.25">
      <c r="B315" s="10">
        <v>254</v>
      </c>
      <c r="C315" s="2"/>
      <c r="D315" s="5" t="s">
        <v>269</v>
      </c>
      <c r="E315" s="11"/>
      <c r="F315" s="1"/>
      <c r="H315" s="1"/>
      <c r="I315" s="1"/>
    </row>
    <row r="316" spans="2:9" x14ac:dyDescent="0.2">
      <c r="B316"/>
      <c r="C316" s="2">
        <v>70</v>
      </c>
      <c r="D316" s="5" t="s">
        <v>270</v>
      </c>
      <c r="E316" s="12">
        <v>0</v>
      </c>
      <c r="F316" s="12">
        <v>73312</v>
      </c>
      <c r="G316" s="12">
        <v>73312</v>
      </c>
      <c r="H316" s="12">
        <v>37806.004000000001</v>
      </c>
      <c r="I316" s="12">
        <v>35505.995999999999</v>
      </c>
    </row>
    <row r="317" spans="2:9" x14ac:dyDescent="0.2">
      <c r="B317"/>
      <c r="C317" s="2">
        <v>73</v>
      </c>
      <c r="D317" s="5" t="s">
        <v>271</v>
      </c>
      <c r="E317" s="12">
        <v>0</v>
      </c>
      <c r="F317" s="12">
        <v>1871</v>
      </c>
      <c r="G317" s="12">
        <v>1871</v>
      </c>
      <c r="H317" s="12">
        <v>1871</v>
      </c>
      <c r="I317" s="12">
        <v>0</v>
      </c>
    </row>
    <row r="318" spans="2:9" ht="15" customHeight="1" x14ac:dyDescent="0.2">
      <c r="B318"/>
      <c r="C318" s="13" t="s">
        <v>14</v>
      </c>
      <c r="D318" s="14" t="s">
        <v>272</v>
      </c>
      <c r="E318" s="15">
        <f>SUBTOTAL(9,E316:E317)</f>
        <v>0</v>
      </c>
      <c r="F318" s="15">
        <f>SUBTOTAL(9,F316:F317)</f>
        <v>75183</v>
      </c>
      <c r="G318" s="15">
        <f>SUBTOTAL(9,G316:G317)</f>
        <v>75183</v>
      </c>
      <c r="H318" s="15">
        <f>SUBTOTAL(9,H316:H317)</f>
        <v>39677.004000000001</v>
      </c>
      <c r="I318" s="15">
        <f>SUBTOTAL(9,I316:I317)</f>
        <v>35505.995999999999</v>
      </c>
    </row>
    <row r="319" spans="2:9" ht="15" customHeight="1" x14ac:dyDescent="0.25">
      <c r="B319" s="10">
        <v>256</v>
      </c>
      <c r="C319" s="2"/>
      <c r="D319" s="5" t="s">
        <v>273</v>
      </c>
      <c r="E319" s="11"/>
      <c r="F319" s="1"/>
      <c r="H319" s="1"/>
      <c r="I319" s="1"/>
    </row>
    <row r="320" spans="2:9" x14ac:dyDescent="0.2">
      <c r="B320"/>
      <c r="C320" s="2">
        <v>1</v>
      </c>
      <c r="D320" s="5" t="s">
        <v>21</v>
      </c>
      <c r="E320" s="12">
        <v>22524</v>
      </c>
      <c r="F320" s="12">
        <v>454417</v>
      </c>
      <c r="G320" s="12">
        <v>476941</v>
      </c>
      <c r="H320" s="12">
        <v>190255.25935000001</v>
      </c>
      <c r="I320" s="12">
        <v>286685.74064999999</v>
      </c>
    </row>
    <row r="321" spans="2:9" x14ac:dyDescent="0.2">
      <c r="B321"/>
      <c r="C321" s="2">
        <v>21</v>
      </c>
      <c r="D321" s="5" t="s">
        <v>26</v>
      </c>
      <c r="E321" s="12">
        <v>959</v>
      </c>
      <c r="F321" s="12">
        <v>11822</v>
      </c>
      <c r="G321" s="12">
        <v>12781</v>
      </c>
      <c r="H321" s="12">
        <v>6094.1344300000001</v>
      </c>
      <c r="I321" s="12">
        <v>6686.8655699999999</v>
      </c>
    </row>
    <row r="322" spans="2:9" ht="15" customHeight="1" x14ac:dyDescent="0.2">
      <c r="B322"/>
      <c r="C322" s="13" t="s">
        <v>14</v>
      </c>
      <c r="D322" s="14" t="s">
        <v>274</v>
      </c>
      <c r="E322" s="15">
        <f>SUBTOTAL(9,E320:E321)</f>
        <v>23483</v>
      </c>
      <c r="F322" s="15">
        <f>SUBTOTAL(9,F320:F321)</f>
        <v>466239</v>
      </c>
      <c r="G322" s="15">
        <f>SUBTOTAL(9,G320:G321)</f>
        <v>489722</v>
      </c>
      <c r="H322" s="15">
        <f>SUBTOTAL(9,H320:H321)</f>
        <v>196349.39378000001</v>
      </c>
      <c r="I322" s="15">
        <f>SUBTOTAL(9,I320:I321)</f>
        <v>293372.60622000002</v>
      </c>
    </row>
    <row r="323" spans="2:9" ht="15" customHeight="1" x14ac:dyDescent="0.25">
      <c r="B323" s="10">
        <v>257</v>
      </c>
      <c r="C323" s="2"/>
      <c r="D323" s="5" t="s">
        <v>275</v>
      </c>
      <c r="E323" s="11"/>
      <c r="F323" s="1"/>
      <c r="H323" s="1"/>
      <c r="I323" s="1"/>
    </row>
    <row r="324" spans="2:9" x14ac:dyDescent="0.2">
      <c r="B324"/>
      <c r="C324" s="2">
        <v>21</v>
      </c>
      <c r="D324" s="5" t="s">
        <v>26</v>
      </c>
      <c r="E324" s="12">
        <v>380</v>
      </c>
      <c r="F324" s="12">
        <v>7898</v>
      </c>
      <c r="G324" s="12">
        <v>8278</v>
      </c>
      <c r="H324" s="12">
        <v>1870.8237999999999</v>
      </c>
      <c r="I324" s="12">
        <v>6407.1761999999999</v>
      </c>
    </row>
    <row r="325" spans="2:9" x14ac:dyDescent="0.2">
      <c r="B325"/>
      <c r="C325" s="2">
        <v>70</v>
      </c>
      <c r="D325" s="5" t="s">
        <v>276</v>
      </c>
      <c r="E325" s="12">
        <v>160742</v>
      </c>
      <c r="F325" s="12">
        <v>177910</v>
      </c>
      <c r="G325" s="12">
        <v>338652</v>
      </c>
      <c r="H325" s="12">
        <v>97103.156000000003</v>
      </c>
      <c r="I325" s="12">
        <v>241548.84400000001</v>
      </c>
    </row>
    <row r="326" spans="2:9" ht="15" customHeight="1" x14ac:dyDescent="0.2">
      <c r="B326"/>
      <c r="C326" s="13" t="s">
        <v>14</v>
      </c>
      <c r="D326" s="14" t="s">
        <v>277</v>
      </c>
      <c r="E326" s="15">
        <f>SUBTOTAL(9,E324:E325)</f>
        <v>161122</v>
      </c>
      <c r="F326" s="15">
        <f>SUBTOTAL(9,F324:F325)</f>
        <v>185808</v>
      </c>
      <c r="G326" s="15">
        <f>SUBTOTAL(9,G324:G325)</f>
        <v>346930</v>
      </c>
      <c r="H326" s="15">
        <f>SUBTOTAL(9,H324:H325)</f>
        <v>98973.979800000001</v>
      </c>
      <c r="I326" s="15">
        <f>SUBTOTAL(9,I324:I325)</f>
        <v>247956.0202</v>
      </c>
    </row>
    <row r="327" spans="2:9" ht="15" customHeight="1" x14ac:dyDescent="0.25">
      <c r="B327" s="10">
        <v>258</v>
      </c>
      <c r="C327" s="2"/>
      <c r="D327" s="5" t="s">
        <v>278</v>
      </c>
      <c r="E327" s="11"/>
      <c r="F327" s="1"/>
      <c r="H327" s="1"/>
      <c r="I327" s="1"/>
    </row>
    <row r="328" spans="2:9" x14ac:dyDescent="0.2">
      <c r="B328"/>
      <c r="C328" s="2">
        <v>21</v>
      </c>
      <c r="D328" s="5" t="s">
        <v>31</v>
      </c>
      <c r="E328" s="12">
        <v>61837</v>
      </c>
      <c r="F328" s="12">
        <v>87334</v>
      </c>
      <c r="G328" s="12">
        <v>149171</v>
      </c>
      <c r="H328" s="12">
        <v>29559.207340000001</v>
      </c>
      <c r="I328" s="12">
        <v>119611.79266000001</v>
      </c>
    </row>
    <row r="329" spans="2:9" ht="15" customHeight="1" x14ac:dyDescent="0.2">
      <c r="B329"/>
      <c r="C329" s="13" t="s">
        <v>14</v>
      </c>
      <c r="D329" s="14" t="s">
        <v>279</v>
      </c>
      <c r="E329" s="15">
        <f>SUBTOTAL(9,E328:E328)</f>
        <v>61837</v>
      </c>
      <c r="F329" s="15">
        <f>SUBTOTAL(9,F328:F328)</f>
        <v>87334</v>
      </c>
      <c r="G329" s="15">
        <f>SUBTOTAL(9,G328:G328)</f>
        <v>149171</v>
      </c>
      <c r="H329" s="15">
        <f>SUBTOTAL(9,H328:H328)</f>
        <v>29559.207340000001</v>
      </c>
      <c r="I329" s="15">
        <f>SUBTOTAL(9,I328:I328)</f>
        <v>119611.79266000001</v>
      </c>
    </row>
    <row r="330" spans="2:9" ht="15" customHeight="1" x14ac:dyDescent="0.2">
      <c r="C330" s="16"/>
      <c r="D330" s="14" t="s">
        <v>280</v>
      </c>
      <c r="E330" s="17">
        <f>SUBTOTAL(9,E310:E329)</f>
        <v>246442</v>
      </c>
      <c r="F330" s="17">
        <f>SUBTOTAL(9,F310:F329)</f>
        <v>1930943</v>
      </c>
      <c r="G330" s="17">
        <f>SUBTOTAL(9,G310:G329)</f>
        <v>2177385</v>
      </c>
      <c r="H330" s="17">
        <f>SUBTOTAL(9,H310:H329)</f>
        <v>922749.00891999993</v>
      </c>
      <c r="I330" s="17">
        <f>SUBTOTAL(9,I310:I329)</f>
        <v>1254635.9910800001</v>
      </c>
    </row>
    <row r="331" spans="2:9" ht="27" customHeight="1" x14ac:dyDescent="0.25">
      <c r="B331" s="1"/>
      <c r="C331" s="2"/>
      <c r="D331" s="9" t="s">
        <v>281</v>
      </c>
      <c r="E331" s="1"/>
      <c r="F331" s="1"/>
      <c r="G331" s="1"/>
      <c r="H331" s="1"/>
      <c r="I331" s="1"/>
    </row>
    <row r="332" spans="2:9" ht="15" customHeight="1" x14ac:dyDescent="0.25">
      <c r="B332" s="10">
        <v>260</v>
      </c>
      <c r="C332" s="2"/>
      <c r="D332" s="5" t="s">
        <v>282</v>
      </c>
      <c r="E332" s="11"/>
      <c r="F332" s="1"/>
      <c r="H332" s="1"/>
      <c r="I332" s="1"/>
    </row>
    <row r="333" spans="2:9" x14ac:dyDescent="0.2">
      <c r="B333"/>
      <c r="C333" s="2">
        <v>50</v>
      </c>
      <c r="D333" s="5" t="s">
        <v>283</v>
      </c>
      <c r="E333" s="12">
        <v>0</v>
      </c>
      <c r="F333" s="12">
        <v>43071290</v>
      </c>
      <c r="G333" s="12">
        <v>43071290</v>
      </c>
      <c r="H333" s="12">
        <v>28701165</v>
      </c>
      <c r="I333" s="12">
        <v>14370125</v>
      </c>
    </row>
    <row r="334" spans="2:9" x14ac:dyDescent="0.2">
      <c r="B334"/>
      <c r="C334" s="2">
        <v>70</v>
      </c>
      <c r="D334" s="5" t="s">
        <v>284</v>
      </c>
      <c r="E334" s="12">
        <v>0</v>
      </c>
      <c r="F334" s="12">
        <v>2307426</v>
      </c>
      <c r="G334" s="12">
        <v>2307426</v>
      </c>
      <c r="H334" s="12">
        <v>1153713</v>
      </c>
      <c r="I334" s="12">
        <v>1153713</v>
      </c>
    </row>
    <row r="335" spans="2:9" ht="15" customHeight="1" x14ac:dyDescent="0.2">
      <c r="B335"/>
      <c r="C335" s="13" t="s">
        <v>14</v>
      </c>
      <c r="D335" s="14" t="s">
        <v>285</v>
      </c>
      <c r="E335" s="15">
        <f>SUBTOTAL(9,E333:E334)</f>
        <v>0</v>
      </c>
      <c r="F335" s="15">
        <f>SUBTOTAL(9,F333:F334)</f>
        <v>45378716</v>
      </c>
      <c r="G335" s="15">
        <f>SUBTOTAL(9,G333:G334)</f>
        <v>45378716</v>
      </c>
      <c r="H335" s="15">
        <f>SUBTOTAL(9,H333:H334)</f>
        <v>29854878</v>
      </c>
      <c r="I335" s="15">
        <f>SUBTOTAL(9,I333:I334)</f>
        <v>15523838</v>
      </c>
    </row>
    <row r="336" spans="2:9" ht="15" customHeight="1" x14ac:dyDescent="0.25">
      <c r="B336" s="10">
        <v>270</v>
      </c>
      <c r="C336" s="2"/>
      <c r="D336" s="5" t="s">
        <v>286</v>
      </c>
      <c r="E336" s="11"/>
      <c r="F336" s="1"/>
      <c r="H336" s="1"/>
      <c r="I336" s="1"/>
    </row>
    <row r="337" spans="2:9" x14ac:dyDescent="0.2">
      <c r="B337"/>
      <c r="C337" s="2">
        <v>74</v>
      </c>
      <c r="D337" s="5" t="s">
        <v>287</v>
      </c>
      <c r="E337" s="12">
        <v>0</v>
      </c>
      <c r="F337" s="12">
        <v>89305</v>
      </c>
      <c r="G337" s="12">
        <v>89305</v>
      </c>
      <c r="H337" s="12">
        <v>42208.000999999997</v>
      </c>
      <c r="I337" s="12">
        <v>47096.999000000003</v>
      </c>
    </row>
    <row r="338" spans="2:9" x14ac:dyDescent="0.2">
      <c r="B338"/>
      <c r="C338" s="2">
        <v>75</v>
      </c>
      <c r="D338" s="5" t="s">
        <v>288</v>
      </c>
      <c r="E338" s="12">
        <v>65548</v>
      </c>
      <c r="F338" s="12">
        <v>873143</v>
      </c>
      <c r="G338" s="12">
        <v>938691</v>
      </c>
      <c r="H338" s="12">
        <v>58509.32</v>
      </c>
      <c r="I338" s="12">
        <v>880181.68</v>
      </c>
    </row>
    <row r="339" spans="2:9" ht="15" customHeight="1" x14ac:dyDescent="0.2">
      <c r="B339"/>
      <c r="C339" s="13" t="s">
        <v>14</v>
      </c>
      <c r="D339" s="14" t="s">
        <v>289</v>
      </c>
      <c r="E339" s="15">
        <f>SUBTOTAL(9,E337:E338)</f>
        <v>65548</v>
      </c>
      <c r="F339" s="15">
        <f>SUBTOTAL(9,F337:F338)</f>
        <v>962448</v>
      </c>
      <c r="G339" s="15">
        <f>SUBTOTAL(9,G337:G338)</f>
        <v>1027996</v>
      </c>
      <c r="H339" s="15">
        <f>SUBTOTAL(9,H337:H338)</f>
        <v>100717.321</v>
      </c>
      <c r="I339" s="15">
        <f>SUBTOTAL(9,I337:I338)</f>
        <v>927278.679</v>
      </c>
    </row>
    <row r="340" spans="2:9" ht="15" customHeight="1" x14ac:dyDescent="0.25">
      <c r="B340" s="10">
        <v>271</v>
      </c>
      <c r="C340" s="2"/>
      <c r="D340" s="5" t="s">
        <v>290</v>
      </c>
      <c r="E340" s="11"/>
      <c r="F340" s="1"/>
      <c r="H340" s="1"/>
      <c r="I340" s="1"/>
    </row>
    <row r="341" spans="2:9" x14ac:dyDescent="0.2">
      <c r="B341"/>
      <c r="C341" s="2">
        <v>1</v>
      </c>
      <c r="D341" s="5" t="s">
        <v>21</v>
      </c>
      <c r="E341" s="12">
        <v>0</v>
      </c>
      <c r="F341" s="12">
        <v>121439</v>
      </c>
      <c r="G341" s="12">
        <v>121439</v>
      </c>
      <c r="H341" s="12">
        <v>56180.122929999998</v>
      </c>
      <c r="I341" s="12">
        <v>65258.877070000002</v>
      </c>
    </row>
    <row r="342" spans="2:9" x14ac:dyDescent="0.2">
      <c r="B342"/>
      <c r="C342" s="2">
        <v>21</v>
      </c>
      <c r="D342" s="5" t="s">
        <v>26</v>
      </c>
      <c r="E342" s="12">
        <v>87</v>
      </c>
      <c r="F342" s="12">
        <v>4352</v>
      </c>
      <c r="G342" s="12">
        <v>4439</v>
      </c>
      <c r="H342" s="12">
        <v>550.48546999999996</v>
      </c>
      <c r="I342" s="12">
        <v>3888.5145299999999</v>
      </c>
    </row>
    <row r="343" spans="2:9" ht="15" customHeight="1" x14ac:dyDescent="0.2">
      <c r="B343"/>
      <c r="C343" s="13" t="s">
        <v>14</v>
      </c>
      <c r="D343" s="14" t="s">
        <v>291</v>
      </c>
      <c r="E343" s="15">
        <f>SUBTOTAL(9,E341:E342)</f>
        <v>87</v>
      </c>
      <c r="F343" s="15">
        <f>SUBTOTAL(9,F341:F342)</f>
        <v>125791</v>
      </c>
      <c r="G343" s="15">
        <f>SUBTOTAL(9,G341:G342)</f>
        <v>125878</v>
      </c>
      <c r="H343" s="15">
        <f>SUBTOTAL(9,H341:H342)</f>
        <v>56730.608399999997</v>
      </c>
      <c r="I343" s="15">
        <f>SUBTOTAL(9,I341:I342)</f>
        <v>69147.391600000003</v>
      </c>
    </row>
    <row r="344" spans="2:9" ht="15" customHeight="1" x14ac:dyDescent="0.25">
      <c r="B344" s="10">
        <v>272</v>
      </c>
      <c r="C344" s="2"/>
      <c r="D344" s="5" t="s">
        <v>292</v>
      </c>
      <c r="E344" s="11"/>
      <c r="F344" s="1"/>
      <c r="H344" s="1"/>
      <c r="I344" s="1"/>
    </row>
    <row r="345" spans="2:9" x14ac:dyDescent="0.2">
      <c r="B345"/>
      <c r="C345" s="2">
        <v>51</v>
      </c>
      <c r="D345" s="5" t="s">
        <v>293</v>
      </c>
      <c r="E345" s="12">
        <v>4305</v>
      </c>
      <c r="F345" s="12">
        <v>103425</v>
      </c>
      <c r="G345" s="12">
        <v>107730</v>
      </c>
      <c r="H345" s="12">
        <v>84976.927119999993</v>
      </c>
      <c r="I345" s="12">
        <v>22753.07288</v>
      </c>
    </row>
    <row r="346" spans="2:9" x14ac:dyDescent="0.2">
      <c r="B346"/>
      <c r="C346" s="2">
        <v>52</v>
      </c>
      <c r="D346" s="5" t="s">
        <v>294</v>
      </c>
      <c r="E346" s="12">
        <v>3244</v>
      </c>
      <c r="F346" s="12">
        <v>163276</v>
      </c>
      <c r="G346" s="12">
        <v>166520</v>
      </c>
      <c r="H346" s="12">
        <v>159298.53213000001</v>
      </c>
      <c r="I346" s="12">
        <v>7221.4678700000004</v>
      </c>
    </row>
    <row r="347" spans="2:9" x14ac:dyDescent="0.2">
      <c r="B347"/>
      <c r="C347" s="2">
        <v>71</v>
      </c>
      <c r="D347" s="5" t="s">
        <v>295</v>
      </c>
      <c r="E347" s="12">
        <v>54230</v>
      </c>
      <c r="F347" s="12">
        <v>80366</v>
      </c>
      <c r="G347" s="12">
        <v>134596</v>
      </c>
      <c r="H347" s="12">
        <v>9484.9804700000004</v>
      </c>
      <c r="I347" s="12">
        <v>125111.01953000001</v>
      </c>
    </row>
    <row r="348" spans="2:9" x14ac:dyDescent="0.2">
      <c r="B348"/>
      <c r="C348" s="2">
        <v>72</v>
      </c>
      <c r="D348" s="5" t="s">
        <v>296</v>
      </c>
      <c r="E348" s="12">
        <v>33818</v>
      </c>
      <c r="F348" s="12">
        <v>52105</v>
      </c>
      <c r="G348" s="12">
        <v>85923</v>
      </c>
      <c r="H348" s="12">
        <v>13813.694</v>
      </c>
      <c r="I348" s="12">
        <v>72109.305999999997</v>
      </c>
    </row>
    <row r="349" spans="2:9" ht="15" customHeight="1" x14ac:dyDescent="0.2">
      <c r="B349"/>
      <c r="C349" s="13" t="s">
        <v>14</v>
      </c>
      <c r="D349" s="14" t="s">
        <v>297</v>
      </c>
      <c r="E349" s="15">
        <f>SUBTOTAL(9,E345:E348)</f>
        <v>95597</v>
      </c>
      <c r="F349" s="15">
        <f>SUBTOTAL(9,F345:F348)</f>
        <v>399172</v>
      </c>
      <c r="G349" s="15">
        <f>SUBTOTAL(9,G345:G348)</f>
        <v>494769</v>
      </c>
      <c r="H349" s="15">
        <f>SUBTOTAL(9,H345:H348)</f>
        <v>267574.13372000004</v>
      </c>
      <c r="I349" s="15">
        <f>SUBTOTAL(9,I345:I348)</f>
        <v>227194.86628000002</v>
      </c>
    </row>
    <row r="350" spans="2:9" ht="15" customHeight="1" x14ac:dyDescent="0.25">
      <c r="B350" s="10">
        <v>273</v>
      </c>
      <c r="C350" s="2"/>
      <c r="D350" s="5" t="s">
        <v>298</v>
      </c>
      <c r="E350" s="11"/>
      <c r="F350" s="1"/>
      <c r="H350" s="1"/>
      <c r="I350" s="1"/>
    </row>
    <row r="351" spans="2:9" x14ac:dyDescent="0.2">
      <c r="B351"/>
      <c r="C351" s="2">
        <v>50</v>
      </c>
      <c r="D351" s="5" t="s">
        <v>299</v>
      </c>
      <c r="E351" s="12">
        <v>0</v>
      </c>
      <c r="F351" s="12">
        <v>425635</v>
      </c>
      <c r="G351" s="12">
        <v>425635</v>
      </c>
      <c r="H351" s="12">
        <v>425635</v>
      </c>
      <c r="I351" s="12">
        <v>0</v>
      </c>
    </row>
    <row r="352" spans="2:9" ht="15" customHeight="1" x14ac:dyDescent="0.2">
      <c r="B352"/>
      <c r="C352" s="13" t="s">
        <v>14</v>
      </c>
      <c r="D352" s="14" t="s">
        <v>300</v>
      </c>
      <c r="E352" s="15">
        <f>SUBTOTAL(9,E351:E351)</f>
        <v>0</v>
      </c>
      <c r="F352" s="15">
        <f>SUBTOTAL(9,F351:F351)</f>
        <v>425635</v>
      </c>
      <c r="G352" s="15">
        <f>SUBTOTAL(9,G351:G351)</f>
        <v>425635</v>
      </c>
      <c r="H352" s="15">
        <f>SUBTOTAL(9,H351:H351)</f>
        <v>425635</v>
      </c>
      <c r="I352" s="15">
        <f>SUBTOTAL(9,I351:I351)</f>
        <v>0</v>
      </c>
    </row>
    <row r="353" spans="2:9" ht="15" customHeight="1" x14ac:dyDescent="0.25">
      <c r="B353" s="10">
        <v>274</v>
      </c>
      <c r="C353" s="2"/>
      <c r="D353" s="5" t="s">
        <v>301</v>
      </c>
      <c r="E353" s="11"/>
      <c r="F353" s="1"/>
      <c r="H353" s="1"/>
      <c r="I353" s="1"/>
    </row>
    <row r="354" spans="2:9" x14ac:dyDescent="0.2">
      <c r="B354"/>
      <c r="C354" s="2">
        <v>70</v>
      </c>
      <c r="D354" s="5" t="s">
        <v>302</v>
      </c>
      <c r="E354" s="12">
        <v>0</v>
      </c>
      <c r="F354" s="12">
        <v>178386</v>
      </c>
      <c r="G354" s="12">
        <v>178386</v>
      </c>
      <c r="H354" s="12">
        <v>168386</v>
      </c>
      <c r="I354" s="12">
        <v>10000</v>
      </c>
    </row>
    <row r="355" spans="2:9" ht="15" customHeight="1" x14ac:dyDescent="0.2">
      <c r="B355"/>
      <c r="C355" s="13" t="s">
        <v>14</v>
      </c>
      <c r="D355" s="14" t="s">
        <v>303</v>
      </c>
      <c r="E355" s="15">
        <f>SUBTOTAL(9,E354:E354)</f>
        <v>0</v>
      </c>
      <c r="F355" s="15">
        <f>SUBTOTAL(9,F354:F354)</f>
        <v>178386</v>
      </c>
      <c r="G355" s="15">
        <f>SUBTOTAL(9,G354:G354)</f>
        <v>178386</v>
      </c>
      <c r="H355" s="15">
        <f>SUBTOTAL(9,H354:H354)</f>
        <v>168386</v>
      </c>
      <c r="I355" s="15">
        <f>SUBTOTAL(9,I354:I354)</f>
        <v>10000</v>
      </c>
    </row>
    <row r="356" spans="2:9" ht="15" customHeight="1" x14ac:dyDescent="0.25">
      <c r="B356" s="10">
        <v>275</v>
      </c>
      <c r="C356" s="2"/>
      <c r="D356" s="5" t="s">
        <v>304</v>
      </c>
      <c r="E356" s="11"/>
      <c r="F356" s="1"/>
      <c r="H356" s="1"/>
      <c r="I356" s="1"/>
    </row>
    <row r="357" spans="2:9" x14ac:dyDescent="0.2">
      <c r="B357"/>
      <c r="C357" s="2">
        <v>21</v>
      </c>
      <c r="D357" s="5" t="s">
        <v>305</v>
      </c>
      <c r="E357" s="12">
        <v>29062</v>
      </c>
      <c r="F357" s="12">
        <v>58195</v>
      </c>
      <c r="G357" s="12">
        <v>87257</v>
      </c>
      <c r="H357" s="12">
        <v>22760.88522</v>
      </c>
      <c r="I357" s="12">
        <v>64496.114780000004</v>
      </c>
    </row>
    <row r="358" spans="2:9" x14ac:dyDescent="0.2">
      <c r="B358"/>
      <c r="C358" s="2">
        <v>70</v>
      </c>
      <c r="D358" s="5" t="s">
        <v>306</v>
      </c>
      <c r="E358" s="12">
        <v>0</v>
      </c>
      <c r="F358" s="12">
        <v>71565</v>
      </c>
      <c r="G358" s="12">
        <v>71565</v>
      </c>
      <c r="H358" s="12">
        <v>52484</v>
      </c>
      <c r="I358" s="12">
        <v>19081</v>
      </c>
    </row>
    <row r="359" spans="2:9" x14ac:dyDescent="0.2">
      <c r="B359"/>
      <c r="C359" s="2">
        <v>96</v>
      </c>
      <c r="D359" s="5" t="s">
        <v>307</v>
      </c>
      <c r="E359" s="12">
        <v>0</v>
      </c>
      <c r="F359" s="12">
        <v>3067</v>
      </c>
      <c r="G359" s="12">
        <v>3067</v>
      </c>
      <c r="H359" s="12">
        <v>0</v>
      </c>
      <c r="I359" s="12">
        <v>3067</v>
      </c>
    </row>
    <row r="360" spans="2:9" ht="15" customHeight="1" x14ac:dyDescent="0.2">
      <c r="B360"/>
      <c r="C360" s="13" t="s">
        <v>14</v>
      </c>
      <c r="D360" s="14" t="s">
        <v>308</v>
      </c>
      <c r="E360" s="15">
        <f>SUBTOTAL(9,E357:E359)</f>
        <v>29062</v>
      </c>
      <c r="F360" s="15">
        <f>SUBTOTAL(9,F357:F359)</f>
        <v>132827</v>
      </c>
      <c r="G360" s="15">
        <f>SUBTOTAL(9,G357:G359)</f>
        <v>161889</v>
      </c>
      <c r="H360" s="15">
        <f>SUBTOTAL(9,H357:H359)</f>
        <v>75244.885219999996</v>
      </c>
      <c r="I360" s="15">
        <f>SUBTOTAL(9,I357:I359)</f>
        <v>86644.114780000004</v>
      </c>
    </row>
    <row r="361" spans="2:9" ht="15" customHeight="1" x14ac:dyDescent="0.25">
      <c r="B361" s="10">
        <v>284</v>
      </c>
      <c r="C361" s="2"/>
      <c r="D361" s="5" t="s">
        <v>309</v>
      </c>
      <c r="E361" s="11"/>
      <c r="F361" s="1"/>
      <c r="H361" s="1"/>
      <c r="I361" s="1"/>
    </row>
    <row r="362" spans="2:9" x14ac:dyDescent="0.2">
      <c r="B362"/>
      <c r="C362" s="2">
        <v>1</v>
      </c>
      <c r="D362" s="5" t="s">
        <v>21</v>
      </c>
      <c r="E362" s="12">
        <v>1045</v>
      </c>
      <c r="F362" s="12">
        <v>21206</v>
      </c>
      <c r="G362" s="12">
        <v>22251</v>
      </c>
      <c r="H362" s="12">
        <v>10785.312620000001</v>
      </c>
      <c r="I362" s="12">
        <v>11465.687379999999</v>
      </c>
    </row>
    <row r="363" spans="2:9" ht="15" customHeight="1" x14ac:dyDescent="0.2">
      <c r="B363"/>
      <c r="C363" s="13" t="s">
        <v>14</v>
      </c>
      <c r="D363" s="14" t="s">
        <v>310</v>
      </c>
      <c r="E363" s="15">
        <f>SUBTOTAL(9,E362:E362)</f>
        <v>1045</v>
      </c>
      <c r="F363" s="15">
        <f>SUBTOTAL(9,F362:F362)</f>
        <v>21206</v>
      </c>
      <c r="G363" s="15">
        <f>SUBTOTAL(9,G362:G362)</f>
        <v>22251</v>
      </c>
      <c r="H363" s="15">
        <f>SUBTOTAL(9,H362:H362)</f>
        <v>10785.312620000001</v>
      </c>
      <c r="I363" s="15">
        <f>SUBTOTAL(9,I362:I362)</f>
        <v>11465.687379999999</v>
      </c>
    </row>
    <row r="364" spans="2:9" ht="15" customHeight="1" x14ac:dyDescent="0.25">
      <c r="B364" s="10">
        <v>285</v>
      </c>
      <c r="C364" s="2"/>
      <c r="D364" s="5" t="s">
        <v>311</v>
      </c>
      <c r="E364" s="11"/>
      <c r="F364" s="1"/>
      <c r="H364" s="1"/>
      <c r="I364" s="1"/>
    </row>
    <row r="365" spans="2:9" x14ac:dyDescent="0.2">
      <c r="B365"/>
      <c r="C365" s="2">
        <v>51</v>
      </c>
      <c r="D365" s="5" t="s">
        <v>312</v>
      </c>
      <c r="E365" s="12">
        <v>0</v>
      </c>
      <c r="F365" s="12">
        <v>3013973</v>
      </c>
      <c r="G365" s="12">
        <v>3013973</v>
      </c>
      <c r="H365" s="12">
        <v>1506986.5</v>
      </c>
      <c r="I365" s="12">
        <v>1506986.5</v>
      </c>
    </row>
    <row r="366" spans="2:9" x14ac:dyDescent="0.2">
      <c r="B366"/>
      <c r="C366" s="2">
        <v>52</v>
      </c>
      <c r="D366" s="5" t="s">
        <v>313</v>
      </c>
      <c r="E366" s="12">
        <v>0</v>
      </c>
      <c r="F366" s="12">
        <v>1769145</v>
      </c>
      <c r="G366" s="12">
        <v>1769145</v>
      </c>
      <c r="H366" s="12">
        <v>884572.5</v>
      </c>
      <c r="I366" s="12">
        <v>884572.5</v>
      </c>
    </row>
    <row r="367" spans="2:9" x14ac:dyDescent="0.2">
      <c r="B367"/>
      <c r="C367" s="2">
        <v>55</v>
      </c>
      <c r="D367" s="5" t="s">
        <v>299</v>
      </c>
      <c r="E367" s="12">
        <v>0</v>
      </c>
      <c r="F367" s="12">
        <v>780273</v>
      </c>
      <c r="G367" s="12">
        <v>780273</v>
      </c>
      <c r="H367" s="12">
        <v>383436.5</v>
      </c>
      <c r="I367" s="12">
        <v>396836.5</v>
      </c>
    </row>
    <row r="368" spans="2:9" ht="15" customHeight="1" x14ac:dyDescent="0.2">
      <c r="B368"/>
      <c r="C368" s="13" t="s">
        <v>14</v>
      </c>
      <c r="D368" s="14" t="s">
        <v>314</v>
      </c>
      <c r="E368" s="15">
        <f>SUBTOTAL(9,E365:E367)</f>
        <v>0</v>
      </c>
      <c r="F368" s="15">
        <f>SUBTOTAL(9,F365:F367)</f>
        <v>5563391</v>
      </c>
      <c r="G368" s="15">
        <f>SUBTOTAL(9,G365:G367)</f>
        <v>5563391</v>
      </c>
      <c r="H368" s="15">
        <f>SUBTOTAL(9,H365:H367)</f>
        <v>2774995.5</v>
      </c>
      <c r="I368" s="15">
        <f>SUBTOTAL(9,I365:I367)</f>
        <v>2788395.5</v>
      </c>
    </row>
    <row r="369" spans="2:9" ht="15" customHeight="1" x14ac:dyDescent="0.25">
      <c r="B369" s="10">
        <v>287</v>
      </c>
      <c r="C369" s="2"/>
      <c r="D369" s="5" t="s">
        <v>315</v>
      </c>
      <c r="E369" s="11"/>
      <c r="F369" s="1"/>
      <c r="H369" s="1"/>
      <c r="I369" s="1"/>
    </row>
    <row r="370" spans="2:9" x14ac:dyDescent="0.2">
      <c r="B370"/>
      <c r="C370" s="2">
        <v>70</v>
      </c>
      <c r="D370" s="5" t="s">
        <v>316</v>
      </c>
      <c r="E370" s="12">
        <v>0</v>
      </c>
      <c r="F370" s="12">
        <v>245303</v>
      </c>
      <c r="G370" s="12">
        <v>245303</v>
      </c>
      <c r="H370" s="12">
        <v>122651.5</v>
      </c>
      <c r="I370" s="12">
        <v>122651.5</v>
      </c>
    </row>
    <row r="371" spans="2:9" ht="15" customHeight="1" x14ac:dyDescent="0.2">
      <c r="B371"/>
      <c r="C371" s="13" t="s">
        <v>14</v>
      </c>
      <c r="D371" s="14" t="s">
        <v>317</v>
      </c>
      <c r="E371" s="15">
        <f>SUBTOTAL(9,E370:E370)</f>
        <v>0</v>
      </c>
      <c r="F371" s="15">
        <f>SUBTOTAL(9,F370:F370)</f>
        <v>245303</v>
      </c>
      <c r="G371" s="15">
        <f>SUBTOTAL(9,G370:G370)</f>
        <v>245303</v>
      </c>
      <c r="H371" s="15">
        <f>SUBTOTAL(9,H370:H370)</f>
        <v>122651.5</v>
      </c>
      <c r="I371" s="15">
        <f>SUBTOTAL(9,I370:I370)</f>
        <v>122651.5</v>
      </c>
    </row>
    <row r="372" spans="2:9" ht="15" customHeight="1" x14ac:dyDescent="0.25">
      <c r="B372" s="10">
        <v>288</v>
      </c>
      <c r="C372" s="2"/>
      <c r="D372" s="5" t="s">
        <v>318</v>
      </c>
      <c r="E372" s="11"/>
      <c r="F372" s="1"/>
      <c r="H372" s="1"/>
      <c r="I372" s="1"/>
    </row>
    <row r="373" spans="2:9" x14ac:dyDescent="0.2">
      <c r="B373"/>
      <c r="C373" s="2">
        <v>21</v>
      </c>
      <c r="D373" s="5" t="s">
        <v>26</v>
      </c>
      <c r="E373" s="12">
        <v>2462</v>
      </c>
      <c r="F373" s="12">
        <v>10322</v>
      </c>
      <c r="G373" s="12">
        <v>12784</v>
      </c>
      <c r="H373" s="12">
        <v>1662.9847199999999</v>
      </c>
      <c r="I373" s="12">
        <v>11121.01528</v>
      </c>
    </row>
    <row r="374" spans="2:9" x14ac:dyDescent="0.2">
      <c r="B374"/>
      <c r="C374" s="2">
        <v>72</v>
      </c>
      <c r="D374" s="5" t="s">
        <v>319</v>
      </c>
      <c r="E374" s="12">
        <v>0</v>
      </c>
      <c r="F374" s="12">
        <v>385864</v>
      </c>
      <c r="G374" s="12">
        <v>385864</v>
      </c>
      <c r="H374" s="12">
        <v>368542.71250000002</v>
      </c>
      <c r="I374" s="12">
        <v>17321.287499999999</v>
      </c>
    </row>
    <row r="375" spans="2:9" x14ac:dyDescent="0.2">
      <c r="B375"/>
      <c r="C375" s="2">
        <v>73</v>
      </c>
      <c r="D375" s="5" t="s">
        <v>320</v>
      </c>
      <c r="E375" s="12">
        <v>0</v>
      </c>
      <c r="F375" s="12">
        <v>5137527</v>
      </c>
      <c r="G375" s="12">
        <v>5137527</v>
      </c>
      <c r="H375" s="12">
        <v>0</v>
      </c>
      <c r="I375" s="12">
        <v>5137527</v>
      </c>
    </row>
    <row r="376" spans="2:9" x14ac:dyDescent="0.2">
      <c r="B376"/>
      <c r="C376" s="2">
        <v>74</v>
      </c>
      <c r="D376" s="5" t="s">
        <v>321</v>
      </c>
      <c r="E376" s="12">
        <v>0</v>
      </c>
      <c r="F376" s="12">
        <v>1494552</v>
      </c>
      <c r="G376" s="12">
        <v>1494552</v>
      </c>
      <c r="H376" s="12">
        <v>3896.68712</v>
      </c>
      <c r="I376" s="12">
        <v>1490655.3128800001</v>
      </c>
    </row>
    <row r="377" spans="2:9" x14ac:dyDescent="0.2">
      <c r="B377"/>
      <c r="C377" s="2">
        <v>75</v>
      </c>
      <c r="D377" s="5" t="s">
        <v>322</v>
      </c>
      <c r="E377" s="12">
        <v>0</v>
      </c>
      <c r="F377" s="12">
        <v>24302</v>
      </c>
      <c r="G377" s="12">
        <v>24302</v>
      </c>
      <c r="H377" s="12">
        <v>24301.802889999999</v>
      </c>
      <c r="I377" s="12">
        <v>0.19711000000000001</v>
      </c>
    </row>
    <row r="378" spans="2:9" x14ac:dyDescent="0.2">
      <c r="B378"/>
      <c r="C378" s="2">
        <v>76</v>
      </c>
      <c r="D378" s="5" t="s">
        <v>323</v>
      </c>
      <c r="E378" s="12">
        <v>0</v>
      </c>
      <c r="F378" s="12">
        <v>4778</v>
      </c>
      <c r="G378" s="12">
        <v>4778</v>
      </c>
      <c r="H378" s="12">
        <v>4650</v>
      </c>
      <c r="I378" s="12">
        <v>128</v>
      </c>
    </row>
    <row r="379" spans="2:9" ht="15" customHeight="1" x14ac:dyDescent="0.2">
      <c r="B379"/>
      <c r="C379" s="13" t="s">
        <v>14</v>
      </c>
      <c r="D379" s="14" t="s">
        <v>324</v>
      </c>
      <c r="E379" s="15">
        <f>SUBTOTAL(9,E373:E378)</f>
        <v>2462</v>
      </c>
      <c r="F379" s="15">
        <f>SUBTOTAL(9,F373:F378)</f>
        <v>7057345</v>
      </c>
      <c r="G379" s="15">
        <f>SUBTOTAL(9,G373:G378)</f>
        <v>7059807</v>
      </c>
      <c r="H379" s="15">
        <f>SUBTOTAL(9,H373:H378)</f>
        <v>403054.18723000004</v>
      </c>
      <c r="I379" s="15">
        <f>SUBTOTAL(9,I373:I378)</f>
        <v>6656752.8127699997</v>
      </c>
    </row>
    <row r="380" spans="2:9" ht="15" customHeight="1" x14ac:dyDescent="0.25">
      <c r="B380" s="10">
        <v>289</v>
      </c>
      <c r="C380" s="2"/>
      <c r="D380" s="5" t="s">
        <v>325</v>
      </c>
      <c r="E380" s="11"/>
      <c r="F380" s="1"/>
      <c r="H380" s="1"/>
      <c r="I380" s="1"/>
    </row>
    <row r="381" spans="2:9" x14ac:dyDescent="0.2">
      <c r="B381"/>
      <c r="C381" s="2">
        <v>51</v>
      </c>
      <c r="D381" s="5" t="s">
        <v>326</v>
      </c>
      <c r="E381" s="12">
        <v>0</v>
      </c>
      <c r="F381" s="12">
        <v>18633</v>
      </c>
      <c r="G381" s="12">
        <v>18633</v>
      </c>
      <c r="H381" s="12">
        <v>18633</v>
      </c>
      <c r="I381" s="12">
        <v>0</v>
      </c>
    </row>
    <row r="382" spans="2:9" x14ac:dyDescent="0.2">
      <c r="B382"/>
      <c r="C382" s="2">
        <v>71</v>
      </c>
      <c r="D382" s="5" t="s">
        <v>327</v>
      </c>
      <c r="E382" s="12">
        <v>0</v>
      </c>
      <c r="F382" s="12">
        <v>18093</v>
      </c>
      <c r="G382" s="12">
        <v>18093</v>
      </c>
      <c r="H382" s="12">
        <v>18093</v>
      </c>
      <c r="I382" s="12">
        <v>0</v>
      </c>
    </row>
    <row r="383" spans="2:9" x14ac:dyDescent="0.2">
      <c r="B383"/>
      <c r="C383" s="2">
        <v>72</v>
      </c>
      <c r="D383" s="5" t="s">
        <v>328</v>
      </c>
      <c r="E383" s="12">
        <v>0</v>
      </c>
      <c r="F383" s="12">
        <v>12375</v>
      </c>
      <c r="G383" s="12">
        <v>12375</v>
      </c>
      <c r="H383" s="12">
        <v>6187.5</v>
      </c>
      <c r="I383" s="12">
        <v>6187.5</v>
      </c>
    </row>
    <row r="384" spans="2:9" ht="15" customHeight="1" x14ac:dyDescent="0.2">
      <c r="B384"/>
      <c r="C384" s="13" t="s">
        <v>14</v>
      </c>
      <c r="D384" s="14" t="s">
        <v>329</v>
      </c>
      <c r="E384" s="15">
        <f>SUBTOTAL(9,E381:E383)</f>
        <v>0</v>
      </c>
      <c r="F384" s="15">
        <f>SUBTOTAL(9,F381:F383)</f>
        <v>49101</v>
      </c>
      <c r="G384" s="15">
        <f>SUBTOTAL(9,G381:G383)</f>
        <v>49101</v>
      </c>
      <c r="H384" s="15">
        <f>SUBTOTAL(9,H381:H383)</f>
        <v>42913.5</v>
      </c>
      <c r="I384" s="15">
        <f>SUBTOTAL(9,I381:I383)</f>
        <v>6187.5</v>
      </c>
    </row>
    <row r="385" spans="2:9" ht="15" customHeight="1" x14ac:dyDescent="0.2">
      <c r="C385" s="16"/>
      <c r="D385" s="14" t="s">
        <v>330</v>
      </c>
      <c r="E385" s="17">
        <f>SUBTOTAL(9,E332:E384)</f>
        <v>193801</v>
      </c>
      <c r="F385" s="17">
        <f>SUBTOTAL(9,F332:F384)</f>
        <v>60539321</v>
      </c>
      <c r="G385" s="17">
        <f>SUBTOTAL(9,G332:G384)</f>
        <v>60733122</v>
      </c>
      <c r="H385" s="17">
        <f>SUBTOTAL(9,H332:H384)</f>
        <v>34303565.948189996</v>
      </c>
      <c r="I385" s="17">
        <f>SUBTOTAL(9,I332:I384)</f>
        <v>26429556.051810008</v>
      </c>
    </row>
    <row r="386" spans="2:9" ht="15" customHeight="1" x14ac:dyDescent="0.2">
      <c r="C386" s="16"/>
      <c r="D386" s="14" t="s">
        <v>331</v>
      </c>
      <c r="E386" s="17">
        <f>SUBTOTAL(9,E203:E385)</f>
        <v>732925</v>
      </c>
      <c r="F386" s="17">
        <f>SUBTOTAL(9,F203:F385)</f>
        <v>81318157</v>
      </c>
      <c r="G386" s="17">
        <f>SUBTOTAL(9,G203:G385)</f>
        <v>82051082</v>
      </c>
      <c r="H386" s="17">
        <f>SUBTOTAL(9,H203:H385)</f>
        <v>42668486.691719994</v>
      </c>
      <c r="I386" s="17">
        <f>SUBTOTAL(9,I203:I385)</f>
        <v>39382595.308280006</v>
      </c>
    </row>
    <row r="387" spans="2:9" x14ac:dyDescent="0.2">
      <c r="C387" s="16"/>
      <c r="D387" s="18"/>
      <c r="E387" s="19"/>
      <c r="F387" s="19"/>
      <c r="G387" s="19"/>
      <c r="H387" s="19"/>
      <c r="I387" s="19"/>
    </row>
    <row r="388" spans="2:9" ht="15" customHeight="1" x14ac:dyDescent="0.2">
      <c r="B388" s="1"/>
      <c r="C388" s="2"/>
      <c r="D388" s="3" t="s">
        <v>332</v>
      </c>
      <c r="E388" s="1"/>
      <c r="F388" s="1"/>
      <c r="G388" s="1"/>
      <c r="H388" s="1"/>
      <c r="I388" s="1"/>
    </row>
    <row r="389" spans="2:9" ht="27" customHeight="1" x14ac:dyDescent="0.25">
      <c r="B389" s="1"/>
      <c r="C389" s="2"/>
      <c r="D389" s="9" t="s">
        <v>178</v>
      </c>
      <c r="E389" s="1"/>
      <c r="F389" s="1"/>
      <c r="G389" s="1"/>
      <c r="H389" s="1"/>
      <c r="I389" s="1"/>
    </row>
    <row r="390" spans="2:9" ht="15" customHeight="1" x14ac:dyDescent="0.25">
      <c r="B390" s="10">
        <v>300</v>
      </c>
      <c r="C390" s="2"/>
      <c r="D390" s="5" t="s">
        <v>333</v>
      </c>
      <c r="E390" s="11"/>
      <c r="F390" s="1"/>
      <c r="H390" s="1"/>
      <c r="I390" s="1"/>
    </row>
    <row r="391" spans="2:9" x14ac:dyDescent="0.2">
      <c r="B391"/>
      <c r="C391" s="2">
        <v>1</v>
      </c>
      <c r="D391" s="5" t="s">
        <v>21</v>
      </c>
      <c r="E391" s="12">
        <v>8708</v>
      </c>
      <c r="F391" s="12">
        <v>196369</v>
      </c>
      <c r="G391" s="12">
        <v>205077</v>
      </c>
      <c r="H391" s="12">
        <v>83200.957590000005</v>
      </c>
      <c r="I391" s="12">
        <v>121876.04240999999</v>
      </c>
    </row>
    <row r="392" spans="2:9" x14ac:dyDescent="0.2">
      <c r="B392"/>
      <c r="C392" s="2">
        <v>21</v>
      </c>
      <c r="D392" s="5" t="s">
        <v>26</v>
      </c>
      <c r="E392" s="12">
        <v>60</v>
      </c>
      <c r="F392" s="12">
        <v>1210</v>
      </c>
      <c r="G392" s="12">
        <v>1270</v>
      </c>
      <c r="H392" s="12">
        <v>235.23688999999999</v>
      </c>
      <c r="I392" s="12">
        <v>1034.7631100000001</v>
      </c>
    </row>
    <row r="393" spans="2:9" x14ac:dyDescent="0.2">
      <c r="B393"/>
      <c r="C393" s="2">
        <v>78</v>
      </c>
      <c r="D393" s="5" t="s">
        <v>334</v>
      </c>
      <c r="E393" s="12">
        <v>0</v>
      </c>
      <c r="F393" s="12">
        <v>12730</v>
      </c>
      <c r="G393" s="12">
        <v>12730</v>
      </c>
      <c r="H393" s="12">
        <v>10905</v>
      </c>
      <c r="I393" s="12">
        <v>1825</v>
      </c>
    </row>
    <row r="394" spans="2:9" x14ac:dyDescent="0.2">
      <c r="B394"/>
      <c r="C394" s="2">
        <v>79</v>
      </c>
      <c r="D394" s="5" t="s">
        <v>335</v>
      </c>
      <c r="E394" s="12">
        <v>0</v>
      </c>
      <c r="F394" s="12">
        <v>18290</v>
      </c>
      <c r="G394" s="12">
        <v>18290</v>
      </c>
      <c r="H394" s="12">
        <v>1000</v>
      </c>
      <c r="I394" s="12">
        <v>17290</v>
      </c>
    </row>
    <row r="395" spans="2:9" ht="15" customHeight="1" x14ac:dyDescent="0.2">
      <c r="B395"/>
      <c r="C395" s="13" t="s">
        <v>14</v>
      </c>
      <c r="D395" s="14" t="s">
        <v>336</v>
      </c>
      <c r="E395" s="15">
        <f>SUBTOTAL(9,E391:E394)</f>
        <v>8768</v>
      </c>
      <c r="F395" s="15">
        <f>SUBTOTAL(9,F391:F394)</f>
        <v>228599</v>
      </c>
      <c r="G395" s="15">
        <f>SUBTOTAL(9,G391:G394)</f>
        <v>237367</v>
      </c>
      <c r="H395" s="15">
        <f>SUBTOTAL(9,H391:H394)</f>
        <v>95341.194480000006</v>
      </c>
      <c r="I395" s="15">
        <f>SUBTOTAL(9,I391:I394)</f>
        <v>142025.80551999999</v>
      </c>
    </row>
    <row r="396" spans="2:9" ht="15" customHeight="1" x14ac:dyDescent="0.2">
      <c r="C396" s="16"/>
      <c r="D396" s="14" t="s">
        <v>184</v>
      </c>
      <c r="E396" s="17">
        <f>SUBTOTAL(9,E390:E395)</f>
        <v>8768</v>
      </c>
      <c r="F396" s="17">
        <f>SUBTOTAL(9,F390:F395)</f>
        <v>228599</v>
      </c>
      <c r="G396" s="17">
        <f>SUBTOTAL(9,G390:G395)</f>
        <v>237367</v>
      </c>
      <c r="H396" s="17">
        <f>SUBTOTAL(9,H390:H395)</f>
        <v>95341.194480000006</v>
      </c>
      <c r="I396" s="17">
        <f>SUBTOTAL(9,I390:I395)</f>
        <v>142025.80551999999</v>
      </c>
    </row>
    <row r="397" spans="2:9" ht="27" customHeight="1" x14ac:dyDescent="0.25">
      <c r="B397" s="1"/>
      <c r="C397" s="2"/>
      <c r="D397" s="9" t="s">
        <v>337</v>
      </c>
      <c r="E397" s="1"/>
      <c r="F397" s="1"/>
      <c r="G397" s="1"/>
      <c r="H397" s="1"/>
      <c r="I397" s="1"/>
    </row>
    <row r="398" spans="2:9" ht="15" customHeight="1" x14ac:dyDescent="0.25">
      <c r="B398" s="10">
        <v>315</v>
      </c>
      <c r="C398" s="2"/>
      <c r="D398" s="5" t="s">
        <v>338</v>
      </c>
      <c r="E398" s="11"/>
      <c r="F398" s="1"/>
      <c r="H398" s="1"/>
      <c r="I398" s="1"/>
    </row>
    <row r="399" spans="2:9" x14ac:dyDescent="0.2">
      <c r="B399"/>
      <c r="C399" s="2">
        <v>21</v>
      </c>
      <c r="D399" s="5" t="s">
        <v>339</v>
      </c>
      <c r="E399" s="12">
        <v>318</v>
      </c>
      <c r="F399" s="12">
        <v>12850</v>
      </c>
      <c r="G399" s="12">
        <v>13168</v>
      </c>
      <c r="H399" s="12">
        <v>7703.2076500000003</v>
      </c>
      <c r="I399" s="12">
        <v>5464.7923499999997</v>
      </c>
    </row>
    <row r="400" spans="2:9" x14ac:dyDescent="0.2">
      <c r="B400"/>
      <c r="C400" s="2">
        <v>60</v>
      </c>
      <c r="D400" s="5" t="s">
        <v>340</v>
      </c>
      <c r="E400" s="12">
        <v>0</v>
      </c>
      <c r="F400" s="12">
        <v>259250</v>
      </c>
      <c r="G400" s="12">
        <v>259250</v>
      </c>
      <c r="H400" s="12">
        <v>248648.84</v>
      </c>
      <c r="I400" s="12">
        <v>10601.16</v>
      </c>
    </row>
    <row r="401" spans="2:9" x14ac:dyDescent="0.2">
      <c r="B401"/>
      <c r="C401" s="2">
        <v>70</v>
      </c>
      <c r="D401" s="5" t="s">
        <v>341</v>
      </c>
      <c r="E401" s="12">
        <v>0</v>
      </c>
      <c r="F401" s="12">
        <v>2440000</v>
      </c>
      <c r="G401" s="12">
        <v>2440000</v>
      </c>
      <c r="H401" s="12">
        <v>7787.5839999999998</v>
      </c>
      <c r="I401" s="12">
        <v>2432212.4160000002</v>
      </c>
    </row>
    <row r="402" spans="2:9" x14ac:dyDescent="0.2">
      <c r="B402"/>
      <c r="C402" s="2">
        <v>71</v>
      </c>
      <c r="D402" s="5" t="s">
        <v>342</v>
      </c>
      <c r="E402" s="12">
        <v>40872</v>
      </c>
      <c r="F402" s="12">
        <v>140400</v>
      </c>
      <c r="G402" s="12">
        <v>181272</v>
      </c>
      <c r="H402" s="12">
        <v>53806.998</v>
      </c>
      <c r="I402" s="12">
        <v>127465.00199999999</v>
      </c>
    </row>
    <row r="403" spans="2:9" x14ac:dyDescent="0.2">
      <c r="B403"/>
      <c r="C403" s="2">
        <v>73</v>
      </c>
      <c r="D403" s="5" t="s">
        <v>343</v>
      </c>
      <c r="E403" s="12">
        <v>0</v>
      </c>
      <c r="F403" s="12">
        <v>191000</v>
      </c>
      <c r="G403" s="12">
        <v>191000</v>
      </c>
      <c r="H403" s="12">
        <v>95500.009000000005</v>
      </c>
      <c r="I403" s="12">
        <v>95499.990999999995</v>
      </c>
    </row>
    <row r="404" spans="2:9" x14ac:dyDescent="0.2">
      <c r="B404"/>
      <c r="C404" s="2">
        <v>75</v>
      </c>
      <c r="D404" s="5" t="s">
        <v>344</v>
      </c>
      <c r="E404" s="12">
        <v>0</v>
      </c>
      <c r="F404" s="12">
        <v>5378</v>
      </c>
      <c r="G404" s="12">
        <v>5378</v>
      </c>
      <c r="H404" s="12">
        <v>5378</v>
      </c>
      <c r="I404" s="12">
        <v>0</v>
      </c>
    </row>
    <row r="405" spans="2:9" x14ac:dyDescent="0.2">
      <c r="B405"/>
      <c r="C405" s="2">
        <v>78</v>
      </c>
      <c r="D405" s="5" t="s">
        <v>345</v>
      </c>
      <c r="E405" s="12">
        <v>0</v>
      </c>
      <c r="F405" s="12">
        <v>29050</v>
      </c>
      <c r="G405" s="12">
        <v>29050</v>
      </c>
      <c r="H405" s="12">
        <v>21050</v>
      </c>
      <c r="I405" s="12">
        <v>8000</v>
      </c>
    </row>
    <row r="406" spans="2:9" x14ac:dyDescent="0.2">
      <c r="B406"/>
      <c r="C406" s="2">
        <v>82</v>
      </c>
      <c r="D406" s="5" t="s">
        <v>346</v>
      </c>
      <c r="E406" s="12">
        <v>0</v>
      </c>
      <c r="F406" s="12">
        <v>324800</v>
      </c>
      <c r="G406" s="12">
        <v>324800</v>
      </c>
      <c r="H406" s="12">
        <v>306769.6165</v>
      </c>
      <c r="I406" s="12">
        <v>18030.3835</v>
      </c>
    </row>
    <row r="407" spans="2:9" x14ac:dyDescent="0.2">
      <c r="B407"/>
      <c r="C407" s="2">
        <v>86</v>
      </c>
      <c r="D407" s="5" t="s">
        <v>347</v>
      </c>
      <c r="E407" s="12">
        <v>0</v>
      </c>
      <c r="F407" s="12">
        <v>43000</v>
      </c>
      <c r="G407" s="12">
        <v>43000</v>
      </c>
      <c r="H407" s="12">
        <v>32500</v>
      </c>
      <c r="I407" s="12">
        <v>10500</v>
      </c>
    </row>
    <row r="408" spans="2:9" ht="15" customHeight="1" x14ac:dyDescent="0.2">
      <c r="B408"/>
      <c r="C408" s="13" t="s">
        <v>14</v>
      </c>
      <c r="D408" s="14" t="s">
        <v>348</v>
      </c>
      <c r="E408" s="15">
        <f>SUBTOTAL(9,E399:E407)</f>
        <v>41190</v>
      </c>
      <c r="F408" s="15">
        <f>SUBTOTAL(9,F399:F407)</f>
        <v>3445728</v>
      </c>
      <c r="G408" s="15">
        <f>SUBTOTAL(9,G399:G407)</f>
        <v>3486918</v>
      </c>
      <c r="H408" s="15">
        <f>SUBTOTAL(9,H399:H407)</f>
        <v>779144.2551500001</v>
      </c>
      <c r="I408" s="15">
        <f>SUBTOTAL(9,I399:I407)</f>
        <v>2707773.7448499999</v>
      </c>
    </row>
    <row r="409" spans="2:9" ht="15" customHeight="1" x14ac:dyDescent="0.2">
      <c r="C409" s="16"/>
      <c r="D409" s="14" t="s">
        <v>349</v>
      </c>
      <c r="E409" s="17">
        <f>SUBTOTAL(9,E398:E408)</f>
        <v>41190</v>
      </c>
      <c r="F409" s="17">
        <f>SUBTOTAL(9,F398:F408)</f>
        <v>3445728</v>
      </c>
      <c r="G409" s="17">
        <f>SUBTOTAL(9,G398:G408)</f>
        <v>3486918</v>
      </c>
      <c r="H409" s="17">
        <f>SUBTOTAL(9,H398:H408)</f>
        <v>779144.2551500001</v>
      </c>
      <c r="I409" s="17">
        <f>SUBTOTAL(9,I398:I408)</f>
        <v>2707773.7448499999</v>
      </c>
    </row>
    <row r="410" spans="2:9" ht="27" customHeight="1" x14ac:dyDescent="0.25">
      <c r="B410" s="1"/>
      <c r="C410" s="2"/>
      <c r="D410" s="9" t="s">
        <v>350</v>
      </c>
      <c r="E410" s="1"/>
      <c r="F410" s="1"/>
      <c r="G410" s="1"/>
      <c r="H410" s="1"/>
      <c r="I410" s="1"/>
    </row>
    <row r="411" spans="2:9" ht="15" customHeight="1" x14ac:dyDescent="0.25">
      <c r="B411" s="10">
        <v>320</v>
      </c>
      <c r="C411" s="2"/>
      <c r="D411" s="5" t="s">
        <v>351</v>
      </c>
      <c r="E411" s="11"/>
      <c r="F411" s="1"/>
      <c r="H411" s="1"/>
      <c r="I411" s="1"/>
    </row>
    <row r="412" spans="2:9" x14ac:dyDescent="0.2">
      <c r="B412"/>
      <c r="C412" s="2">
        <v>1</v>
      </c>
      <c r="D412" s="5" t="s">
        <v>21</v>
      </c>
      <c r="E412" s="12">
        <v>10335</v>
      </c>
      <c r="F412" s="12">
        <v>210676</v>
      </c>
      <c r="G412" s="12">
        <v>221011</v>
      </c>
      <c r="H412" s="12">
        <v>90786.129459999996</v>
      </c>
      <c r="I412" s="12">
        <v>130224.87054</v>
      </c>
    </row>
    <row r="413" spans="2:9" x14ac:dyDescent="0.2">
      <c r="B413"/>
      <c r="C413" s="2">
        <v>51</v>
      </c>
      <c r="D413" s="5" t="s">
        <v>352</v>
      </c>
      <c r="E413" s="12">
        <v>0</v>
      </c>
      <c r="F413" s="12">
        <v>52240</v>
      </c>
      <c r="G413" s="12">
        <v>52240</v>
      </c>
      <c r="H413" s="12">
        <v>52240</v>
      </c>
      <c r="I413" s="12">
        <v>0</v>
      </c>
    </row>
    <row r="414" spans="2:9" x14ac:dyDescent="0.2">
      <c r="B414"/>
      <c r="C414" s="2">
        <v>55</v>
      </c>
      <c r="D414" s="5" t="s">
        <v>353</v>
      </c>
      <c r="E414" s="12">
        <v>0</v>
      </c>
      <c r="F414" s="12">
        <v>1003160</v>
      </c>
      <c r="G414" s="12">
        <v>1003160</v>
      </c>
      <c r="H414" s="12">
        <v>1003160</v>
      </c>
      <c r="I414" s="12">
        <v>0</v>
      </c>
    </row>
    <row r="415" spans="2:9" x14ac:dyDescent="0.2">
      <c r="B415"/>
      <c r="C415" s="2">
        <v>71</v>
      </c>
      <c r="D415" s="5" t="s">
        <v>354</v>
      </c>
      <c r="E415" s="12">
        <v>0</v>
      </c>
      <c r="F415" s="12">
        <v>7000</v>
      </c>
      <c r="G415" s="12">
        <v>7000</v>
      </c>
      <c r="H415" s="12">
        <v>2399.03755</v>
      </c>
      <c r="I415" s="12">
        <v>4600.96245</v>
      </c>
    </row>
    <row r="416" spans="2:9" x14ac:dyDescent="0.2">
      <c r="B416"/>
      <c r="C416" s="2">
        <v>72</v>
      </c>
      <c r="D416" s="5" t="s">
        <v>355</v>
      </c>
      <c r="E416" s="12">
        <v>10045</v>
      </c>
      <c r="F416" s="12">
        <v>301170</v>
      </c>
      <c r="G416" s="12">
        <v>311215</v>
      </c>
      <c r="H416" s="12">
        <v>126834.97126999999</v>
      </c>
      <c r="I416" s="12">
        <v>184380.02872999999</v>
      </c>
    </row>
    <row r="417" spans="2:9" x14ac:dyDescent="0.2">
      <c r="B417"/>
      <c r="C417" s="2">
        <v>73</v>
      </c>
      <c r="D417" s="5" t="s">
        <v>356</v>
      </c>
      <c r="E417" s="12">
        <v>0</v>
      </c>
      <c r="F417" s="12">
        <v>180530</v>
      </c>
      <c r="G417" s="12">
        <v>180530</v>
      </c>
      <c r="H417" s="12">
        <v>72524.327539999998</v>
      </c>
      <c r="I417" s="12">
        <v>108005.67246</v>
      </c>
    </row>
    <row r="418" spans="2:9" x14ac:dyDescent="0.2">
      <c r="B418"/>
      <c r="C418" s="2">
        <v>74</v>
      </c>
      <c r="D418" s="5" t="s">
        <v>357</v>
      </c>
      <c r="E418" s="12">
        <v>0</v>
      </c>
      <c r="F418" s="12">
        <v>378495</v>
      </c>
      <c r="G418" s="12">
        <v>378495</v>
      </c>
      <c r="H418" s="12">
        <v>278988</v>
      </c>
      <c r="I418" s="12">
        <v>99507</v>
      </c>
    </row>
    <row r="419" spans="2:9" x14ac:dyDescent="0.2">
      <c r="B419"/>
      <c r="C419" s="2">
        <v>75</v>
      </c>
      <c r="D419" s="5" t="s">
        <v>358</v>
      </c>
      <c r="E419" s="12">
        <v>0</v>
      </c>
      <c r="F419" s="12">
        <v>310955</v>
      </c>
      <c r="G419" s="12">
        <v>310955</v>
      </c>
      <c r="H419" s="12">
        <v>234320</v>
      </c>
      <c r="I419" s="12">
        <v>76635</v>
      </c>
    </row>
    <row r="420" spans="2:9" ht="15" customHeight="1" x14ac:dyDescent="0.2">
      <c r="B420"/>
      <c r="C420" s="13" t="s">
        <v>14</v>
      </c>
      <c r="D420" s="14" t="s">
        <v>359</v>
      </c>
      <c r="E420" s="15">
        <f>SUBTOTAL(9,E412:E419)</f>
        <v>20380</v>
      </c>
      <c r="F420" s="15">
        <f>SUBTOTAL(9,F412:F419)</f>
        <v>2444226</v>
      </c>
      <c r="G420" s="15">
        <f>SUBTOTAL(9,G412:G419)</f>
        <v>2464606</v>
      </c>
      <c r="H420" s="15">
        <f>SUBTOTAL(9,H412:H419)</f>
        <v>1861252.46582</v>
      </c>
      <c r="I420" s="15">
        <f>SUBTOTAL(9,I412:I419)</f>
        <v>603353.53417999996</v>
      </c>
    </row>
    <row r="421" spans="2:9" ht="15" customHeight="1" x14ac:dyDescent="0.25">
      <c r="B421" s="10">
        <v>322</v>
      </c>
      <c r="C421" s="2"/>
      <c r="D421" s="5" t="s">
        <v>360</v>
      </c>
      <c r="E421" s="11"/>
      <c r="F421" s="1"/>
      <c r="H421" s="1"/>
      <c r="I421" s="1"/>
    </row>
    <row r="422" spans="2:9" x14ac:dyDescent="0.2">
      <c r="B422"/>
      <c r="C422" s="2">
        <v>1</v>
      </c>
      <c r="D422" s="5" t="s">
        <v>21</v>
      </c>
      <c r="E422" s="12">
        <v>1374</v>
      </c>
      <c r="F422" s="12">
        <v>26073</v>
      </c>
      <c r="G422" s="12">
        <v>27447</v>
      </c>
      <c r="H422" s="12">
        <v>11776.60951</v>
      </c>
      <c r="I422" s="12">
        <v>15670.39049</v>
      </c>
    </row>
    <row r="423" spans="2:9" x14ac:dyDescent="0.2">
      <c r="B423"/>
      <c r="C423" s="2">
        <v>21</v>
      </c>
      <c r="D423" s="5" t="s">
        <v>31</v>
      </c>
      <c r="E423" s="12">
        <v>11656</v>
      </c>
      <c r="F423" s="12">
        <v>43610</v>
      </c>
      <c r="G423" s="12">
        <v>55266</v>
      </c>
      <c r="H423" s="12">
        <v>16784.209009999999</v>
      </c>
      <c r="I423" s="12">
        <v>38481.790990000001</v>
      </c>
    </row>
    <row r="424" spans="2:9" x14ac:dyDescent="0.2">
      <c r="B424"/>
      <c r="C424" s="2">
        <v>50</v>
      </c>
      <c r="D424" s="5" t="s">
        <v>361</v>
      </c>
      <c r="E424" s="12">
        <v>0</v>
      </c>
      <c r="F424" s="12">
        <v>12500</v>
      </c>
      <c r="G424" s="12">
        <v>12500</v>
      </c>
      <c r="H424" s="12">
        <v>0</v>
      </c>
      <c r="I424" s="12">
        <v>12500</v>
      </c>
    </row>
    <row r="425" spans="2:9" x14ac:dyDescent="0.2">
      <c r="B425"/>
      <c r="C425" s="2">
        <v>70</v>
      </c>
      <c r="D425" s="5" t="s">
        <v>362</v>
      </c>
      <c r="E425" s="12">
        <v>402223</v>
      </c>
      <c r="F425" s="12">
        <v>398300</v>
      </c>
      <c r="G425" s="12">
        <v>800523</v>
      </c>
      <c r="H425" s="12">
        <v>251300</v>
      </c>
      <c r="I425" s="12">
        <v>549223</v>
      </c>
    </row>
    <row r="426" spans="2:9" ht="15" customHeight="1" x14ac:dyDescent="0.2">
      <c r="B426"/>
      <c r="C426" s="13" t="s">
        <v>14</v>
      </c>
      <c r="D426" s="14" t="s">
        <v>363</v>
      </c>
      <c r="E426" s="15">
        <f>SUBTOTAL(9,E422:E425)</f>
        <v>415253</v>
      </c>
      <c r="F426" s="15">
        <f>SUBTOTAL(9,F422:F425)</f>
        <v>480483</v>
      </c>
      <c r="G426" s="15">
        <f>SUBTOTAL(9,G422:G425)</f>
        <v>895736</v>
      </c>
      <c r="H426" s="15">
        <f>SUBTOTAL(9,H422:H425)</f>
        <v>279860.81851999997</v>
      </c>
      <c r="I426" s="15">
        <f>SUBTOTAL(9,I422:I425)</f>
        <v>615875.18148000003</v>
      </c>
    </row>
    <row r="427" spans="2:9" ht="15" customHeight="1" x14ac:dyDescent="0.25">
      <c r="B427" s="10">
        <v>323</v>
      </c>
      <c r="C427" s="2"/>
      <c r="D427" s="5" t="s">
        <v>364</v>
      </c>
      <c r="E427" s="11"/>
      <c r="F427" s="1"/>
      <c r="H427" s="1"/>
      <c r="I427" s="1"/>
    </row>
    <row r="428" spans="2:9" x14ac:dyDescent="0.2">
      <c r="B428"/>
      <c r="C428" s="2">
        <v>1</v>
      </c>
      <c r="D428" s="5" t="s">
        <v>21</v>
      </c>
      <c r="E428" s="12">
        <v>1619</v>
      </c>
      <c r="F428" s="12">
        <v>105740</v>
      </c>
      <c r="G428" s="12">
        <v>107359</v>
      </c>
      <c r="H428" s="12">
        <v>43783.477229999997</v>
      </c>
      <c r="I428" s="12">
        <v>63575.522770000003</v>
      </c>
    </row>
    <row r="429" spans="2:9" x14ac:dyDescent="0.2">
      <c r="B429"/>
      <c r="C429" s="2">
        <v>21</v>
      </c>
      <c r="D429" s="5" t="s">
        <v>31</v>
      </c>
      <c r="E429" s="12">
        <v>8611</v>
      </c>
      <c r="F429" s="12">
        <v>70000</v>
      </c>
      <c r="G429" s="12">
        <v>78611</v>
      </c>
      <c r="H429" s="12">
        <v>31545.3747</v>
      </c>
      <c r="I429" s="12">
        <v>47065.6253</v>
      </c>
    </row>
    <row r="430" spans="2:9" x14ac:dyDescent="0.2">
      <c r="B430"/>
      <c r="C430" s="2">
        <v>22</v>
      </c>
      <c r="D430" s="5" t="s">
        <v>365</v>
      </c>
      <c r="E430" s="12">
        <v>1172</v>
      </c>
      <c r="F430" s="12">
        <v>56230</v>
      </c>
      <c r="G430" s="12">
        <v>57402</v>
      </c>
      <c r="H430" s="12">
        <v>0</v>
      </c>
      <c r="I430" s="12">
        <v>57402</v>
      </c>
    </row>
    <row r="431" spans="2:9" x14ac:dyDescent="0.2">
      <c r="B431"/>
      <c r="C431" s="2">
        <v>60</v>
      </c>
      <c r="D431" s="5" t="s">
        <v>366</v>
      </c>
      <c r="E431" s="12">
        <v>0</v>
      </c>
      <c r="F431" s="12">
        <v>25400</v>
      </c>
      <c r="G431" s="12">
        <v>25400</v>
      </c>
      <c r="H431" s="12">
        <v>12700</v>
      </c>
      <c r="I431" s="12">
        <v>12700</v>
      </c>
    </row>
    <row r="432" spans="2:9" x14ac:dyDescent="0.2">
      <c r="B432"/>
      <c r="C432" s="2">
        <v>70</v>
      </c>
      <c r="D432" s="5" t="s">
        <v>367</v>
      </c>
      <c r="E432" s="12">
        <v>0</v>
      </c>
      <c r="F432" s="12">
        <v>2861495</v>
      </c>
      <c r="G432" s="12">
        <v>2861495</v>
      </c>
      <c r="H432" s="12">
        <v>1462205</v>
      </c>
      <c r="I432" s="12">
        <v>1399290</v>
      </c>
    </row>
    <row r="433" spans="2:9" ht="15" customHeight="1" x14ac:dyDescent="0.2">
      <c r="B433"/>
      <c r="C433" s="13" t="s">
        <v>14</v>
      </c>
      <c r="D433" s="14" t="s">
        <v>368</v>
      </c>
      <c r="E433" s="15">
        <f>SUBTOTAL(9,E428:E432)</f>
        <v>11402</v>
      </c>
      <c r="F433" s="15">
        <f>SUBTOTAL(9,F428:F432)</f>
        <v>3118865</v>
      </c>
      <c r="G433" s="15">
        <f>SUBTOTAL(9,G428:G432)</f>
        <v>3130267</v>
      </c>
      <c r="H433" s="15">
        <f>SUBTOTAL(9,H428:H432)</f>
        <v>1550233.8519299999</v>
      </c>
      <c r="I433" s="15">
        <f>SUBTOTAL(9,I428:I432)</f>
        <v>1580033.1480700001</v>
      </c>
    </row>
    <row r="434" spans="2:9" ht="15" customHeight="1" x14ac:dyDescent="0.25">
      <c r="B434" s="10">
        <v>325</v>
      </c>
      <c r="C434" s="2"/>
      <c r="D434" s="5" t="s">
        <v>369</v>
      </c>
      <c r="E434" s="11"/>
      <c r="F434" s="1"/>
      <c r="H434" s="1"/>
      <c r="I434" s="1"/>
    </row>
    <row r="435" spans="2:9" x14ac:dyDescent="0.2">
      <c r="B435"/>
      <c r="C435" s="2">
        <v>1</v>
      </c>
      <c r="D435" s="5" t="s">
        <v>21</v>
      </c>
      <c r="E435" s="12">
        <v>1875</v>
      </c>
      <c r="F435" s="12">
        <v>72057</v>
      </c>
      <c r="G435" s="12">
        <v>73932</v>
      </c>
      <c r="H435" s="12">
        <v>29034.483219999998</v>
      </c>
      <c r="I435" s="12">
        <v>44897.516779999998</v>
      </c>
    </row>
    <row r="436" spans="2:9" x14ac:dyDescent="0.2">
      <c r="B436"/>
      <c r="C436" s="2">
        <v>21</v>
      </c>
      <c r="D436" s="5" t="s">
        <v>339</v>
      </c>
      <c r="E436" s="12">
        <v>21190</v>
      </c>
      <c r="F436" s="12">
        <v>31500</v>
      </c>
      <c r="G436" s="12">
        <v>52690</v>
      </c>
      <c r="H436" s="12">
        <v>3169.21162</v>
      </c>
      <c r="I436" s="12">
        <v>49520.788379999998</v>
      </c>
    </row>
    <row r="437" spans="2:9" x14ac:dyDescent="0.2">
      <c r="B437"/>
      <c r="C437" s="2">
        <v>52</v>
      </c>
      <c r="D437" s="5" t="s">
        <v>370</v>
      </c>
      <c r="E437" s="12">
        <v>0</v>
      </c>
      <c r="F437" s="12">
        <v>30510</v>
      </c>
      <c r="G437" s="12">
        <v>30510</v>
      </c>
      <c r="H437" s="12">
        <v>0</v>
      </c>
      <c r="I437" s="12">
        <v>30510</v>
      </c>
    </row>
    <row r="438" spans="2:9" x14ac:dyDescent="0.2">
      <c r="B438"/>
      <c r="C438" s="2">
        <v>71</v>
      </c>
      <c r="D438" s="5" t="s">
        <v>371</v>
      </c>
      <c r="E438" s="12">
        <v>0</v>
      </c>
      <c r="F438" s="12">
        <v>21000</v>
      </c>
      <c r="G438" s="12">
        <v>21000</v>
      </c>
      <c r="H438" s="12">
        <v>0</v>
      </c>
      <c r="I438" s="12">
        <v>21000</v>
      </c>
    </row>
    <row r="439" spans="2:9" x14ac:dyDescent="0.2">
      <c r="B439"/>
      <c r="C439" s="2">
        <v>72</v>
      </c>
      <c r="D439" s="5" t="s">
        <v>372</v>
      </c>
      <c r="E439" s="12">
        <v>0</v>
      </c>
      <c r="F439" s="12">
        <v>13530</v>
      </c>
      <c r="G439" s="12">
        <v>13530</v>
      </c>
      <c r="H439" s="12">
        <v>6500</v>
      </c>
      <c r="I439" s="12">
        <v>7030</v>
      </c>
    </row>
    <row r="440" spans="2:9" x14ac:dyDescent="0.2">
      <c r="B440"/>
      <c r="C440" s="2">
        <v>73</v>
      </c>
      <c r="D440" s="5" t="s">
        <v>373</v>
      </c>
      <c r="E440" s="12">
        <v>0</v>
      </c>
      <c r="F440" s="12">
        <v>32270</v>
      </c>
      <c r="G440" s="12">
        <v>32270</v>
      </c>
      <c r="H440" s="12">
        <v>16105</v>
      </c>
      <c r="I440" s="12">
        <v>16165</v>
      </c>
    </row>
    <row r="441" spans="2:9" x14ac:dyDescent="0.2">
      <c r="B441"/>
      <c r="C441" s="2">
        <v>75</v>
      </c>
      <c r="D441" s="5" t="s">
        <v>374</v>
      </c>
      <c r="E441" s="12">
        <v>319</v>
      </c>
      <c r="F441" s="12">
        <v>140160</v>
      </c>
      <c r="G441" s="12">
        <v>140479</v>
      </c>
      <c r="H441" s="12">
        <v>8249.5018199999995</v>
      </c>
      <c r="I441" s="12">
        <v>132229.49818</v>
      </c>
    </row>
    <row r="442" spans="2:9" x14ac:dyDescent="0.2">
      <c r="B442"/>
      <c r="C442" s="2">
        <v>78</v>
      </c>
      <c r="D442" s="5" t="s">
        <v>375</v>
      </c>
      <c r="E442" s="12">
        <v>0</v>
      </c>
      <c r="F442" s="12">
        <v>33940</v>
      </c>
      <c r="G442" s="12">
        <v>33940</v>
      </c>
      <c r="H442" s="12">
        <v>24332</v>
      </c>
      <c r="I442" s="12">
        <v>9608</v>
      </c>
    </row>
    <row r="443" spans="2:9" x14ac:dyDescent="0.2">
      <c r="B443"/>
      <c r="C443" s="2">
        <v>82</v>
      </c>
      <c r="D443" s="5" t="s">
        <v>376</v>
      </c>
      <c r="E443" s="12">
        <v>0</v>
      </c>
      <c r="F443" s="12">
        <v>37500</v>
      </c>
      <c r="G443" s="12">
        <v>37500</v>
      </c>
      <c r="H443" s="12">
        <v>18750</v>
      </c>
      <c r="I443" s="12">
        <v>18750</v>
      </c>
    </row>
    <row r="444" spans="2:9" x14ac:dyDescent="0.2">
      <c r="B444"/>
      <c r="C444" s="2">
        <v>86</v>
      </c>
      <c r="D444" s="5" t="s">
        <v>377</v>
      </c>
      <c r="E444" s="12">
        <v>0</v>
      </c>
      <c r="F444" s="12">
        <v>55000</v>
      </c>
      <c r="G444" s="12">
        <v>55000</v>
      </c>
      <c r="H444" s="12">
        <v>27500</v>
      </c>
      <c r="I444" s="12">
        <v>27500</v>
      </c>
    </row>
    <row r="445" spans="2:9" ht="15" customHeight="1" x14ac:dyDescent="0.2">
      <c r="B445"/>
      <c r="C445" s="13" t="s">
        <v>14</v>
      </c>
      <c r="D445" s="14" t="s">
        <v>378</v>
      </c>
      <c r="E445" s="15">
        <f>SUBTOTAL(9,E435:E444)</f>
        <v>23384</v>
      </c>
      <c r="F445" s="15">
        <f>SUBTOTAL(9,F435:F444)</f>
        <v>467467</v>
      </c>
      <c r="G445" s="15">
        <f>SUBTOTAL(9,G435:G444)</f>
        <v>490851</v>
      </c>
      <c r="H445" s="15">
        <f>SUBTOTAL(9,H435:H444)</f>
        <v>133640.19665999999</v>
      </c>
      <c r="I445" s="15">
        <f>SUBTOTAL(9,I435:I444)</f>
        <v>357210.80333999998</v>
      </c>
    </row>
    <row r="446" spans="2:9" ht="15" customHeight="1" x14ac:dyDescent="0.25">
      <c r="B446" s="10">
        <v>326</v>
      </c>
      <c r="C446" s="2"/>
      <c r="D446" s="5" t="s">
        <v>379</v>
      </c>
      <c r="E446" s="11"/>
      <c r="F446" s="1"/>
      <c r="H446" s="1"/>
      <c r="I446" s="1"/>
    </row>
    <row r="447" spans="2:9" x14ac:dyDescent="0.2">
      <c r="B447"/>
      <c r="C447" s="2">
        <v>1</v>
      </c>
      <c r="D447" s="5" t="s">
        <v>21</v>
      </c>
      <c r="E447" s="12">
        <v>14343</v>
      </c>
      <c r="F447" s="12">
        <v>821877</v>
      </c>
      <c r="G447" s="12">
        <v>836220</v>
      </c>
      <c r="H447" s="12">
        <v>352803.79080999998</v>
      </c>
      <c r="I447" s="12">
        <v>483416.20919000002</v>
      </c>
    </row>
    <row r="448" spans="2:9" x14ac:dyDescent="0.2">
      <c r="B448"/>
      <c r="C448" s="2">
        <v>21</v>
      </c>
      <c r="D448" s="5" t="s">
        <v>31</v>
      </c>
      <c r="E448" s="12">
        <v>11345</v>
      </c>
      <c r="F448" s="12">
        <v>18235</v>
      </c>
      <c r="G448" s="12">
        <v>29580</v>
      </c>
      <c r="H448" s="12">
        <v>9519.0903400000007</v>
      </c>
      <c r="I448" s="12">
        <v>20060.909660000001</v>
      </c>
    </row>
    <row r="449" spans="2:9" x14ac:dyDescent="0.2">
      <c r="B449"/>
      <c r="C449" s="2">
        <v>45</v>
      </c>
      <c r="D449" s="5" t="s">
        <v>32</v>
      </c>
      <c r="E449" s="12">
        <v>41261</v>
      </c>
      <c r="F449" s="12">
        <v>60400</v>
      </c>
      <c r="G449" s="12">
        <v>101661</v>
      </c>
      <c r="H449" s="12">
        <v>13323.81588</v>
      </c>
      <c r="I449" s="12">
        <v>88337.184120000005</v>
      </c>
    </row>
    <row r="450" spans="2:9" x14ac:dyDescent="0.2">
      <c r="B450"/>
      <c r="C450" s="2">
        <v>73</v>
      </c>
      <c r="D450" s="5" t="s">
        <v>380</v>
      </c>
      <c r="E450" s="12">
        <v>0</v>
      </c>
      <c r="F450" s="12">
        <v>38550</v>
      </c>
      <c r="G450" s="12">
        <v>38550</v>
      </c>
      <c r="H450" s="12">
        <v>18530</v>
      </c>
      <c r="I450" s="12">
        <v>20020</v>
      </c>
    </row>
    <row r="451" spans="2:9" x14ac:dyDescent="0.2">
      <c r="B451"/>
      <c r="C451" s="2">
        <v>74</v>
      </c>
      <c r="D451" s="5" t="s">
        <v>381</v>
      </c>
      <c r="E451" s="12">
        <v>0</v>
      </c>
      <c r="F451" s="12">
        <v>23475</v>
      </c>
      <c r="G451" s="12">
        <v>23475</v>
      </c>
      <c r="H451" s="12">
        <v>11737.5</v>
      </c>
      <c r="I451" s="12">
        <v>11737.5</v>
      </c>
    </row>
    <row r="452" spans="2:9" x14ac:dyDescent="0.2">
      <c r="B452"/>
      <c r="C452" s="2">
        <v>75</v>
      </c>
      <c r="D452" s="5" t="s">
        <v>382</v>
      </c>
      <c r="E452" s="12">
        <v>0</v>
      </c>
      <c r="F452" s="12">
        <v>14650</v>
      </c>
      <c r="G452" s="12">
        <v>14650</v>
      </c>
      <c r="H452" s="12">
        <v>14650</v>
      </c>
      <c r="I452" s="12">
        <v>0</v>
      </c>
    </row>
    <row r="453" spans="2:9" x14ac:dyDescent="0.2">
      <c r="B453"/>
      <c r="C453" s="2">
        <v>80</v>
      </c>
      <c r="D453" s="5" t="s">
        <v>383</v>
      </c>
      <c r="E453" s="12">
        <v>0</v>
      </c>
      <c r="F453" s="12">
        <v>102750</v>
      </c>
      <c r="G453" s="12">
        <v>102750</v>
      </c>
      <c r="H453" s="12">
        <v>69625</v>
      </c>
      <c r="I453" s="12">
        <v>33125</v>
      </c>
    </row>
    <row r="454" spans="2:9" ht="15" customHeight="1" x14ac:dyDescent="0.2">
      <c r="B454"/>
      <c r="C454" s="13" t="s">
        <v>14</v>
      </c>
      <c r="D454" s="14" t="s">
        <v>384</v>
      </c>
      <c r="E454" s="15">
        <f>SUBTOTAL(9,E447:E453)</f>
        <v>66949</v>
      </c>
      <c r="F454" s="15">
        <f>SUBTOTAL(9,F447:F453)</f>
        <v>1079937</v>
      </c>
      <c r="G454" s="15">
        <f>SUBTOTAL(9,G447:G453)</f>
        <v>1146886</v>
      </c>
      <c r="H454" s="15">
        <f>SUBTOTAL(9,H447:H453)</f>
        <v>490189.19702999998</v>
      </c>
      <c r="I454" s="15">
        <f>SUBTOTAL(9,I447:I453)</f>
        <v>656696.80297000008</v>
      </c>
    </row>
    <row r="455" spans="2:9" ht="15" customHeight="1" x14ac:dyDescent="0.25">
      <c r="B455" s="10">
        <v>327</v>
      </c>
      <c r="C455" s="2"/>
      <c r="D455" s="5" t="s">
        <v>385</v>
      </c>
      <c r="E455" s="11"/>
      <c r="F455" s="1"/>
      <c r="H455" s="1"/>
      <c r="I455" s="1"/>
    </row>
    <row r="456" spans="2:9" x14ac:dyDescent="0.2">
      <c r="B456"/>
      <c r="C456" s="2">
        <v>1</v>
      </c>
      <c r="D456" s="5" t="s">
        <v>21</v>
      </c>
      <c r="E456" s="12">
        <v>0</v>
      </c>
      <c r="F456" s="12">
        <v>82732</v>
      </c>
      <c r="G456" s="12">
        <v>82732</v>
      </c>
      <c r="H456" s="12">
        <v>38973.966590000004</v>
      </c>
      <c r="I456" s="12">
        <v>43758.033409999996</v>
      </c>
    </row>
    <row r="457" spans="2:9" x14ac:dyDescent="0.2">
      <c r="B457"/>
      <c r="C457" s="2">
        <v>21</v>
      </c>
      <c r="D457" s="5" t="s">
        <v>26</v>
      </c>
      <c r="E457" s="12">
        <v>50</v>
      </c>
      <c r="F457" s="12">
        <v>4680</v>
      </c>
      <c r="G457" s="12">
        <v>4730</v>
      </c>
      <c r="H457" s="12">
        <v>1311.2938799999999</v>
      </c>
      <c r="I457" s="12">
        <v>3418.7061199999998</v>
      </c>
    </row>
    <row r="458" spans="2:9" x14ac:dyDescent="0.2">
      <c r="B458"/>
      <c r="C458" s="2">
        <v>70</v>
      </c>
      <c r="D458" s="5" t="s">
        <v>386</v>
      </c>
      <c r="E458" s="12">
        <v>0</v>
      </c>
      <c r="F458" s="12">
        <v>4320</v>
      </c>
      <c r="G458" s="12">
        <v>4320</v>
      </c>
      <c r="H458" s="12">
        <v>3656.4609999999998</v>
      </c>
      <c r="I458" s="12">
        <v>663.53899999999999</v>
      </c>
    </row>
    <row r="459" spans="2:9" x14ac:dyDescent="0.2">
      <c r="B459"/>
      <c r="C459" s="2">
        <v>71</v>
      </c>
      <c r="D459" s="5" t="s">
        <v>387</v>
      </c>
      <c r="E459" s="12">
        <v>0</v>
      </c>
      <c r="F459" s="12">
        <v>9180</v>
      </c>
      <c r="G459" s="12">
        <v>9180</v>
      </c>
      <c r="H459" s="12">
        <v>9180</v>
      </c>
      <c r="I459" s="12">
        <v>0</v>
      </c>
    </row>
    <row r="460" spans="2:9" ht="15" customHeight="1" x14ac:dyDescent="0.2">
      <c r="B460"/>
      <c r="C460" s="13" t="s">
        <v>14</v>
      </c>
      <c r="D460" s="14" t="s">
        <v>388</v>
      </c>
      <c r="E460" s="15">
        <f>SUBTOTAL(9,E456:E459)</f>
        <v>50</v>
      </c>
      <c r="F460" s="15">
        <f>SUBTOTAL(9,F456:F459)</f>
        <v>100912</v>
      </c>
      <c r="G460" s="15">
        <f>SUBTOTAL(9,G456:G459)</f>
        <v>100962</v>
      </c>
      <c r="H460" s="15">
        <f>SUBTOTAL(9,H456:H459)</f>
        <v>53121.721470000004</v>
      </c>
      <c r="I460" s="15">
        <f>SUBTOTAL(9,I456:I459)</f>
        <v>47840.278529999996</v>
      </c>
    </row>
    <row r="461" spans="2:9" ht="15" customHeight="1" x14ac:dyDescent="0.25">
      <c r="B461" s="10">
        <v>328</v>
      </c>
      <c r="C461" s="2"/>
      <c r="D461" s="5" t="s">
        <v>389</v>
      </c>
      <c r="E461" s="11"/>
      <c r="F461" s="1"/>
      <c r="H461" s="1"/>
      <c r="I461" s="1"/>
    </row>
    <row r="462" spans="2:9" x14ac:dyDescent="0.2">
      <c r="B462"/>
      <c r="C462" s="2">
        <v>70</v>
      </c>
      <c r="D462" s="5" t="s">
        <v>390</v>
      </c>
      <c r="E462" s="12">
        <v>0</v>
      </c>
      <c r="F462" s="12">
        <v>2523800</v>
      </c>
      <c r="G462" s="12">
        <v>2523800</v>
      </c>
      <c r="H462" s="12">
        <v>1323055</v>
      </c>
      <c r="I462" s="12">
        <v>1200745</v>
      </c>
    </row>
    <row r="463" spans="2:9" x14ac:dyDescent="0.2">
      <c r="B463"/>
      <c r="C463" s="2">
        <v>78</v>
      </c>
      <c r="D463" s="5" t="s">
        <v>391</v>
      </c>
      <c r="E463" s="12">
        <v>0</v>
      </c>
      <c r="F463" s="12">
        <v>93305</v>
      </c>
      <c r="G463" s="12">
        <v>93305</v>
      </c>
      <c r="H463" s="12">
        <v>72837.5</v>
      </c>
      <c r="I463" s="12">
        <v>20467.5</v>
      </c>
    </row>
    <row r="464" spans="2:9" ht="15" customHeight="1" x14ac:dyDescent="0.2">
      <c r="B464"/>
      <c r="C464" s="13" t="s">
        <v>14</v>
      </c>
      <c r="D464" s="14" t="s">
        <v>392</v>
      </c>
      <c r="E464" s="15">
        <f>SUBTOTAL(9,E462:E463)</f>
        <v>0</v>
      </c>
      <c r="F464" s="15">
        <f>SUBTOTAL(9,F462:F463)</f>
        <v>2617105</v>
      </c>
      <c r="G464" s="15">
        <f>SUBTOTAL(9,G462:G463)</f>
        <v>2617105</v>
      </c>
      <c r="H464" s="15">
        <f>SUBTOTAL(9,H462:H463)</f>
        <v>1395892.5</v>
      </c>
      <c r="I464" s="15">
        <f>SUBTOTAL(9,I462:I463)</f>
        <v>1221212.5</v>
      </c>
    </row>
    <row r="465" spans="2:9" ht="15" customHeight="1" x14ac:dyDescent="0.25">
      <c r="B465" s="10">
        <v>329</v>
      </c>
      <c r="C465" s="2"/>
      <c r="D465" s="5" t="s">
        <v>393</v>
      </c>
      <c r="E465" s="11"/>
      <c r="F465" s="1"/>
      <c r="H465" s="1"/>
      <c r="I465" s="1"/>
    </row>
    <row r="466" spans="2:9" x14ac:dyDescent="0.2">
      <c r="B466"/>
      <c r="C466" s="2">
        <v>1</v>
      </c>
      <c r="D466" s="5" t="s">
        <v>21</v>
      </c>
      <c r="E466" s="12">
        <v>10058</v>
      </c>
      <c r="F466" s="12">
        <v>452315</v>
      </c>
      <c r="G466" s="12">
        <v>462373</v>
      </c>
      <c r="H466" s="12">
        <v>200842.73542000001</v>
      </c>
      <c r="I466" s="12">
        <v>261530.26457999999</v>
      </c>
    </row>
    <row r="467" spans="2:9" x14ac:dyDescent="0.2">
      <c r="B467"/>
      <c r="C467" s="2">
        <v>21</v>
      </c>
      <c r="D467" s="5" t="s">
        <v>31</v>
      </c>
      <c r="E467" s="12">
        <v>473</v>
      </c>
      <c r="F467" s="12">
        <v>5270</v>
      </c>
      <c r="G467" s="12">
        <v>5743</v>
      </c>
      <c r="H467" s="12">
        <v>1072.5149100000001</v>
      </c>
      <c r="I467" s="12">
        <v>4670.4850900000001</v>
      </c>
    </row>
    <row r="468" spans="2:9" x14ac:dyDescent="0.2">
      <c r="B468"/>
      <c r="C468" s="2">
        <v>45</v>
      </c>
      <c r="D468" s="5" t="s">
        <v>32</v>
      </c>
      <c r="E468" s="12">
        <v>85510</v>
      </c>
      <c r="F468" s="12">
        <v>19500</v>
      </c>
      <c r="G468" s="12">
        <v>105010</v>
      </c>
      <c r="H468" s="12">
        <v>22206.327410000002</v>
      </c>
      <c r="I468" s="12">
        <v>82803.672590000002</v>
      </c>
    </row>
    <row r="469" spans="2:9" x14ac:dyDescent="0.2">
      <c r="B469"/>
      <c r="C469" s="2">
        <v>78</v>
      </c>
      <c r="D469" s="5" t="s">
        <v>394</v>
      </c>
      <c r="E469" s="12">
        <v>0</v>
      </c>
      <c r="F469" s="12">
        <v>10210</v>
      </c>
      <c r="G469" s="12">
        <v>10210</v>
      </c>
      <c r="H469" s="12">
        <v>5105</v>
      </c>
      <c r="I469" s="12">
        <v>5105</v>
      </c>
    </row>
    <row r="470" spans="2:9" ht="15" customHeight="1" x14ac:dyDescent="0.2">
      <c r="B470"/>
      <c r="C470" s="13" t="s">
        <v>14</v>
      </c>
      <c r="D470" s="14" t="s">
        <v>395</v>
      </c>
      <c r="E470" s="15">
        <f>SUBTOTAL(9,E466:E469)</f>
        <v>96041</v>
      </c>
      <c r="F470" s="15">
        <f>SUBTOTAL(9,F466:F469)</f>
        <v>487295</v>
      </c>
      <c r="G470" s="15">
        <f>SUBTOTAL(9,G466:G469)</f>
        <v>583336</v>
      </c>
      <c r="H470" s="15">
        <f>SUBTOTAL(9,H466:H469)</f>
        <v>229226.57774000001</v>
      </c>
      <c r="I470" s="15">
        <f>SUBTOTAL(9,I466:I469)</f>
        <v>354109.42226000002</v>
      </c>
    </row>
    <row r="471" spans="2:9" ht="15" customHeight="1" x14ac:dyDescent="0.2">
      <c r="C471" s="16"/>
      <c r="D471" s="14" t="s">
        <v>396</v>
      </c>
      <c r="E471" s="17">
        <f>SUBTOTAL(9,E411:E470)</f>
        <v>633459</v>
      </c>
      <c r="F471" s="17">
        <f>SUBTOTAL(9,F411:F470)</f>
        <v>10796290</v>
      </c>
      <c r="G471" s="17">
        <f>SUBTOTAL(9,G411:G470)</f>
        <v>11429749</v>
      </c>
      <c r="H471" s="17">
        <f>SUBTOTAL(9,H411:H470)</f>
        <v>5993417.3291700007</v>
      </c>
      <c r="I471" s="17">
        <f>SUBTOTAL(9,I411:I470)</f>
        <v>5436331.6708299993</v>
      </c>
    </row>
    <row r="472" spans="2:9" ht="27" customHeight="1" x14ac:dyDescent="0.25">
      <c r="B472" s="1"/>
      <c r="C472" s="2"/>
      <c r="D472" s="9" t="s">
        <v>397</v>
      </c>
      <c r="E472" s="1"/>
      <c r="F472" s="1"/>
      <c r="G472" s="1"/>
      <c r="H472" s="1"/>
      <c r="I472" s="1"/>
    </row>
    <row r="473" spans="2:9" ht="15" customHeight="1" x14ac:dyDescent="0.25">
      <c r="B473" s="10">
        <v>334</v>
      </c>
      <c r="C473" s="2"/>
      <c r="D473" s="5" t="s">
        <v>398</v>
      </c>
      <c r="E473" s="11"/>
      <c r="F473" s="1"/>
      <c r="H473" s="1"/>
      <c r="I473" s="1"/>
    </row>
    <row r="474" spans="2:9" x14ac:dyDescent="0.2">
      <c r="B474"/>
      <c r="C474" s="2">
        <v>1</v>
      </c>
      <c r="D474" s="5" t="s">
        <v>21</v>
      </c>
      <c r="E474" s="12">
        <v>0</v>
      </c>
      <c r="F474" s="12">
        <v>136897</v>
      </c>
      <c r="G474" s="12">
        <v>136897</v>
      </c>
      <c r="H474" s="12">
        <v>64342.900880000001</v>
      </c>
      <c r="I474" s="12">
        <v>72554.099119999999</v>
      </c>
    </row>
    <row r="475" spans="2:9" x14ac:dyDescent="0.2">
      <c r="B475"/>
      <c r="C475" s="2">
        <v>21</v>
      </c>
      <c r="D475" s="5" t="s">
        <v>31</v>
      </c>
      <c r="E475" s="12">
        <v>0</v>
      </c>
      <c r="F475" s="12">
        <v>7420</v>
      </c>
      <c r="G475" s="12">
        <v>7420</v>
      </c>
      <c r="H475" s="12">
        <v>679.14823000000001</v>
      </c>
      <c r="I475" s="12">
        <v>6740.8517700000002</v>
      </c>
    </row>
    <row r="476" spans="2:9" x14ac:dyDescent="0.2">
      <c r="B476"/>
      <c r="C476" s="2">
        <v>50</v>
      </c>
      <c r="D476" s="5" t="s">
        <v>399</v>
      </c>
      <c r="E476" s="12">
        <v>0</v>
      </c>
      <c r="F476" s="12">
        <v>652000</v>
      </c>
      <c r="G476" s="12">
        <v>652000</v>
      </c>
      <c r="H476" s="12">
        <v>0</v>
      </c>
      <c r="I476" s="12">
        <v>652000</v>
      </c>
    </row>
    <row r="477" spans="2:9" x14ac:dyDescent="0.2">
      <c r="B477"/>
      <c r="C477" s="2">
        <v>72</v>
      </c>
      <c r="D477" s="5" t="s">
        <v>400</v>
      </c>
      <c r="E477" s="12">
        <v>78106</v>
      </c>
      <c r="F477" s="12">
        <v>42000</v>
      </c>
      <c r="G477" s="12">
        <v>120106</v>
      </c>
      <c r="H477" s="12">
        <v>15370.893</v>
      </c>
      <c r="I477" s="12">
        <v>104735.107</v>
      </c>
    </row>
    <row r="478" spans="2:9" x14ac:dyDescent="0.2">
      <c r="B478"/>
      <c r="C478" s="2">
        <v>73</v>
      </c>
      <c r="D478" s="5" t="s">
        <v>401</v>
      </c>
      <c r="E478" s="12">
        <v>0</v>
      </c>
      <c r="F478" s="12">
        <v>144000</v>
      </c>
      <c r="G478" s="12">
        <v>144000</v>
      </c>
      <c r="H478" s="12">
        <v>143980</v>
      </c>
      <c r="I478" s="12">
        <v>20</v>
      </c>
    </row>
    <row r="479" spans="2:9" x14ac:dyDescent="0.2">
      <c r="B479"/>
      <c r="C479" s="2">
        <v>75</v>
      </c>
      <c r="D479" s="5" t="s">
        <v>402</v>
      </c>
      <c r="E479" s="12">
        <v>4341</v>
      </c>
      <c r="F479" s="12">
        <v>24330</v>
      </c>
      <c r="G479" s="12">
        <v>28671</v>
      </c>
      <c r="H479" s="12">
        <v>6106.9909299999999</v>
      </c>
      <c r="I479" s="12">
        <v>22564.00907</v>
      </c>
    </row>
    <row r="480" spans="2:9" x14ac:dyDescent="0.2">
      <c r="B480"/>
      <c r="C480" s="2">
        <v>78</v>
      </c>
      <c r="D480" s="5" t="s">
        <v>403</v>
      </c>
      <c r="E480" s="12">
        <v>0</v>
      </c>
      <c r="F480" s="12">
        <v>39265</v>
      </c>
      <c r="G480" s="12">
        <v>39265</v>
      </c>
      <c r="H480" s="12">
        <v>39265</v>
      </c>
      <c r="I480" s="12">
        <v>0</v>
      </c>
    </row>
    <row r="481" spans="2:9" ht="15" customHeight="1" x14ac:dyDescent="0.2">
      <c r="B481"/>
      <c r="C481" s="13" t="s">
        <v>14</v>
      </c>
      <c r="D481" s="14" t="s">
        <v>404</v>
      </c>
      <c r="E481" s="15">
        <f>SUBTOTAL(9,E474:E480)</f>
        <v>82447</v>
      </c>
      <c r="F481" s="15">
        <f>SUBTOTAL(9,F474:F480)</f>
        <v>1045912</v>
      </c>
      <c r="G481" s="15">
        <f>SUBTOTAL(9,G474:G480)</f>
        <v>1128359</v>
      </c>
      <c r="H481" s="15">
        <f>SUBTOTAL(9,H474:H480)</f>
        <v>269744.93304000003</v>
      </c>
      <c r="I481" s="15">
        <f>SUBTOTAL(9,I474:I480)</f>
        <v>858614.06695999997</v>
      </c>
    </row>
    <row r="482" spans="2:9" ht="15" customHeight="1" x14ac:dyDescent="0.25">
      <c r="B482" s="10">
        <v>335</v>
      </c>
      <c r="C482" s="2"/>
      <c r="D482" s="5" t="s">
        <v>405</v>
      </c>
      <c r="E482" s="11"/>
      <c r="F482" s="1"/>
      <c r="H482" s="1"/>
      <c r="I482" s="1"/>
    </row>
    <row r="483" spans="2:9" x14ac:dyDescent="0.2">
      <c r="B483"/>
      <c r="C483" s="2">
        <v>1</v>
      </c>
      <c r="D483" s="5" t="s">
        <v>21</v>
      </c>
      <c r="E483" s="12">
        <v>1625</v>
      </c>
      <c r="F483" s="12">
        <v>62113</v>
      </c>
      <c r="G483" s="12">
        <v>63738</v>
      </c>
      <c r="H483" s="12">
        <v>24095.54969</v>
      </c>
      <c r="I483" s="12">
        <v>39642.45031</v>
      </c>
    </row>
    <row r="484" spans="2:9" x14ac:dyDescent="0.2">
      <c r="B484"/>
      <c r="C484" s="2">
        <v>21</v>
      </c>
      <c r="D484" s="5" t="s">
        <v>26</v>
      </c>
      <c r="E484" s="12">
        <v>0</v>
      </c>
      <c r="F484" s="12">
        <v>3980</v>
      </c>
      <c r="G484" s="12">
        <v>3980</v>
      </c>
      <c r="H484" s="12">
        <v>735.76219000000003</v>
      </c>
      <c r="I484" s="12">
        <v>3244.2378100000001</v>
      </c>
    </row>
    <row r="485" spans="2:9" x14ac:dyDescent="0.2">
      <c r="B485"/>
      <c r="C485" s="2">
        <v>70</v>
      </c>
      <c r="D485" s="5" t="s">
        <v>406</v>
      </c>
      <c r="E485" s="12">
        <v>0</v>
      </c>
      <c r="F485" s="12">
        <v>150000</v>
      </c>
      <c r="G485" s="12">
        <v>150000</v>
      </c>
      <c r="H485" s="12">
        <v>112500</v>
      </c>
      <c r="I485" s="12">
        <v>37500</v>
      </c>
    </row>
    <row r="486" spans="2:9" x14ac:dyDescent="0.2">
      <c r="B486"/>
      <c r="C486" s="2">
        <v>71</v>
      </c>
      <c r="D486" s="5" t="s">
        <v>407</v>
      </c>
      <c r="E486" s="12">
        <v>0</v>
      </c>
      <c r="F486" s="12">
        <v>490030</v>
      </c>
      <c r="G486" s="12">
        <v>490030</v>
      </c>
      <c r="H486" s="12">
        <v>215656.90546000001</v>
      </c>
      <c r="I486" s="12">
        <v>274373.09454000002</v>
      </c>
    </row>
    <row r="487" spans="2:9" x14ac:dyDescent="0.2">
      <c r="B487"/>
      <c r="C487" s="2">
        <v>73</v>
      </c>
      <c r="D487" s="5" t="s">
        <v>408</v>
      </c>
      <c r="E487" s="12">
        <v>0</v>
      </c>
      <c r="F487" s="12">
        <v>15420</v>
      </c>
      <c r="G487" s="12">
        <v>15420</v>
      </c>
      <c r="H487" s="12">
        <v>10428.23</v>
      </c>
      <c r="I487" s="12">
        <v>4991.7700000000004</v>
      </c>
    </row>
    <row r="488" spans="2:9" x14ac:dyDescent="0.2">
      <c r="B488"/>
      <c r="C488" s="2">
        <v>74</v>
      </c>
      <c r="D488" s="5" t="s">
        <v>409</v>
      </c>
      <c r="E488" s="12">
        <v>16027</v>
      </c>
      <c r="F488" s="12">
        <v>23000</v>
      </c>
      <c r="G488" s="12">
        <v>39027</v>
      </c>
      <c r="H488" s="12">
        <v>1335.4169999999999</v>
      </c>
      <c r="I488" s="12">
        <v>37691.582999999999</v>
      </c>
    </row>
    <row r="489" spans="2:9" x14ac:dyDescent="0.2">
      <c r="B489"/>
      <c r="C489" s="2">
        <v>79</v>
      </c>
      <c r="D489" s="5" t="s">
        <v>410</v>
      </c>
      <c r="E489" s="12">
        <v>0</v>
      </c>
      <c r="F489" s="12">
        <v>7216454</v>
      </c>
      <c r="G489" s="12">
        <v>7216454</v>
      </c>
      <c r="H489" s="12">
        <v>7216454</v>
      </c>
      <c r="I489" s="12">
        <v>0</v>
      </c>
    </row>
    <row r="490" spans="2:9" ht="15" customHeight="1" x14ac:dyDescent="0.2">
      <c r="B490"/>
      <c r="C490" s="13" t="s">
        <v>14</v>
      </c>
      <c r="D490" s="14" t="s">
        <v>411</v>
      </c>
      <c r="E490" s="15">
        <f>SUBTOTAL(9,E483:E489)</f>
        <v>17652</v>
      </c>
      <c r="F490" s="15">
        <f>SUBTOTAL(9,F483:F489)</f>
        <v>7960997</v>
      </c>
      <c r="G490" s="15">
        <f>SUBTOTAL(9,G483:G489)</f>
        <v>7978649</v>
      </c>
      <c r="H490" s="15">
        <f>SUBTOTAL(9,H483:H489)</f>
        <v>7581205.8643399999</v>
      </c>
      <c r="I490" s="15">
        <f>SUBTOTAL(9,I483:I489)</f>
        <v>397443.13566000003</v>
      </c>
    </row>
    <row r="491" spans="2:9" ht="15" customHeight="1" x14ac:dyDescent="0.25">
      <c r="B491" s="10">
        <v>337</v>
      </c>
      <c r="C491" s="2"/>
      <c r="D491" s="5" t="s">
        <v>412</v>
      </c>
      <c r="E491" s="11"/>
      <c r="F491" s="1"/>
      <c r="H491" s="1"/>
      <c r="I491" s="1"/>
    </row>
    <row r="492" spans="2:9" x14ac:dyDescent="0.2">
      <c r="B492"/>
      <c r="C492" s="2">
        <v>70</v>
      </c>
      <c r="D492" s="5" t="s">
        <v>413</v>
      </c>
      <c r="E492" s="12">
        <v>0</v>
      </c>
      <c r="F492" s="12">
        <v>58090</v>
      </c>
      <c r="G492" s="12">
        <v>58090</v>
      </c>
      <c r="H492" s="12">
        <v>0</v>
      </c>
      <c r="I492" s="12">
        <v>58090</v>
      </c>
    </row>
    <row r="493" spans="2:9" x14ac:dyDescent="0.2">
      <c r="B493"/>
      <c r="C493" s="2">
        <v>71</v>
      </c>
      <c r="D493" s="5" t="s">
        <v>414</v>
      </c>
      <c r="E493" s="12">
        <v>4919</v>
      </c>
      <c r="F493" s="12">
        <v>299850</v>
      </c>
      <c r="G493" s="12">
        <v>304769</v>
      </c>
      <c r="H493" s="12">
        <v>159512.78099999999</v>
      </c>
      <c r="I493" s="12">
        <v>145256.21900000001</v>
      </c>
    </row>
    <row r="494" spans="2:9" ht="15" customHeight="1" x14ac:dyDescent="0.2">
      <c r="B494"/>
      <c r="C494" s="13" t="s">
        <v>14</v>
      </c>
      <c r="D494" s="14" t="s">
        <v>415</v>
      </c>
      <c r="E494" s="15">
        <f>SUBTOTAL(9,E492:E493)</f>
        <v>4919</v>
      </c>
      <c r="F494" s="15">
        <f>SUBTOTAL(9,F492:F493)</f>
        <v>357940</v>
      </c>
      <c r="G494" s="15">
        <f>SUBTOTAL(9,G492:G493)</f>
        <v>362859</v>
      </c>
      <c r="H494" s="15">
        <f>SUBTOTAL(9,H492:H493)</f>
        <v>159512.78099999999</v>
      </c>
      <c r="I494" s="15">
        <f>SUBTOTAL(9,I492:I493)</f>
        <v>203346.21900000001</v>
      </c>
    </row>
    <row r="495" spans="2:9" ht="15" customHeight="1" x14ac:dyDescent="0.25">
      <c r="B495" s="10">
        <v>339</v>
      </c>
      <c r="C495" s="2"/>
      <c r="D495" s="5" t="s">
        <v>416</v>
      </c>
      <c r="E495" s="11"/>
      <c r="F495" s="1"/>
      <c r="H495" s="1"/>
      <c r="I495" s="1"/>
    </row>
    <row r="496" spans="2:9" x14ac:dyDescent="0.2">
      <c r="B496"/>
      <c r="C496" s="2">
        <v>1</v>
      </c>
      <c r="D496" s="5" t="s">
        <v>21</v>
      </c>
      <c r="E496" s="12">
        <v>1619</v>
      </c>
      <c r="F496" s="12">
        <v>101568</v>
      </c>
      <c r="G496" s="12">
        <v>103187</v>
      </c>
      <c r="H496" s="12">
        <v>52198.917820000002</v>
      </c>
      <c r="I496" s="12">
        <v>50988.082179999998</v>
      </c>
    </row>
    <row r="497" spans="2:9" x14ac:dyDescent="0.2">
      <c r="B497"/>
      <c r="C497" s="2">
        <v>21</v>
      </c>
      <c r="D497" s="5" t="s">
        <v>31</v>
      </c>
      <c r="E497" s="12">
        <v>2</v>
      </c>
      <c r="F497" s="12">
        <v>6695</v>
      </c>
      <c r="G497" s="12">
        <v>6697</v>
      </c>
      <c r="H497" s="12">
        <v>10286.67779</v>
      </c>
      <c r="I497" s="12">
        <v>-3589.6777900000002</v>
      </c>
    </row>
    <row r="498" spans="2:9" ht="15" customHeight="1" x14ac:dyDescent="0.2">
      <c r="B498"/>
      <c r="C498" s="13" t="s">
        <v>14</v>
      </c>
      <c r="D498" s="14" t="s">
        <v>417</v>
      </c>
      <c r="E498" s="15">
        <f>SUBTOTAL(9,E496:E497)</f>
        <v>1621</v>
      </c>
      <c r="F498" s="15">
        <f>SUBTOTAL(9,F496:F497)</f>
        <v>108263</v>
      </c>
      <c r="G498" s="15">
        <f>SUBTOTAL(9,G496:G497)</f>
        <v>109884</v>
      </c>
      <c r="H498" s="15">
        <f>SUBTOTAL(9,H496:H497)</f>
        <v>62485.595610000004</v>
      </c>
      <c r="I498" s="15">
        <f>SUBTOTAL(9,I496:I497)</f>
        <v>47398.404389999996</v>
      </c>
    </row>
    <row r="499" spans="2:9" ht="15" customHeight="1" x14ac:dyDescent="0.2">
      <c r="C499" s="16"/>
      <c r="D499" s="14" t="s">
        <v>418</v>
      </c>
      <c r="E499" s="17">
        <f>SUBTOTAL(9,E473:E498)</f>
        <v>106639</v>
      </c>
      <c r="F499" s="17">
        <f>SUBTOTAL(9,F473:F498)</f>
        <v>9473112</v>
      </c>
      <c r="G499" s="17">
        <f>SUBTOTAL(9,G473:G498)</f>
        <v>9579751</v>
      </c>
      <c r="H499" s="17">
        <f>SUBTOTAL(9,H473:H498)</f>
        <v>8072949.173990001</v>
      </c>
      <c r="I499" s="17">
        <f>SUBTOTAL(9,I473:I498)</f>
        <v>1506801.82601</v>
      </c>
    </row>
    <row r="500" spans="2:9" ht="27" customHeight="1" x14ac:dyDescent="0.25">
      <c r="B500" s="1"/>
      <c r="C500" s="2"/>
      <c r="D500" s="9" t="s">
        <v>419</v>
      </c>
      <c r="E500" s="1"/>
      <c r="F500" s="1"/>
      <c r="G500" s="1"/>
      <c r="H500" s="1"/>
      <c r="I500" s="1"/>
    </row>
    <row r="501" spans="2:9" ht="15" customHeight="1" x14ac:dyDescent="0.25">
      <c r="B501" s="10">
        <v>350</v>
      </c>
      <c r="C501" s="2"/>
      <c r="D501" s="5" t="s">
        <v>420</v>
      </c>
      <c r="E501" s="11"/>
      <c r="F501" s="1"/>
      <c r="H501" s="1"/>
      <c r="I501" s="1"/>
    </row>
    <row r="502" spans="2:9" x14ac:dyDescent="0.2">
      <c r="B502"/>
      <c r="C502" s="2">
        <v>1</v>
      </c>
      <c r="D502" s="5" t="s">
        <v>21</v>
      </c>
      <c r="E502" s="12">
        <v>1375</v>
      </c>
      <c r="F502" s="12">
        <v>32593</v>
      </c>
      <c r="G502" s="12">
        <v>33968</v>
      </c>
      <c r="H502" s="12">
        <v>12017.36606</v>
      </c>
      <c r="I502" s="12">
        <v>21950.63394</v>
      </c>
    </row>
    <row r="503" spans="2:9" ht="15" customHeight="1" x14ac:dyDescent="0.2">
      <c r="B503"/>
      <c r="C503" s="13" t="s">
        <v>14</v>
      </c>
      <c r="D503" s="14" t="s">
        <v>421</v>
      </c>
      <c r="E503" s="15">
        <f>SUBTOTAL(9,E502:E502)</f>
        <v>1375</v>
      </c>
      <c r="F503" s="15">
        <f>SUBTOTAL(9,F502:F502)</f>
        <v>32593</v>
      </c>
      <c r="G503" s="15">
        <f>SUBTOTAL(9,G502:G502)</f>
        <v>33968</v>
      </c>
      <c r="H503" s="15">
        <f>SUBTOTAL(9,H502:H502)</f>
        <v>12017.36606</v>
      </c>
      <c r="I503" s="15">
        <f>SUBTOTAL(9,I502:I502)</f>
        <v>21950.63394</v>
      </c>
    </row>
    <row r="504" spans="2:9" ht="15" customHeight="1" x14ac:dyDescent="0.25">
      <c r="B504" s="10">
        <v>351</v>
      </c>
      <c r="C504" s="2"/>
      <c r="D504" s="5" t="s">
        <v>154</v>
      </c>
      <c r="E504" s="11"/>
      <c r="F504" s="1"/>
      <c r="H504" s="1"/>
      <c r="I504" s="1"/>
    </row>
    <row r="505" spans="2:9" x14ac:dyDescent="0.2">
      <c r="B505"/>
      <c r="C505" s="2">
        <v>21</v>
      </c>
      <c r="D505" s="5" t="s">
        <v>422</v>
      </c>
      <c r="E505" s="12">
        <v>5435</v>
      </c>
      <c r="F505" s="12">
        <v>33440</v>
      </c>
      <c r="G505" s="12">
        <v>38875</v>
      </c>
      <c r="H505" s="12">
        <v>4913.43487</v>
      </c>
      <c r="I505" s="12">
        <v>33961.565130000003</v>
      </c>
    </row>
    <row r="506" spans="2:9" x14ac:dyDescent="0.2">
      <c r="B506"/>
      <c r="C506" s="2">
        <v>70</v>
      </c>
      <c r="D506" s="5" t="s">
        <v>423</v>
      </c>
      <c r="E506" s="12">
        <v>0</v>
      </c>
      <c r="F506" s="12">
        <v>63030</v>
      </c>
      <c r="G506" s="12">
        <v>63030</v>
      </c>
      <c r="H506" s="12">
        <v>43776.252</v>
      </c>
      <c r="I506" s="12">
        <v>19253.748</v>
      </c>
    </row>
    <row r="507" spans="2:9" x14ac:dyDescent="0.2">
      <c r="B507"/>
      <c r="C507" s="2">
        <v>72</v>
      </c>
      <c r="D507" s="5" t="s">
        <v>424</v>
      </c>
      <c r="E507" s="12">
        <v>0</v>
      </c>
      <c r="F507" s="12">
        <v>38155</v>
      </c>
      <c r="G507" s="12">
        <v>38155</v>
      </c>
      <c r="H507" s="12">
        <v>25360</v>
      </c>
      <c r="I507" s="12">
        <v>12795</v>
      </c>
    </row>
    <row r="508" spans="2:9" x14ac:dyDescent="0.2">
      <c r="B508"/>
      <c r="C508" s="2">
        <v>73</v>
      </c>
      <c r="D508" s="5" t="s">
        <v>425</v>
      </c>
      <c r="E508" s="12">
        <v>0</v>
      </c>
      <c r="F508" s="12">
        <v>27470</v>
      </c>
      <c r="G508" s="12">
        <v>27470</v>
      </c>
      <c r="H508" s="12">
        <v>11735</v>
      </c>
      <c r="I508" s="12">
        <v>15735</v>
      </c>
    </row>
    <row r="509" spans="2:9" ht="15" customHeight="1" x14ac:dyDescent="0.2">
      <c r="B509"/>
      <c r="C509" s="13" t="s">
        <v>14</v>
      </c>
      <c r="D509" s="14" t="s">
        <v>426</v>
      </c>
      <c r="E509" s="15">
        <f>SUBTOTAL(9,E505:E508)</f>
        <v>5435</v>
      </c>
      <c r="F509" s="15">
        <f>SUBTOTAL(9,F505:F508)</f>
        <v>162095</v>
      </c>
      <c r="G509" s="15">
        <f>SUBTOTAL(9,G505:G508)</f>
        <v>167530</v>
      </c>
      <c r="H509" s="15">
        <f>SUBTOTAL(9,H505:H508)</f>
        <v>85784.686870000005</v>
      </c>
      <c r="I509" s="15">
        <f>SUBTOTAL(9,I505:I508)</f>
        <v>81745.313129999995</v>
      </c>
    </row>
    <row r="510" spans="2:9" ht="15" customHeight="1" x14ac:dyDescent="0.25">
      <c r="B510" s="10">
        <v>352</v>
      </c>
      <c r="C510" s="2"/>
      <c r="D510" s="5" t="s">
        <v>427</v>
      </c>
      <c r="E510" s="11"/>
      <c r="F510" s="1"/>
      <c r="H510" s="1"/>
      <c r="I510" s="1"/>
    </row>
    <row r="511" spans="2:9" x14ac:dyDescent="0.2">
      <c r="B511"/>
      <c r="C511" s="2">
        <v>21</v>
      </c>
      <c r="D511" s="5" t="s">
        <v>428</v>
      </c>
      <c r="E511" s="12">
        <v>5069</v>
      </c>
      <c r="F511" s="12">
        <v>25280</v>
      </c>
      <c r="G511" s="12">
        <v>30349</v>
      </c>
      <c r="H511" s="12">
        <v>3548.3776800000001</v>
      </c>
      <c r="I511" s="12">
        <v>26800.622319999999</v>
      </c>
    </row>
    <row r="512" spans="2:9" x14ac:dyDescent="0.2">
      <c r="B512"/>
      <c r="C512" s="2">
        <v>70</v>
      </c>
      <c r="D512" s="5" t="s">
        <v>429</v>
      </c>
      <c r="E512" s="12">
        <v>0</v>
      </c>
      <c r="F512" s="12">
        <v>269940</v>
      </c>
      <c r="G512" s="12">
        <v>269940</v>
      </c>
      <c r="H512" s="12">
        <v>138668.255</v>
      </c>
      <c r="I512" s="12">
        <v>131271.745</v>
      </c>
    </row>
    <row r="513" spans="2:9" x14ac:dyDescent="0.2">
      <c r="B513"/>
      <c r="C513" s="2">
        <v>71</v>
      </c>
      <c r="D513" s="5" t="s">
        <v>430</v>
      </c>
      <c r="E513" s="12">
        <v>0</v>
      </c>
      <c r="F513" s="12">
        <v>23000</v>
      </c>
      <c r="G513" s="12">
        <v>23000</v>
      </c>
      <c r="H513" s="12">
        <v>21411.539199999999</v>
      </c>
      <c r="I513" s="12">
        <v>1588.4608000000001</v>
      </c>
    </row>
    <row r="514" spans="2:9" x14ac:dyDescent="0.2">
      <c r="B514"/>
      <c r="C514" s="2">
        <v>72</v>
      </c>
      <c r="D514" s="5" t="s">
        <v>431</v>
      </c>
      <c r="E514" s="12">
        <v>0</v>
      </c>
      <c r="F514" s="12">
        <v>27600</v>
      </c>
      <c r="G514" s="12">
        <v>27600</v>
      </c>
      <c r="H514" s="12">
        <v>14027.021000000001</v>
      </c>
      <c r="I514" s="12">
        <v>13572.978999999999</v>
      </c>
    </row>
    <row r="515" spans="2:9" ht="15" customHeight="1" x14ac:dyDescent="0.2">
      <c r="B515"/>
      <c r="C515" s="13" t="s">
        <v>14</v>
      </c>
      <c r="D515" s="14" t="s">
        <v>432</v>
      </c>
      <c r="E515" s="15">
        <f>SUBTOTAL(9,E511:E514)</f>
        <v>5069</v>
      </c>
      <c r="F515" s="15">
        <f>SUBTOTAL(9,F511:F514)</f>
        <v>345820</v>
      </c>
      <c r="G515" s="15">
        <f>SUBTOTAL(9,G511:G514)</f>
        <v>350889</v>
      </c>
      <c r="H515" s="15">
        <f>SUBTOTAL(9,H511:H514)</f>
        <v>177655.19288000002</v>
      </c>
      <c r="I515" s="15">
        <f>SUBTOTAL(9,I511:I514)</f>
        <v>173233.80711999998</v>
      </c>
    </row>
    <row r="516" spans="2:9" ht="15" customHeight="1" x14ac:dyDescent="0.25">
      <c r="B516" s="10">
        <v>353</v>
      </c>
      <c r="C516" s="2"/>
      <c r="D516" s="5" t="s">
        <v>433</v>
      </c>
      <c r="E516" s="11"/>
      <c r="F516" s="1"/>
      <c r="H516" s="1"/>
      <c r="I516" s="1"/>
    </row>
    <row r="517" spans="2:9" x14ac:dyDescent="0.2">
      <c r="B517"/>
      <c r="C517" s="2">
        <v>50</v>
      </c>
      <c r="D517" s="5" t="s">
        <v>434</v>
      </c>
      <c r="E517" s="12">
        <v>0</v>
      </c>
      <c r="F517" s="12">
        <v>53380</v>
      </c>
      <c r="G517" s="12">
        <v>53380</v>
      </c>
      <c r="H517" s="12">
        <v>13345</v>
      </c>
      <c r="I517" s="12">
        <v>40035</v>
      </c>
    </row>
    <row r="518" spans="2:9" ht="15" customHeight="1" x14ac:dyDescent="0.2">
      <c r="B518"/>
      <c r="C518" s="13" t="s">
        <v>14</v>
      </c>
      <c r="D518" s="14" t="s">
        <v>435</v>
      </c>
      <c r="E518" s="15">
        <f>SUBTOTAL(9,E517:E517)</f>
        <v>0</v>
      </c>
      <c r="F518" s="15">
        <f>SUBTOTAL(9,F517:F517)</f>
        <v>53380</v>
      </c>
      <c r="G518" s="15">
        <f>SUBTOTAL(9,G517:G517)</f>
        <v>53380</v>
      </c>
      <c r="H518" s="15">
        <f>SUBTOTAL(9,H517:H517)</f>
        <v>13345</v>
      </c>
      <c r="I518" s="15">
        <f>SUBTOTAL(9,I517:I517)</f>
        <v>40035</v>
      </c>
    </row>
    <row r="519" spans="2:9" ht="15" customHeight="1" x14ac:dyDescent="0.2">
      <c r="C519" s="16"/>
      <c r="D519" s="14" t="s">
        <v>436</v>
      </c>
      <c r="E519" s="17">
        <f>SUBTOTAL(9,E501:E518)</f>
        <v>11879</v>
      </c>
      <c r="F519" s="17">
        <f>SUBTOTAL(9,F501:F518)</f>
        <v>593888</v>
      </c>
      <c r="G519" s="17">
        <f>SUBTOTAL(9,G501:G518)</f>
        <v>605767</v>
      </c>
      <c r="H519" s="17">
        <f>SUBTOTAL(9,H501:H518)</f>
        <v>288802.24580999999</v>
      </c>
      <c r="I519" s="17">
        <f>SUBTOTAL(9,I501:I518)</f>
        <v>316964.75418999995</v>
      </c>
    </row>
    <row r="520" spans="2:9" ht="15" customHeight="1" x14ac:dyDescent="0.2">
      <c r="C520" s="16"/>
      <c r="D520" s="14" t="s">
        <v>437</v>
      </c>
      <c r="E520" s="17">
        <f>SUBTOTAL(9,E389:E519)</f>
        <v>801935</v>
      </c>
      <c r="F520" s="17">
        <f>SUBTOTAL(9,F389:F519)</f>
        <v>24537617</v>
      </c>
      <c r="G520" s="17">
        <f>SUBTOTAL(9,G389:G519)</f>
        <v>25339552</v>
      </c>
      <c r="H520" s="17">
        <f>SUBTOTAL(9,H389:H519)</f>
        <v>15229654.1986</v>
      </c>
      <c r="I520" s="17">
        <f>SUBTOTAL(9,I389:I519)</f>
        <v>10109897.801400002</v>
      </c>
    </row>
    <row r="521" spans="2:9" x14ac:dyDescent="0.2">
      <c r="C521" s="16"/>
      <c r="D521" s="18"/>
      <c r="E521" s="19"/>
      <c r="F521" s="19"/>
      <c r="G521" s="19"/>
      <c r="H521" s="19"/>
      <c r="I521" s="19"/>
    </row>
    <row r="522" spans="2:9" ht="15" customHeight="1" x14ac:dyDescent="0.2">
      <c r="B522" s="1"/>
      <c r="C522" s="2"/>
      <c r="D522" s="3" t="s">
        <v>438</v>
      </c>
      <c r="E522" s="1"/>
      <c r="F522" s="1"/>
      <c r="G522" s="1"/>
      <c r="H522" s="1"/>
      <c r="I522" s="1"/>
    </row>
    <row r="523" spans="2:9" ht="27" customHeight="1" x14ac:dyDescent="0.25">
      <c r="B523" s="1"/>
      <c r="C523" s="2"/>
      <c r="D523" s="9" t="s">
        <v>178</v>
      </c>
      <c r="E523" s="1"/>
      <c r="F523" s="1"/>
      <c r="G523" s="1"/>
      <c r="H523" s="1"/>
      <c r="I523" s="1"/>
    </row>
    <row r="524" spans="2:9" ht="15" customHeight="1" x14ac:dyDescent="0.25">
      <c r="B524" s="10">
        <v>400</v>
      </c>
      <c r="C524" s="2"/>
      <c r="D524" s="5" t="s">
        <v>439</v>
      </c>
      <c r="E524" s="11"/>
      <c r="F524" s="1"/>
      <c r="H524" s="1"/>
      <c r="I524" s="1"/>
    </row>
    <row r="525" spans="2:9" x14ac:dyDescent="0.2">
      <c r="B525"/>
      <c r="C525" s="2">
        <v>1</v>
      </c>
      <c r="D525" s="5" t="s">
        <v>21</v>
      </c>
      <c r="E525" s="12">
        <v>3768</v>
      </c>
      <c r="F525" s="12">
        <v>513882</v>
      </c>
      <c r="G525" s="12">
        <v>517650</v>
      </c>
      <c r="H525" s="12">
        <v>184706.19647</v>
      </c>
      <c r="I525" s="12">
        <v>332943.80352999998</v>
      </c>
    </row>
    <row r="526" spans="2:9" x14ac:dyDescent="0.2">
      <c r="B526"/>
      <c r="C526" s="2">
        <v>23</v>
      </c>
      <c r="D526" s="5" t="s">
        <v>440</v>
      </c>
      <c r="E526" s="12">
        <v>3359</v>
      </c>
      <c r="F526" s="12">
        <v>32809</v>
      </c>
      <c r="G526" s="12">
        <v>36168</v>
      </c>
      <c r="H526" s="12">
        <v>7431.0818300000001</v>
      </c>
      <c r="I526" s="12">
        <v>28736.918170000001</v>
      </c>
    </row>
    <row r="527" spans="2:9" x14ac:dyDescent="0.2">
      <c r="B527"/>
      <c r="C527" s="2">
        <v>50</v>
      </c>
      <c r="D527" s="5" t="s">
        <v>370</v>
      </c>
      <c r="E527" s="12">
        <v>0</v>
      </c>
      <c r="F527" s="12">
        <v>69092</v>
      </c>
      <c r="G527" s="12">
        <v>69092</v>
      </c>
      <c r="H527" s="12">
        <v>0</v>
      </c>
      <c r="I527" s="12">
        <v>69092</v>
      </c>
    </row>
    <row r="528" spans="2:9" x14ac:dyDescent="0.2">
      <c r="B528"/>
      <c r="C528" s="2">
        <v>70</v>
      </c>
      <c r="D528" s="5" t="s">
        <v>441</v>
      </c>
      <c r="E528" s="12">
        <v>0</v>
      </c>
      <c r="F528" s="12">
        <v>20014</v>
      </c>
      <c r="G528" s="12">
        <v>20014</v>
      </c>
      <c r="H528" s="12">
        <v>400</v>
      </c>
      <c r="I528" s="12">
        <v>19614</v>
      </c>
    </row>
    <row r="529" spans="2:9" x14ac:dyDescent="0.2">
      <c r="B529"/>
      <c r="C529" s="2">
        <v>71</v>
      </c>
      <c r="D529" s="5" t="s">
        <v>442</v>
      </c>
      <c r="E529" s="12">
        <v>0</v>
      </c>
      <c r="F529" s="12">
        <v>20799</v>
      </c>
      <c r="G529" s="12">
        <v>20799</v>
      </c>
      <c r="H529" s="12">
        <v>8124.1804400000001</v>
      </c>
      <c r="I529" s="12">
        <v>12674.81956</v>
      </c>
    </row>
    <row r="530" spans="2:9" ht="15" customHeight="1" x14ac:dyDescent="0.2">
      <c r="B530"/>
      <c r="C530" s="13" t="s">
        <v>14</v>
      </c>
      <c r="D530" s="14" t="s">
        <v>443</v>
      </c>
      <c r="E530" s="15">
        <f>SUBTOTAL(9,E525:E529)</f>
        <v>7127</v>
      </c>
      <c r="F530" s="15">
        <f>SUBTOTAL(9,F525:F529)</f>
        <v>656596</v>
      </c>
      <c r="G530" s="15">
        <f>SUBTOTAL(9,G525:G529)</f>
        <v>663723</v>
      </c>
      <c r="H530" s="15">
        <f>SUBTOTAL(9,H525:H529)</f>
        <v>200661.45874</v>
      </c>
      <c r="I530" s="15">
        <f>SUBTOTAL(9,I525:I529)</f>
        <v>463061.54125999997</v>
      </c>
    </row>
    <row r="531" spans="2:9" ht="15" customHeight="1" x14ac:dyDescent="0.2">
      <c r="C531" s="16"/>
      <c r="D531" s="14" t="s">
        <v>184</v>
      </c>
      <c r="E531" s="17">
        <f>SUBTOTAL(9,E524:E530)</f>
        <v>7127</v>
      </c>
      <c r="F531" s="17">
        <f>SUBTOTAL(9,F524:F530)</f>
        <v>656596</v>
      </c>
      <c r="G531" s="17">
        <f>SUBTOTAL(9,G524:G530)</f>
        <v>663723</v>
      </c>
      <c r="H531" s="17">
        <f>SUBTOTAL(9,H524:H530)</f>
        <v>200661.45874</v>
      </c>
      <c r="I531" s="17">
        <f>SUBTOTAL(9,I524:I530)</f>
        <v>463061.54125999997</v>
      </c>
    </row>
    <row r="532" spans="2:9" ht="27" customHeight="1" x14ac:dyDescent="0.25">
      <c r="B532" s="1"/>
      <c r="C532" s="2"/>
      <c r="D532" s="9" t="s">
        <v>444</v>
      </c>
      <c r="E532" s="1"/>
      <c r="F532" s="1"/>
      <c r="G532" s="1"/>
      <c r="H532" s="1"/>
      <c r="I532" s="1"/>
    </row>
    <row r="533" spans="2:9" ht="15" customHeight="1" x14ac:dyDescent="0.25">
      <c r="B533" s="10">
        <v>410</v>
      </c>
      <c r="C533" s="2"/>
      <c r="D533" s="5" t="s">
        <v>445</v>
      </c>
      <c r="E533" s="11"/>
      <c r="F533" s="1"/>
      <c r="H533" s="1"/>
      <c r="I533" s="1"/>
    </row>
    <row r="534" spans="2:9" x14ac:dyDescent="0.2">
      <c r="B534"/>
      <c r="C534" s="2">
        <v>1</v>
      </c>
      <c r="D534" s="5" t="s">
        <v>446</v>
      </c>
      <c r="E534" s="12">
        <v>56060</v>
      </c>
      <c r="F534" s="12">
        <v>3303739</v>
      </c>
      <c r="G534" s="12">
        <v>3359799</v>
      </c>
      <c r="H534" s="12">
        <v>1328121.9617399999</v>
      </c>
      <c r="I534" s="12">
        <v>2031677.0382600001</v>
      </c>
    </row>
    <row r="535" spans="2:9" x14ac:dyDescent="0.2">
      <c r="B535"/>
      <c r="C535" s="2">
        <v>21</v>
      </c>
      <c r="D535" s="5" t="s">
        <v>26</v>
      </c>
      <c r="E535" s="12">
        <v>5176</v>
      </c>
      <c r="F535" s="12">
        <v>107544</v>
      </c>
      <c r="G535" s="12">
        <v>112720</v>
      </c>
      <c r="H535" s="12">
        <v>42968.872490000002</v>
      </c>
      <c r="I535" s="12">
        <v>69751.127510000006</v>
      </c>
    </row>
    <row r="536" spans="2:9" x14ac:dyDescent="0.2">
      <c r="B536"/>
      <c r="C536" s="2">
        <v>22</v>
      </c>
      <c r="D536" s="5" t="s">
        <v>447</v>
      </c>
      <c r="E536" s="12">
        <v>2107</v>
      </c>
      <c r="F536" s="12">
        <v>3180</v>
      </c>
      <c r="G536" s="12">
        <v>5287</v>
      </c>
      <c r="H536" s="12">
        <v>363.32200999999998</v>
      </c>
      <c r="I536" s="12">
        <v>4923.6779900000001</v>
      </c>
    </row>
    <row r="537" spans="2:9" ht="15" customHeight="1" x14ac:dyDescent="0.2">
      <c r="B537"/>
      <c r="C537" s="13" t="s">
        <v>14</v>
      </c>
      <c r="D537" s="14" t="s">
        <v>448</v>
      </c>
      <c r="E537" s="15">
        <f>SUBTOTAL(9,E534:E536)</f>
        <v>63343</v>
      </c>
      <c r="F537" s="15">
        <f>SUBTOTAL(9,F534:F536)</f>
        <v>3414463</v>
      </c>
      <c r="G537" s="15">
        <f>SUBTOTAL(9,G534:G536)</f>
        <v>3477806</v>
      </c>
      <c r="H537" s="15">
        <f>SUBTOTAL(9,H534:H536)</f>
        <v>1371454.1562399999</v>
      </c>
      <c r="I537" s="15">
        <f>SUBTOTAL(9,I534:I536)</f>
        <v>2106351.8437600001</v>
      </c>
    </row>
    <row r="538" spans="2:9" ht="15" customHeight="1" x14ac:dyDescent="0.25">
      <c r="B538" s="10">
        <v>411</v>
      </c>
      <c r="C538" s="2"/>
      <c r="D538" s="5" t="s">
        <v>449</v>
      </c>
      <c r="E538" s="11"/>
      <c r="F538" s="1"/>
      <c r="H538" s="1"/>
      <c r="I538" s="1"/>
    </row>
    <row r="539" spans="2:9" x14ac:dyDescent="0.2">
      <c r="B539"/>
      <c r="C539" s="2">
        <v>1</v>
      </c>
      <c r="D539" s="5" t="s">
        <v>450</v>
      </c>
      <c r="E539" s="12">
        <v>415</v>
      </c>
      <c r="F539" s="12">
        <v>89894</v>
      </c>
      <c r="G539" s="12">
        <v>90309</v>
      </c>
      <c r="H539" s="12">
        <v>38908.728479999998</v>
      </c>
      <c r="I539" s="12">
        <v>51400.271520000002</v>
      </c>
    </row>
    <row r="540" spans="2:9" ht="15" customHeight="1" x14ac:dyDescent="0.2">
      <c r="B540"/>
      <c r="C540" s="13" t="s">
        <v>14</v>
      </c>
      <c r="D540" s="14" t="s">
        <v>451</v>
      </c>
      <c r="E540" s="15">
        <f>SUBTOTAL(9,E539:E539)</f>
        <v>415</v>
      </c>
      <c r="F540" s="15">
        <f>SUBTOTAL(9,F539:F539)</f>
        <v>89894</v>
      </c>
      <c r="G540" s="15">
        <f>SUBTOTAL(9,G539:G539)</f>
        <v>90309</v>
      </c>
      <c r="H540" s="15">
        <f>SUBTOTAL(9,H539:H539)</f>
        <v>38908.728479999998</v>
      </c>
      <c r="I540" s="15">
        <f>SUBTOTAL(9,I539:I539)</f>
        <v>51400.271520000002</v>
      </c>
    </row>
    <row r="541" spans="2:9" ht="15" customHeight="1" x14ac:dyDescent="0.25">
      <c r="B541" s="10">
        <v>414</v>
      </c>
      <c r="C541" s="2"/>
      <c r="D541" s="5" t="s">
        <v>452</v>
      </c>
      <c r="E541" s="11"/>
      <c r="F541" s="1"/>
      <c r="H541" s="1"/>
      <c r="I541" s="1"/>
    </row>
    <row r="542" spans="2:9" x14ac:dyDescent="0.2">
      <c r="B542"/>
      <c r="C542" s="2">
        <v>1</v>
      </c>
      <c r="D542" s="5" t="s">
        <v>21</v>
      </c>
      <c r="E542" s="12">
        <v>16832</v>
      </c>
      <c r="F542" s="12">
        <v>356487</v>
      </c>
      <c r="G542" s="12">
        <v>373319</v>
      </c>
      <c r="H542" s="12">
        <v>149304.85167</v>
      </c>
      <c r="I542" s="12">
        <v>224014.14833</v>
      </c>
    </row>
    <row r="543" spans="2:9" x14ac:dyDescent="0.2">
      <c r="B543"/>
      <c r="C543" s="2">
        <v>21</v>
      </c>
      <c r="D543" s="5" t="s">
        <v>26</v>
      </c>
      <c r="E543" s="12">
        <v>2140</v>
      </c>
      <c r="F543" s="12">
        <v>44949</v>
      </c>
      <c r="G543" s="12">
        <v>47089</v>
      </c>
      <c r="H543" s="12">
        <v>15837.89026</v>
      </c>
      <c r="I543" s="12">
        <v>31251.10974</v>
      </c>
    </row>
    <row r="544" spans="2:9" ht="15" customHeight="1" x14ac:dyDescent="0.2">
      <c r="B544"/>
      <c r="C544" s="13" t="s">
        <v>14</v>
      </c>
      <c r="D544" s="14" t="s">
        <v>453</v>
      </c>
      <c r="E544" s="15">
        <f>SUBTOTAL(9,E542:E543)</f>
        <v>18972</v>
      </c>
      <c r="F544" s="15">
        <f>SUBTOTAL(9,F542:F543)</f>
        <v>401436</v>
      </c>
      <c r="G544" s="15">
        <f>SUBTOTAL(9,G542:G543)</f>
        <v>420408</v>
      </c>
      <c r="H544" s="15">
        <f>SUBTOTAL(9,H542:H543)</f>
        <v>165142.74193000002</v>
      </c>
      <c r="I544" s="15">
        <f>SUBTOTAL(9,I542:I543)</f>
        <v>255265.25806999998</v>
      </c>
    </row>
    <row r="545" spans="2:9" ht="15" customHeight="1" x14ac:dyDescent="0.2">
      <c r="C545" s="16"/>
      <c r="D545" s="14" t="s">
        <v>454</v>
      </c>
      <c r="E545" s="17">
        <f>SUBTOTAL(9,E533:E544)</f>
        <v>82730</v>
      </c>
      <c r="F545" s="17">
        <f>SUBTOTAL(9,F533:F544)</f>
        <v>3905793</v>
      </c>
      <c r="G545" s="17">
        <f>SUBTOTAL(9,G533:G544)</f>
        <v>3988523</v>
      </c>
      <c r="H545" s="17">
        <f>SUBTOTAL(9,H533:H544)</f>
        <v>1575505.62665</v>
      </c>
      <c r="I545" s="17">
        <f>SUBTOTAL(9,I533:I544)</f>
        <v>2413017.37335</v>
      </c>
    </row>
    <row r="546" spans="2:9" ht="27" customHeight="1" x14ac:dyDescent="0.25">
      <c r="B546" s="1"/>
      <c r="C546" s="2"/>
      <c r="D546" s="9" t="s">
        <v>455</v>
      </c>
      <c r="E546" s="1"/>
      <c r="F546" s="1"/>
      <c r="G546" s="1"/>
      <c r="H546" s="1"/>
      <c r="I546" s="1"/>
    </row>
    <row r="547" spans="2:9" ht="15" customHeight="1" x14ac:dyDescent="0.25">
      <c r="B547" s="10">
        <v>430</v>
      </c>
      <c r="C547" s="2"/>
      <c r="D547" s="5" t="s">
        <v>456</v>
      </c>
      <c r="E547" s="11"/>
      <c r="F547" s="1"/>
      <c r="H547" s="1"/>
      <c r="I547" s="1"/>
    </row>
    <row r="548" spans="2:9" x14ac:dyDescent="0.2">
      <c r="B548"/>
      <c r="C548" s="2">
        <v>1</v>
      </c>
      <c r="D548" s="5" t="s">
        <v>457</v>
      </c>
      <c r="E548" s="12">
        <v>27173</v>
      </c>
      <c r="F548" s="12">
        <v>5611637</v>
      </c>
      <c r="G548" s="12">
        <v>5638810</v>
      </c>
      <c r="H548" s="12">
        <v>2411606.6479699998</v>
      </c>
      <c r="I548" s="12">
        <v>3227203.3520300002</v>
      </c>
    </row>
    <row r="549" spans="2:9" x14ac:dyDescent="0.2">
      <c r="B549"/>
      <c r="C549" s="2">
        <v>21</v>
      </c>
      <c r="D549" s="5" t="s">
        <v>458</v>
      </c>
      <c r="E549" s="12">
        <v>5004</v>
      </c>
      <c r="F549" s="12">
        <v>120631</v>
      </c>
      <c r="G549" s="12">
        <v>125635</v>
      </c>
      <c r="H549" s="12">
        <v>56055.964319999999</v>
      </c>
      <c r="I549" s="12">
        <v>69579.035680000001</v>
      </c>
    </row>
    <row r="550" spans="2:9" x14ac:dyDescent="0.2">
      <c r="B550"/>
      <c r="C550" s="2">
        <v>45</v>
      </c>
      <c r="D550" s="5" t="s">
        <v>32</v>
      </c>
      <c r="E550" s="12">
        <v>42634</v>
      </c>
      <c r="F550" s="12">
        <v>82551</v>
      </c>
      <c r="G550" s="12">
        <v>125185</v>
      </c>
      <c r="H550" s="12">
        <v>26893.28111</v>
      </c>
      <c r="I550" s="12">
        <v>98291.718890000004</v>
      </c>
    </row>
    <row r="551" spans="2:9" x14ac:dyDescent="0.2">
      <c r="B551"/>
      <c r="C551" s="2">
        <v>60</v>
      </c>
      <c r="D551" s="5" t="s">
        <v>459</v>
      </c>
      <c r="E551" s="12">
        <v>10805</v>
      </c>
      <c r="F551" s="12">
        <v>133720</v>
      </c>
      <c r="G551" s="12">
        <v>144525</v>
      </c>
      <c r="H551" s="12">
        <v>56361.680189999999</v>
      </c>
      <c r="I551" s="12">
        <v>88163.319810000001</v>
      </c>
    </row>
    <row r="552" spans="2:9" x14ac:dyDescent="0.2">
      <c r="B552"/>
      <c r="C552" s="2">
        <v>70</v>
      </c>
      <c r="D552" s="5" t="s">
        <v>220</v>
      </c>
      <c r="E552" s="12">
        <v>0</v>
      </c>
      <c r="F552" s="12">
        <v>43385</v>
      </c>
      <c r="G552" s="12">
        <v>43385</v>
      </c>
      <c r="H552" s="12">
        <v>39849.599999999999</v>
      </c>
      <c r="I552" s="12">
        <v>3535.4</v>
      </c>
    </row>
    <row r="553" spans="2:9" ht="15" customHeight="1" x14ac:dyDescent="0.2">
      <c r="B553"/>
      <c r="C553" s="13" t="s">
        <v>14</v>
      </c>
      <c r="D553" s="14" t="s">
        <v>460</v>
      </c>
      <c r="E553" s="15">
        <f>SUBTOTAL(9,E548:E552)</f>
        <v>85616</v>
      </c>
      <c r="F553" s="15">
        <f>SUBTOTAL(9,F548:F552)</f>
        <v>5991924</v>
      </c>
      <c r="G553" s="15">
        <f>SUBTOTAL(9,G548:G552)</f>
        <v>6077540</v>
      </c>
      <c r="H553" s="15">
        <f>SUBTOTAL(9,H548:H552)</f>
        <v>2590767.1735899998</v>
      </c>
      <c r="I553" s="15">
        <f>SUBTOTAL(9,I548:I552)</f>
        <v>3486772.8264100002</v>
      </c>
    </row>
    <row r="554" spans="2:9" ht="15" customHeight="1" x14ac:dyDescent="0.25">
      <c r="B554" s="10">
        <v>431</v>
      </c>
      <c r="C554" s="2"/>
      <c r="D554" s="5" t="s">
        <v>461</v>
      </c>
      <c r="E554" s="11"/>
      <c r="F554" s="1"/>
      <c r="H554" s="1"/>
      <c r="I554" s="1"/>
    </row>
    <row r="555" spans="2:9" x14ac:dyDescent="0.2">
      <c r="B555"/>
      <c r="C555" s="2">
        <v>1</v>
      </c>
      <c r="D555" s="5" t="s">
        <v>462</v>
      </c>
      <c r="E555" s="12">
        <v>459</v>
      </c>
      <c r="F555" s="12">
        <v>161980</v>
      </c>
      <c r="G555" s="12">
        <v>162439</v>
      </c>
      <c r="H555" s="12">
        <v>69910.603579999995</v>
      </c>
      <c r="I555" s="12">
        <v>92528.396420000005</v>
      </c>
    </row>
    <row r="556" spans="2:9" ht="15" customHeight="1" x14ac:dyDescent="0.2">
      <c r="B556"/>
      <c r="C556" s="13" t="s">
        <v>14</v>
      </c>
      <c r="D556" s="14" t="s">
        <v>463</v>
      </c>
      <c r="E556" s="15">
        <f>SUBTOTAL(9,E555:E555)</f>
        <v>459</v>
      </c>
      <c r="F556" s="15">
        <f>SUBTOTAL(9,F555:F555)</f>
        <v>161980</v>
      </c>
      <c r="G556" s="15">
        <f>SUBTOTAL(9,G555:G555)</f>
        <v>162439</v>
      </c>
      <c r="H556" s="15">
        <f>SUBTOTAL(9,H555:H555)</f>
        <v>69910.603579999995</v>
      </c>
      <c r="I556" s="15">
        <f>SUBTOTAL(9,I555:I555)</f>
        <v>92528.396420000005</v>
      </c>
    </row>
    <row r="557" spans="2:9" ht="15" customHeight="1" x14ac:dyDescent="0.25">
      <c r="B557" s="10">
        <v>432</v>
      </c>
      <c r="C557" s="2"/>
      <c r="D557" s="5" t="s">
        <v>464</v>
      </c>
      <c r="E557" s="11"/>
      <c r="F557" s="1"/>
      <c r="H557" s="1"/>
      <c r="I557" s="1"/>
    </row>
    <row r="558" spans="2:9" x14ac:dyDescent="0.2">
      <c r="B558"/>
      <c r="C558" s="2">
        <v>1</v>
      </c>
      <c r="D558" s="5" t="s">
        <v>21</v>
      </c>
      <c r="E558" s="12">
        <v>109</v>
      </c>
      <c r="F558" s="12">
        <v>238391</v>
      </c>
      <c r="G558" s="12">
        <v>238500</v>
      </c>
      <c r="H558" s="12">
        <v>114955.66739</v>
      </c>
      <c r="I558" s="12">
        <v>123544.33261</v>
      </c>
    </row>
    <row r="559" spans="2:9" ht="15" customHeight="1" x14ac:dyDescent="0.2">
      <c r="B559"/>
      <c r="C559" s="13" t="s">
        <v>14</v>
      </c>
      <c r="D559" s="14" t="s">
        <v>465</v>
      </c>
      <c r="E559" s="15">
        <f>SUBTOTAL(9,E558:E558)</f>
        <v>109</v>
      </c>
      <c r="F559" s="15">
        <f>SUBTOTAL(9,F558:F558)</f>
        <v>238391</v>
      </c>
      <c r="G559" s="15">
        <f>SUBTOTAL(9,G558:G558)</f>
        <v>238500</v>
      </c>
      <c r="H559" s="15">
        <f>SUBTOTAL(9,H558:H558)</f>
        <v>114955.66739</v>
      </c>
      <c r="I559" s="15">
        <f>SUBTOTAL(9,I558:I558)</f>
        <v>123544.33261</v>
      </c>
    </row>
    <row r="560" spans="2:9" ht="15" customHeight="1" x14ac:dyDescent="0.25">
      <c r="B560" s="10">
        <v>433</v>
      </c>
      <c r="C560" s="2"/>
      <c r="D560" s="5" t="s">
        <v>466</v>
      </c>
      <c r="E560" s="11"/>
      <c r="F560" s="1"/>
      <c r="H560" s="1"/>
      <c r="I560" s="1"/>
    </row>
    <row r="561" spans="2:9" x14ac:dyDescent="0.2">
      <c r="B561"/>
      <c r="C561" s="2">
        <v>1</v>
      </c>
      <c r="D561" s="5" t="s">
        <v>21</v>
      </c>
      <c r="E561" s="12">
        <v>3949</v>
      </c>
      <c r="F561" s="12">
        <v>161378</v>
      </c>
      <c r="G561" s="12">
        <v>165327</v>
      </c>
      <c r="H561" s="12">
        <v>64107.7356</v>
      </c>
      <c r="I561" s="12">
        <v>101219.2644</v>
      </c>
    </row>
    <row r="562" spans="2:9" x14ac:dyDescent="0.2">
      <c r="B562"/>
      <c r="C562" s="2">
        <v>60</v>
      </c>
      <c r="D562" s="5" t="s">
        <v>467</v>
      </c>
      <c r="E562" s="12">
        <v>0</v>
      </c>
      <c r="F562" s="12">
        <v>11208</v>
      </c>
      <c r="G562" s="12">
        <v>11208</v>
      </c>
      <c r="H562" s="12">
        <v>11208</v>
      </c>
      <c r="I562" s="12">
        <v>0</v>
      </c>
    </row>
    <row r="563" spans="2:9" x14ac:dyDescent="0.2">
      <c r="B563"/>
      <c r="C563" s="2">
        <v>70</v>
      </c>
      <c r="D563" s="5" t="s">
        <v>220</v>
      </c>
      <c r="E563" s="12">
        <v>0</v>
      </c>
      <c r="F563" s="12">
        <v>26553</v>
      </c>
      <c r="G563" s="12">
        <v>26553</v>
      </c>
      <c r="H563" s="12">
        <v>26013</v>
      </c>
      <c r="I563" s="12">
        <v>540</v>
      </c>
    </row>
    <row r="564" spans="2:9" ht="15" customHeight="1" x14ac:dyDescent="0.2">
      <c r="B564"/>
      <c r="C564" s="13" t="s">
        <v>14</v>
      </c>
      <c r="D564" s="14" t="s">
        <v>468</v>
      </c>
      <c r="E564" s="15">
        <f>SUBTOTAL(9,E561:E563)</f>
        <v>3949</v>
      </c>
      <c r="F564" s="15">
        <f>SUBTOTAL(9,F561:F563)</f>
        <v>199139</v>
      </c>
      <c r="G564" s="15">
        <f>SUBTOTAL(9,G561:G563)</f>
        <v>203088</v>
      </c>
      <c r="H564" s="15">
        <f>SUBTOTAL(9,H561:H563)</f>
        <v>101328.7356</v>
      </c>
      <c r="I564" s="15">
        <f>SUBTOTAL(9,I561:I563)</f>
        <v>101759.2644</v>
      </c>
    </row>
    <row r="565" spans="2:9" ht="15" customHeight="1" x14ac:dyDescent="0.2">
      <c r="C565" s="16"/>
      <c r="D565" s="14" t="s">
        <v>469</v>
      </c>
      <c r="E565" s="17">
        <f>SUBTOTAL(9,E547:E564)</f>
        <v>90133</v>
      </c>
      <c r="F565" s="17">
        <f>SUBTOTAL(9,F547:F564)</f>
        <v>6591434</v>
      </c>
      <c r="G565" s="17">
        <f>SUBTOTAL(9,G547:G564)</f>
        <v>6681567</v>
      </c>
      <c r="H565" s="17">
        <f>SUBTOTAL(9,H547:H564)</f>
        <v>2876962.1801599995</v>
      </c>
      <c r="I565" s="17">
        <f>SUBTOTAL(9,I547:I564)</f>
        <v>3804604.8198400005</v>
      </c>
    </row>
    <row r="566" spans="2:9" ht="27" customHeight="1" x14ac:dyDescent="0.25">
      <c r="B566" s="1"/>
      <c r="C566" s="2"/>
      <c r="D566" s="9" t="s">
        <v>470</v>
      </c>
      <c r="E566" s="1"/>
      <c r="F566" s="1"/>
      <c r="G566" s="1"/>
      <c r="H566" s="1"/>
      <c r="I566" s="1"/>
    </row>
    <row r="567" spans="2:9" ht="15" customHeight="1" x14ac:dyDescent="0.25">
      <c r="B567" s="10">
        <v>440</v>
      </c>
      <c r="C567" s="2"/>
      <c r="D567" s="5" t="s">
        <v>471</v>
      </c>
      <c r="E567" s="11"/>
      <c r="F567" s="1"/>
      <c r="H567" s="1"/>
      <c r="I567" s="1"/>
    </row>
    <row r="568" spans="2:9" x14ac:dyDescent="0.2">
      <c r="B568"/>
      <c r="C568" s="2">
        <v>1</v>
      </c>
      <c r="D568" s="5" t="s">
        <v>472</v>
      </c>
      <c r="E568" s="12">
        <v>159071</v>
      </c>
      <c r="F568" s="12">
        <v>23027338</v>
      </c>
      <c r="G568" s="12">
        <v>23186409</v>
      </c>
      <c r="H568" s="12">
        <v>8516257.2275900003</v>
      </c>
      <c r="I568" s="12">
        <v>14670151.77241</v>
      </c>
    </row>
    <row r="569" spans="2:9" x14ac:dyDescent="0.2">
      <c r="B569"/>
      <c r="C569" s="2">
        <v>22</v>
      </c>
      <c r="D569" s="5" t="s">
        <v>473</v>
      </c>
      <c r="E569" s="12">
        <v>0</v>
      </c>
      <c r="F569" s="12">
        <v>7306</v>
      </c>
      <c r="G569" s="12">
        <v>7306</v>
      </c>
      <c r="H569" s="12">
        <v>758.79944</v>
      </c>
      <c r="I569" s="12">
        <v>6547.2005600000002</v>
      </c>
    </row>
    <row r="570" spans="2:9" x14ac:dyDescent="0.2">
      <c r="B570"/>
      <c r="C570" s="2">
        <v>23</v>
      </c>
      <c r="D570" s="5" t="s">
        <v>474</v>
      </c>
      <c r="E570" s="12">
        <v>0</v>
      </c>
      <c r="F570" s="12">
        <v>28053</v>
      </c>
      <c r="G570" s="12">
        <v>28053</v>
      </c>
      <c r="H570" s="12">
        <v>10479.25958</v>
      </c>
      <c r="I570" s="12">
        <v>17573.740419999998</v>
      </c>
    </row>
    <row r="571" spans="2:9" x14ac:dyDescent="0.2">
      <c r="B571"/>
      <c r="C571" s="2">
        <v>25</v>
      </c>
      <c r="D571" s="5" t="s">
        <v>475</v>
      </c>
      <c r="E571" s="12">
        <v>12626</v>
      </c>
      <c r="F571" s="12">
        <v>240958</v>
      </c>
      <c r="G571" s="12">
        <v>253584</v>
      </c>
      <c r="H571" s="12">
        <v>79232.785430000004</v>
      </c>
      <c r="I571" s="12">
        <v>174351.21457000001</v>
      </c>
    </row>
    <row r="572" spans="2:9" x14ac:dyDescent="0.2">
      <c r="B572"/>
      <c r="C572" s="2">
        <v>45</v>
      </c>
      <c r="D572" s="5" t="s">
        <v>32</v>
      </c>
      <c r="E572" s="12">
        <v>28912</v>
      </c>
      <c r="F572" s="12">
        <v>23617</v>
      </c>
      <c r="G572" s="12">
        <v>52529</v>
      </c>
      <c r="H572" s="12">
        <v>13800.881299999999</v>
      </c>
      <c r="I572" s="12">
        <v>38728.118699999999</v>
      </c>
    </row>
    <row r="573" spans="2:9" x14ac:dyDescent="0.2">
      <c r="B573"/>
      <c r="C573" s="2">
        <v>46</v>
      </c>
      <c r="D573" s="5" t="s">
        <v>476</v>
      </c>
      <c r="E573" s="12">
        <v>87570</v>
      </c>
      <c r="F573" s="12">
        <v>96014</v>
      </c>
      <c r="G573" s="12">
        <v>183584</v>
      </c>
      <c r="H573" s="12">
        <v>62893.231529999997</v>
      </c>
      <c r="I573" s="12">
        <v>120690.76847</v>
      </c>
    </row>
    <row r="574" spans="2:9" x14ac:dyDescent="0.2">
      <c r="B574"/>
      <c r="C574" s="2">
        <v>48</v>
      </c>
      <c r="D574" s="5" t="s">
        <v>477</v>
      </c>
      <c r="E574" s="12">
        <v>818</v>
      </c>
      <c r="F574" s="12">
        <v>164110</v>
      </c>
      <c r="G574" s="12">
        <v>164928</v>
      </c>
      <c r="H574" s="12">
        <v>44275.313880000002</v>
      </c>
      <c r="I574" s="12">
        <v>120652.68612</v>
      </c>
    </row>
    <row r="575" spans="2:9" x14ac:dyDescent="0.2">
      <c r="B575"/>
      <c r="C575" s="2">
        <v>70</v>
      </c>
      <c r="D575" s="5" t="s">
        <v>220</v>
      </c>
      <c r="E575" s="12">
        <v>0</v>
      </c>
      <c r="F575" s="12">
        <v>53853</v>
      </c>
      <c r="G575" s="12">
        <v>53853</v>
      </c>
      <c r="H575" s="12">
        <v>45744.406999999999</v>
      </c>
      <c r="I575" s="12">
        <v>8108.5929999999998</v>
      </c>
    </row>
    <row r="576" spans="2:9" x14ac:dyDescent="0.2">
      <c r="B576"/>
      <c r="C576" s="2">
        <v>73</v>
      </c>
      <c r="D576" s="5" t="s">
        <v>478</v>
      </c>
      <c r="E576" s="12">
        <v>87321</v>
      </c>
      <c r="F576" s="12">
        <v>713041</v>
      </c>
      <c r="G576" s="12">
        <v>800362</v>
      </c>
      <c r="H576" s="12">
        <v>93453.345520000003</v>
      </c>
      <c r="I576" s="12">
        <v>706908.65448000003</v>
      </c>
    </row>
    <row r="577" spans="2:9" x14ac:dyDescent="0.2">
      <c r="B577"/>
      <c r="C577" s="2">
        <v>74</v>
      </c>
      <c r="D577" s="5" t="s">
        <v>479</v>
      </c>
      <c r="E577" s="12">
        <v>0</v>
      </c>
      <c r="F577" s="12">
        <v>6000</v>
      </c>
      <c r="G577" s="12">
        <v>6000</v>
      </c>
      <c r="H577" s="12">
        <v>1144</v>
      </c>
      <c r="I577" s="12">
        <v>4856</v>
      </c>
    </row>
    <row r="578" spans="2:9" ht="15" customHeight="1" x14ac:dyDescent="0.2">
      <c r="B578"/>
      <c r="C578" s="13" t="s">
        <v>14</v>
      </c>
      <c r="D578" s="14" t="s">
        <v>480</v>
      </c>
      <c r="E578" s="15">
        <f>SUBTOTAL(9,E568:E577)</f>
        <v>376318</v>
      </c>
      <c r="F578" s="15">
        <f>SUBTOTAL(9,F568:F577)</f>
        <v>24360290</v>
      </c>
      <c r="G578" s="15">
        <f>SUBTOTAL(9,G568:G577)</f>
        <v>24736608</v>
      </c>
      <c r="H578" s="15">
        <f>SUBTOTAL(9,H568:H577)</f>
        <v>8868039.2512699999</v>
      </c>
      <c r="I578" s="15">
        <f>SUBTOTAL(9,I568:I577)</f>
        <v>15868568.74873</v>
      </c>
    </row>
    <row r="579" spans="2:9" ht="15" customHeight="1" x14ac:dyDescent="0.25">
      <c r="B579" s="10">
        <v>441</v>
      </c>
      <c r="C579" s="2"/>
      <c r="D579" s="5" t="s">
        <v>481</v>
      </c>
      <c r="E579" s="11"/>
      <c r="F579" s="1"/>
      <c r="H579" s="1"/>
      <c r="I579" s="1"/>
    </row>
    <row r="580" spans="2:9" x14ac:dyDescent="0.2">
      <c r="B580"/>
      <c r="C580" s="2">
        <v>1</v>
      </c>
      <c r="D580" s="5" t="s">
        <v>482</v>
      </c>
      <c r="E580" s="12">
        <v>118</v>
      </c>
      <c r="F580" s="12">
        <v>374034</v>
      </c>
      <c r="G580" s="12">
        <v>374152</v>
      </c>
      <c r="H580" s="12">
        <v>157165.39546999999</v>
      </c>
      <c r="I580" s="12">
        <v>216986.60453000001</v>
      </c>
    </row>
    <row r="581" spans="2:9" ht="15" customHeight="1" x14ac:dyDescent="0.2">
      <c r="B581"/>
      <c r="C581" s="13" t="s">
        <v>14</v>
      </c>
      <c r="D581" s="14" t="s">
        <v>483</v>
      </c>
      <c r="E581" s="15">
        <f>SUBTOTAL(9,E580:E580)</f>
        <v>118</v>
      </c>
      <c r="F581" s="15">
        <f>SUBTOTAL(9,F580:F580)</f>
        <v>374034</v>
      </c>
      <c r="G581" s="15">
        <f>SUBTOTAL(9,G580:G580)</f>
        <v>374152</v>
      </c>
      <c r="H581" s="15">
        <f>SUBTOTAL(9,H580:H580)</f>
        <v>157165.39546999999</v>
      </c>
      <c r="I581" s="15">
        <f>SUBTOTAL(9,I580:I580)</f>
        <v>216986.60453000001</v>
      </c>
    </row>
    <row r="582" spans="2:9" ht="15" customHeight="1" x14ac:dyDescent="0.25">
      <c r="B582" s="10">
        <v>442</v>
      </c>
      <c r="C582" s="2"/>
      <c r="D582" s="5" t="s">
        <v>484</v>
      </c>
      <c r="E582" s="11"/>
      <c r="F582" s="1"/>
      <c r="H582" s="1"/>
      <c r="I582" s="1"/>
    </row>
    <row r="583" spans="2:9" x14ac:dyDescent="0.2">
      <c r="B583"/>
      <c r="C583" s="2">
        <v>1</v>
      </c>
      <c r="D583" s="5" t="s">
        <v>21</v>
      </c>
      <c r="E583" s="12">
        <v>5800</v>
      </c>
      <c r="F583" s="12">
        <v>689859</v>
      </c>
      <c r="G583" s="12">
        <v>695659</v>
      </c>
      <c r="H583" s="12">
        <v>280208.34868</v>
      </c>
      <c r="I583" s="12">
        <v>415450.65132</v>
      </c>
    </row>
    <row r="584" spans="2:9" ht="15" customHeight="1" x14ac:dyDescent="0.2">
      <c r="B584"/>
      <c r="C584" s="13" t="s">
        <v>14</v>
      </c>
      <c r="D584" s="14" t="s">
        <v>485</v>
      </c>
      <c r="E584" s="15">
        <f>SUBTOTAL(9,E583:E583)</f>
        <v>5800</v>
      </c>
      <c r="F584" s="15">
        <f>SUBTOTAL(9,F583:F583)</f>
        <v>689859</v>
      </c>
      <c r="G584" s="15">
        <f>SUBTOTAL(9,G583:G583)</f>
        <v>695659</v>
      </c>
      <c r="H584" s="15">
        <f>SUBTOTAL(9,H583:H583)</f>
        <v>280208.34868</v>
      </c>
      <c r="I584" s="15">
        <f>SUBTOTAL(9,I583:I583)</f>
        <v>415450.65132</v>
      </c>
    </row>
    <row r="585" spans="2:9" ht="15" customHeight="1" x14ac:dyDescent="0.25">
      <c r="B585" s="10">
        <v>443</v>
      </c>
      <c r="C585" s="2"/>
      <c r="D585" s="5" t="s">
        <v>486</v>
      </c>
      <c r="E585" s="11"/>
      <c r="F585" s="1"/>
      <c r="H585" s="1"/>
      <c r="I585" s="1"/>
    </row>
    <row r="586" spans="2:9" x14ac:dyDescent="0.2">
      <c r="B586"/>
      <c r="C586" s="2">
        <v>1</v>
      </c>
      <c r="D586" s="5" t="s">
        <v>482</v>
      </c>
      <c r="E586" s="12">
        <v>0</v>
      </c>
      <c r="F586" s="12">
        <v>1508500</v>
      </c>
      <c r="G586" s="12">
        <v>1508500</v>
      </c>
      <c r="H586" s="12">
        <v>653611.27884000004</v>
      </c>
      <c r="I586" s="12">
        <v>854888.72115999996</v>
      </c>
    </row>
    <row r="587" spans="2:9" ht="15" customHeight="1" x14ac:dyDescent="0.2">
      <c r="B587"/>
      <c r="C587" s="13" t="s">
        <v>14</v>
      </c>
      <c r="D587" s="14" t="s">
        <v>487</v>
      </c>
      <c r="E587" s="15">
        <f>SUBTOTAL(9,E586:E586)</f>
        <v>0</v>
      </c>
      <c r="F587" s="15">
        <f>SUBTOTAL(9,F586:F586)</f>
        <v>1508500</v>
      </c>
      <c r="G587" s="15">
        <f>SUBTOTAL(9,G586:G586)</f>
        <v>1508500</v>
      </c>
      <c r="H587" s="15">
        <f>SUBTOTAL(9,H586:H586)</f>
        <v>653611.27884000004</v>
      </c>
      <c r="I587" s="15">
        <f>SUBTOTAL(9,I586:I586)</f>
        <v>854888.72115999996</v>
      </c>
    </row>
    <row r="588" spans="2:9" ht="15" customHeight="1" x14ac:dyDescent="0.25">
      <c r="B588" s="10">
        <v>444</v>
      </c>
      <c r="C588" s="2"/>
      <c r="D588" s="5" t="s">
        <v>488</v>
      </c>
      <c r="E588" s="11"/>
      <c r="F588" s="1"/>
      <c r="H588" s="1"/>
      <c r="I588" s="1"/>
    </row>
    <row r="589" spans="2:9" x14ac:dyDescent="0.2">
      <c r="B589"/>
      <c r="C589" s="2">
        <v>1</v>
      </c>
      <c r="D589" s="5" t="s">
        <v>21</v>
      </c>
      <c r="E589" s="12">
        <v>30421</v>
      </c>
      <c r="F589" s="12">
        <v>1623022</v>
      </c>
      <c r="G589" s="12">
        <v>1653443</v>
      </c>
      <c r="H589" s="12">
        <v>695868.01529000001</v>
      </c>
      <c r="I589" s="12">
        <v>957574.98470999999</v>
      </c>
    </row>
    <row r="590" spans="2:9" x14ac:dyDescent="0.2">
      <c r="B590"/>
      <c r="C590" s="2">
        <v>45</v>
      </c>
      <c r="D590" s="5" t="s">
        <v>32</v>
      </c>
      <c r="E590" s="12">
        <v>28711</v>
      </c>
      <c r="F590" s="12">
        <v>61890</v>
      </c>
      <c r="G590" s="12">
        <v>90601</v>
      </c>
      <c r="H590" s="12">
        <v>16294.299199999999</v>
      </c>
      <c r="I590" s="12">
        <v>74306.700800000006</v>
      </c>
    </row>
    <row r="591" spans="2:9" ht="15" customHeight="1" x14ac:dyDescent="0.2">
      <c r="B591"/>
      <c r="C591" s="13" t="s">
        <v>14</v>
      </c>
      <c r="D591" s="14" t="s">
        <v>489</v>
      </c>
      <c r="E591" s="15">
        <f>SUBTOTAL(9,E589:E590)</f>
        <v>59132</v>
      </c>
      <c r="F591" s="15">
        <f>SUBTOTAL(9,F589:F590)</f>
        <v>1684912</v>
      </c>
      <c r="G591" s="15">
        <f>SUBTOTAL(9,G589:G590)</f>
        <v>1744044</v>
      </c>
      <c r="H591" s="15">
        <f>SUBTOTAL(9,H589:H590)</f>
        <v>712162.31449000002</v>
      </c>
      <c r="I591" s="15">
        <f>SUBTOTAL(9,I589:I590)</f>
        <v>1031881.68551</v>
      </c>
    </row>
    <row r="592" spans="2:9" ht="15" customHeight="1" x14ac:dyDescent="0.25">
      <c r="B592" s="10">
        <v>445</v>
      </c>
      <c r="C592" s="2"/>
      <c r="D592" s="5" t="s">
        <v>490</v>
      </c>
      <c r="E592" s="11"/>
      <c r="F592" s="1"/>
      <c r="H592" s="1"/>
      <c r="I592" s="1"/>
    </row>
    <row r="593" spans="2:9" x14ac:dyDescent="0.2">
      <c r="B593"/>
      <c r="C593" s="2">
        <v>1</v>
      </c>
      <c r="D593" s="5" t="s">
        <v>21</v>
      </c>
      <c r="E593" s="12">
        <v>605</v>
      </c>
      <c r="F593" s="12">
        <v>387457</v>
      </c>
      <c r="G593" s="12">
        <v>388062</v>
      </c>
      <c r="H593" s="12">
        <v>147802.12027000001</v>
      </c>
      <c r="I593" s="12">
        <v>240259.87972999999</v>
      </c>
    </row>
    <row r="594" spans="2:9" ht="15" customHeight="1" x14ac:dyDescent="0.2">
      <c r="B594"/>
      <c r="C594" s="13" t="s">
        <v>14</v>
      </c>
      <c r="D594" s="14" t="s">
        <v>491</v>
      </c>
      <c r="E594" s="15">
        <f>SUBTOTAL(9,E593:E593)</f>
        <v>605</v>
      </c>
      <c r="F594" s="15">
        <f>SUBTOTAL(9,F593:F593)</f>
        <v>387457</v>
      </c>
      <c r="G594" s="15">
        <f>SUBTOTAL(9,G593:G593)</f>
        <v>388062</v>
      </c>
      <c r="H594" s="15">
        <f>SUBTOTAL(9,H593:H593)</f>
        <v>147802.12027000001</v>
      </c>
      <c r="I594" s="15">
        <f>SUBTOTAL(9,I593:I593)</f>
        <v>240259.87972999999</v>
      </c>
    </row>
    <row r="595" spans="2:9" ht="15" customHeight="1" x14ac:dyDescent="0.25">
      <c r="B595" s="10">
        <v>446</v>
      </c>
      <c r="C595" s="2"/>
      <c r="D595" s="5" t="s">
        <v>492</v>
      </c>
      <c r="E595" s="11"/>
      <c r="F595" s="1"/>
      <c r="H595" s="1"/>
      <c r="I595" s="1"/>
    </row>
    <row r="596" spans="2:9" x14ac:dyDescent="0.2">
      <c r="B596"/>
      <c r="C596" s="2">
        <v>1</v>
      </c>
      <c r="D596" s="5" t="s">
        <v>21</v>
      </c>
      <c r="E596" s="12">
        <v>0</v>
      </c>
      <c r="F596" s="12">
        <v>5514</v>
      </c>
      <c r="G596" s="12">
        <v>5514</v>
      </c>
      <c r="H596" s="12">
        <v>4378.8143600000003</v>
      </c>
      <c r="I596" s="12">
        <v>1135.1856399999999</v>
      </c>
    </row>
    <row r="597" spans="2:9" ht="15" customHeight="1" x14ac:dyDescent="0.2">
      <c r="B597"/>
      <c r="C597" s="13" t="s">
        <v>14</v>
      </c>
      <c r="D597" s="14" t="s">
        <v>493</v>
      </c>
      <c r="E597" s="15">
        <f>SUBTOTAL(9,E596:E596)</f>
        <v>0</v>
      </c>
      <c r="F597" s="15">
        <f>SUBTOTAL(9,F596:F596)</f>
        <v>5514</v>
      </c>
      <c r="G597" s="15">
        <f>SUBTOTAL(9,G596:G596)</f>
        <v>5514</v>
      </c>
      <c r="H597" s="15">
        <f>SUBTOTAL(9,H596:H596)</f>
        <v>4378.8143600000003</v>
      </c>
      <c r="I597" s="15">
        <f>SUBTOTAL(9,I596:I596)</f>
        <v>1135.1856399999999</v>
      </c>
    </row>
    <row r="598" spans="2:9" ht="15" customHeight="1" x14ac:dyDescent="0.25">
      <c r="B598" s="10">
        <v>448</v>
      </c>
      <c r="C598" s="2"/>
      <c r="D598" s="5" t="s">
        <v>494</v>
      </c>
      <c r="E598" s="11"/>
      <c r="F598" s="1"/>
      <c r="H598" s="1"/>
      <c r="I598" s="1"/>
    </row>
    <row r="599" spans="2:9" x14ac:dyDescent="0.2">
      <c r="B599"/>
      <c r="C599" s="2">
        <v>1</v>
      </c>
      <c r="D599" s="5" t="s">
        <v>21</v>
      </c>
      <c r="E599" s="12">
        <v>0</v>
      </c>
      <c r="F599" s="12">
        <v>6418</v>
      </c>
      <c r="G599" s="12">
        <v>6418</v>
      </c>
      <c r="H599" s="12">
        <v>1814.68</v>
      </c>
      <c r="I599" s="12">
        <v>4603.32</v>
      </c>
    </row>
    <row r="600" spans="2:9" ht="15" customHeight="1" x14ac:dyDescent="0.2">
      <c r="B600"/>
      <c r="C600" s="13" t="s">
        <v>14</v>
      </c>
      <c r="D600" s="14" t="s">
        <v>495</v>
      </c>
      <c r="E600" s="15">
        <f>SUBTOTAL(9,E599:E599)</f>
        <v>0</v>
      </c>
      <c r="F600" s="15">
        <f>SUBTOTAL(9,F599:F599)</f>
        <v>6418</v>
      </c>
      <c r="G600" s="15">
        <f>SUBTOTAL(9,G599:G599)</f>
        <v>6418</v>
      </c>
      <c r="H600" s="15">
        <f>SUBTOTAL(9,H599:H599)</f>
        <v>1814.68</v>
      </c>
      <c r="I600" s="15">
        <f>SUBTOTAL(9,I599:I599)</f>
        <v>4603.32</v>
      </c>
    </row>
    <row r="601" spans="2:9" ht="15" customHeight="1" x14ac:dyDescent="0.2">
      <c r="C601" s="16"/>
      <c r="D601" s="14" t="s">
        <v>496</v>
      </c>
      <c r="E601" s="17">
        <f>SUBTOTAL(9,E567:E600)</f>
        <v>441973</v>
      </c>
      <c r="F601" s="17">
        <f>SUBTOTAL(9,F567:F600)</f>
        <v>29016984</v>
      </c>
      <c r="G601" s="17">
        <f>SUBTOTAL(9,G567:G600)</f>
        <v>29458957</v>
      </c>
      <c r="H601" s="17">
        <f>SUBTOTAL(9,H567:H600)</f>
        <v>10825182.203380002</v>
      </c>
      <c r="I601" s="17">
        <f>SUBTOTAL(9,I567:I600)</f>
        <v>18633774.79662</v>
      </c>
    </row>
    <row r="602" spans="2:9" ht="27" customHeight="1" x14ac:dyDescent="0.25">
      <c r="B602" s="1"/>
      <c r="C602" s="2"/>
      <c r="D602" s="9" t="s">
        <v>497</v>
      </c>
      <c r="E602" s="1"/>
      <c r="F602" s="1"/>
      <c r="G602" s="1"/>
      <c r="H602" s="1"/>
      <c r="I602" s="1"/>
    </row>
    <row r="603" spans="2:9" ht="15" customHeight="1" x14ac:dyDescent="0.25">
      <c r="B603" s="10">
        <v>451</v>
      </c>
      <c r="C603" s="2"/>
      <c r="D603" s="5" t="s">
        <v>498</v>
      </c>
      <c r="E603" s="11"/>
      <c r="F603" s="1"/>
      <c r="H603" s="1"/>
      <c r="I603" s="1"/>
    </row>
    <row r="604" spans="2:9" x14ac:dyDescent="0.2">
      <c r="B604"/>
      <c r="C604" s="2">
        <v>1</v>
      </c>
      <c r="D604" s="5" t="s">
        <v>21</v>
      </c>
      <c r="E604" s="12">
        <v>25331</v>
      </c>
      <c r="F604" s="12">
        <v>1571994</v>
      </c>
      <c r="G604" s="12">
        <v>1597325</v>
      </c>
      <c r="H604" s="12">
        <v>464442.83503999998</v>
      </c>
      <c r="I604" s="12">
        <v>1132882.16496</v>
      </c>
    </row>
    <row r="605" spans="2:9" x14ac:dyDescent="0.2">
      <c r="B605"/>
      <c r="C605" s="2">
        <v>21</v>
      </c>
      <c r="D605" s="5" t="s">
        <v>26</v>
      </c>
      <c r="E605" s="12">
        <v>1559</v>
      </c>
      <c r="F605" s="12">
        <v>26463</v>
      </c>
      <c r="G605" s="12">
        <v>28022</v>
      </c>
      <c r="H605" s="12">
        <v>1371.8620000000001</v>
      </c>
      <c r="I605" s="12">
        <v>26650.137999999999</v>
      </c>
    </row>
    <row r="606" spans="2:9" x14ac:dyDescent="0.2">
      <c r="B606"/>
      <c r="C606" s="2">
        <v>22</v>
      </c>
      <c r="D606" s="5" t="s">
        <v>499</v>
      </c>
      <c r="E606" s="12">
        <v>78695</v>
      </c>
      <c r="F606" s="12">
        <v>561410</v>
      </c>
      <c r="G606" s="12">
        <v>640105</v>
      </c>
      <c r="H606" s="12">
        <v>195493.41656000001</v>
      </c>
      <c r="I606" s="12">
        <v>444611.58344000002</v>
      </c>
    </row>
    <row r="607" spans="2:9" x14ac:dyDescent="0.2">
      <c r="B607"/>
      <c r="C607" s="2">
        <v>23</v>
      </c>
      <c r="D607" s="5" t="s">
        <v>500</v>
      </c>
      <c r="E607" s="12">
        <v>0</v>
      </c>
      <c r="F607" s="12">
        <v>50000</v>
      </c>
      <c r="G607" s="12">
        <v>50000</v>
      </c>
      <c r="H607" s="12">
        <v>23824.08654</v>
      </c>
      <c r="I607" s="12">
        <v>26175.91346</v>
      </c>
    </row>
    <row r="608" spans="2:9" x14ac:dyDescent="0.2">
      <c r="B608"/>
      <c r="C608" s="2">
        <v>45</v>
      </c>
      <c r="D608" s="5" t="s">
        <v>32</v>
      </c>
      <c r="E608" s="12">
        <v>122538</v>
      </c>
      <c r="F608" s="12">
        <v>265021</v>
      </c>
      <c r="G608" s="12">
        <v>387559</v>
      </c>
      <c r="H608" s="12">
        <v>64414.776290000002</v>
      </c>
      <c r="I608" s="12">
        <v>323144.22370999999</v>
      </c>
    </row>
    <row r="609" spans="2:9" x14ac:dyDescent="0.2">
      <c r="B609"/>
      <c r="C609" s="2">
        <v>70</v>
      </c>
      <c r="D609" s="5" t="s">
        <v>441</v>
      </c>
      <c r="E609" s="12">
        <v>0</v>
      </c>
      <c r="F609" s="12">
        <v>7743</v>
      </c>
      <c r="G609" s="12">
        <v>7743</v>
      </c>
      <c r="H609" s="12">
        <v>0</v>
      </c>
      <c r="I609" s="12">
        <v>7743</v>
      </c>
    </row>
    <row r="610" spans="2:9" ht="15" customHeight="1" x14ac:dyDescent="0.2">
      <c r="B610"/>
      <c r="C610" s="13" t="s">
        <v>14</v>
      </c>
      <c r="D610" s="14" t="s">
        <v>501</v>
      </c>
      <c r="E610" s="15">
        <f>SUBTOTAL(9,E604:E609)</f>
        <v>228123</v>
      </c>
      <c r="F610" s="15">
        <f>SUBTOTAL(9,F604:F609)</f>
        <v>2482631</v>
      </c>
      <c r="G610" s="15">
        <f>SUBTOTAL(9,G604:G609)</f>
        <v>2710754</v>
      </c>
      <c r="H610" s="15">
        <f>SUBTOTAL(9,H604:H609)</f>
        <v>749546.97643000004</v>
      </c>
      <c r="I610" s="15">
        <f>SUBTOTAL(9,I604:I609)</f>
        <v>1961207.02357</v>
      </c>
    </row>
    <row r="611" spans="2:9" ht="15" customHeight="1" x14ac:dyDescent="0.25">
      <c r="B611" s="10">
        <v>452</v>
      </c>
      <c r="C611" s="2"/>
      <c r="D611" s="5" t="s">
        <v>502</v>
      </c>
      <c r="E611" s="11"/>
      <c r="F611" s="1"/>
      <c r="H611" s="1"/>
      <c r="I611" s="1"/>
    </row>
    <row r="612" spans="2:9" x14ac:dyDescent="0.2">
      <c r="B612"/>
      <c r="C612" s="2">
        <v>1</v>
      </c>
      <c r="D612" s="5" t="s">
        <v>21</v>
      </c>
      <c r="E612" s="12">
        <v>167</v>
      </c>
      <c r="F612" s="12">
        <v>29387</v>
      </c>
      <c r="G612" s="12">
        <v>29554</v>
      </c>
      <c r="H612" s="12">
        <v>11937.63738</v>
      </c>
      <c r="I612" s="12">
        <v>17616.36262</v>
      </c>
    </row>
    <row r="613" spans="2:9" ht="15" customHeight="1" x14ac:dyDescent="0.2">
      <c r="B613"/>
      <c r="C613" s="13" t="s">
        <v>14</v>
      </c>
      <c r="D613" s="14" t="s">
        <v>503</v>
      </c>
      <c r="E613" s="15">
        <f>SUBTOTAL(9,E612:E612)</f>
        <v>167</v>
      </c>
      <c r="F613" s="15">
        <f>SUBTOTAL(9,F612:F612)</f>
        <v>29387</v>
      </c>
      <c r="G613" s="15">
        <f>SUBTOTAL(9,G612:G612)</f>
        <v>29554</v>
      </c>
      <c r="H613" s="15">
        <f>SUBTOTAL(9,H612:H612)</f>
        <v>11937.63738</v>
      </c>
      <c r="I613" s="15">
        <f>SUBTOTAL(9,I612:I612)</f>
        <v>17616.36262</v>
      </c>
    </row>
    <row r="614" spans="2:9" ht="15" customHeight="1" x14ac:dyDescent="0.25">
      <c r="B614" s="10">
        <v>453</v>
      </c>
      <c r="C614" s="2"/>
      <c r="D614" s="5" t="s">
        <v>504</v>
      </c>
      <c r="E614" s="11"/>
      <c r="F614" s="1"/>
      <c r="H614" s="1"/>
      <c r="I614" s="1"/>
    </row>
    <row r="615" spans="2:9" x14ac:dyDescent="0.2">
      <c r="B615"/>
      <c r="C615" s="2">
        <v>1</v>
      </c>
      <c r="D615" s="5" t="s">
        <v>21</v>
      </c>
      <c r="E615" s="12">
        <v>1989</v>
      </c>
      <c r="F615" s="12">
        <v>61039</v>
      </c>
      <c r="G615" s="12">
        <v>63028</v>
      </c>
      <c r="H615" s="12">
        <v>25337.543689999999</v>
      </c>
      <c r="I615" s="12">
        <v>37690.456310000001</v>
      </c>
    </row>
    <row r="616" spans="2:9" ht="15" customHeight="1" x14ac:dyDescent="0.2">
      <c r="B616"/>
      <c r="C616" s="13" t="s">
        <v>14</v>
      </c>
      <c r="D616" s="14" t="s">
        <v>505</v>
      </c>
      <c r="E616" s="15">
        <f>SUBTOTAL(9,E615:E615)</f>
        <v>1989</v>
      </c>
      <c r="F616" s="15">
        <f>SUBTOTAL(9,F615:F615)</f>
        <v>61039</v>
      </c>
      <c r="G616" s="15">
        <f>SUBTOTAL(9,G615:G615)</f>
        <v>63028</v>
      </c>
      <c r="H616" s="15">
        <f>SUBTOTAL(9,H615:H615)</f>
        <v>25337.543689999999</v>
      </c>
      <c r="I616" s="15">
        <f>SUBTOTAL(9,I615:I615)</f>
        <v>37690.456310000001</v>
      </c>
    </row>
    <row r="617" spans="2:9" ht="15" customHeight="1" x14ac:dyDescent="0.25">
      <c r="B617" s="10">
        <v>454</v>
      </c>
      <c r="C617" s="2"/>
      <c r="D617" s="5" t="s">
        <v>506</v>
      </c>
      <c r="E617" s="11"/>
      <c r="F617" s="1"/>
      <c r="H617" s="1"/>
      <c r="I617" s="1"/>
    </row>
    <row r="618" spans="2:9" x14ac:dyDescent="0.2">
      <c r="B618"/>
      <c r="C618" s="2">
        <v>1</v>
      </c>
      <c r="D618" s="5" t="s">
        <v>21</v>
      </c>
      <c r="E618" s="12">
        <v>46210</v>
      </c>
      <c r="F618" s="12">
        <v>992422</v>
      </c>
      <c r="G618" s="12">
        <v>1038632</v>
      </c>
      <c r="H618" s="12">
        <v>158528.34701</v>
      </c>
      <c r="I618" s="12">
        <v>880103.65298999997</v>
      </c>
    </row>
    <row r="619" spans="2:9" x14ac:dyDescent="0.2">
      <c r="B619"/>
      <c r="C619" s="2">
        <v>45</v>
      </c>
      <c r="D619" s="5" t="s">
        <v>32</v>
      </c>
      <c r="E619" s="12">
        <v>4141</v>
      </c>
      <c r="F619" s="12">
        <v>1524986</v>
      </c>
      <c r="G619" s="12">
        <v>1529127</v>
      </c>
      <c r="H619" s="12">
        <v>82043.48805</v>
      </c>
      <c r="I619" s="12">
        <v>1447083.51195</v>
      </c>
    </row>
    <row r="620" spans="2:9" ht="15" customHeight="1" x14ac:dyDescent="0.2">
      <c r="B620"/>
      <c r="C620" s="13" t="s">
        <v>14</v>
      </c>
      <c r="D620" s="14" t="s">
        <v>507</v>
      </c>
      <c r="E620" s="15">
        <f>SUBTOTAL(9,E618:E619)</f>
        <v>50351</v>
      </c>
      <c r="F620" s="15">
        <f>SUBTOTAL(9,F618:F619)</f>
        <v>2517408</v>
      </c>
      <c r="G620" s="15">
        <f>SUBTOTAL(9,G618:G619)</f>
        <v>2567759</v>
      </c>
      <c r="H620" s="15">
        <f>SUBTOTAL(9,H618:H619)</f>
        <v>240571.83506000001</v>
      </c>
      <c r="I620" s="15">
        <f>SUBTOTAL(9,I618:I619)</f>
        <v>2327187.16494</v>
      </c>
    </row>
    <row r="621" spans="2:9" ht="15" customHeight="1" x14ac:dyDescent="0.25">
      <c r="B621" s="10">
        <v>455</v>
      </c>
      <c r="C621" s="2"/>
      <c r="D621" s="5" t="s">
        <v>508</v>
      </c>
      <c r="E621" s="11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2">
        <v>0</v>
      </c>
      <c r="F622" s="12">
        <v>155884</v>
      </c>
      <c r="G622" s="12">
        <v>155884</v>
      </c>
      <c r="H622" s="12">
        <v>67714.909610000002</v>
      </c>
      <c r="I622" s="12">
        <v>88169.090389999998</v>
      </c>
    </row>
    <row r="623" spans="2:9" x14ac:dyDescent="0.2">
      <c r="B623"/>
      <c r="C623" s="2">
        <v>21</v>
      </c>
      <c r="D623" s="5" t="s">
        <v>26</v>
      </c>
      <c r="E623" s="12">
        <v>0</v>
      </c>
      <c r="F623" s="12">
        <v>31755</v>
      </c>
      <c r="G623" s="12">
        <v>31755</v>
      </c>
      <c r="H623" s="12">
        <v>11401.770560000001</v>
      </c>
      <c r="I623" s="12">
        <v>20353.229439999999</v>
      </c>
    </row>
    <row r="624" spans="2:9" x14ac:dyDescent="0.2">
      <c r="B624"/>
      <c r="C624" s="2">
        <v>45</v>
      </c>
      <c r="D624" s="5" t="s">
        <v>32</v>
      </c>
      <c r="E624" s="12">
        <v>905</v>
      </c>
      <c r="F624" s="12">
        <v>7056</v>
      </c>
      <c r="G624" s="12">
        <v>7961</v>
      </c>
      <c r="H624" s="12">
        <v>3458.4812000000002</v>
      </c>
      <c r="I624" s="12">
        <v>4502.5187999999998</v>
      </c>
    </row>
    <row r="625" spans="2:9" x14ac:dyDescent="0.2">
      <c r="B625"/>
      <c r="C625" s="2">
        <v>71</v>
      </c>
      <c r="D625" s="5" t="s">
        <v>509</v>
      </c>
      <c r="E625" s="12">
        <v>0</v>
      </c>
      <c r="F625" s="12">
        <v>92490</v>
      </c>
      <c r="G625" s="12">
        <v>92490</v>
      </c>
      <c r="H625" s="12">
        <v>0</v>
      </c>
      <c r="I625" s="12">
        <v>92490</v>
      </c>
    </row>
    <row r="626" spans="2:9" x14ac:dyDescent="0.2">
      <c r="B626"/>
      <c r="C626" s="2">
        <v>72</v>
      </c>
      <c r="D626" s="5" t="s">
        <v>510</v>
      </c>
      <c r="E626" s="12">
        <v>0</v>
      </c>
      <c r="F626" s="12">
        <v>135953</v>
      </c>
      <c r="G626" s="12">
        <v>135953</v>
      </c>
      <c r="H626" s="12">
        <v>1691.325</v>
      </c>
      <c r="I626" s="12">
        <v>134261.67499999999</v>
      </c>
    </row>
    <row r="627" spans="2:9" x14ac:dyDescent="0.2">
      <c r="B627"/>
      <c r="C627" s="2">
        <v>73</v>
      </c>
      <c r="D627" s="5" t="s">
        <v>511</v>
      </c>
      <c r="E627" s="12">
        <v>0</v>
      </c>
      <c r="F627" s="12">
        <v>140098</v>
      </c>
      <c r="G627" s="12">
        <v>140098</v>
      </c>
      <c r="H627" s="12">
        <v>140098</v>
      </c>
      <c r="I627" s="12">
        <v>0</v>
      </c>
    </row>
    <row r="628" spans="2:9" ht="15" customHeight="1" x14ac:dyDescent="0.2">
      <c r="B628"/>
      <c r="C628" s="13" t="s">
        <v>14</v>
      </c>
      <c r="D628" s="14" t="s">
        <v>512</v>
      </c>
      <c r="E628" s="15">
        <f>SUBTOTAL(9,E622:E627)</f>
        <v>905</v>
      </c>
      <c r="F628" s="15">
        <f>SUBTOTAL(9,F622:F627)</f>
        <v>563236</v>
      </c>
      <c r="G628" s="15">
        <f>SUBTOTAL(9,G622:G627)</f>
        <v>564141</v>
      </c>
      <c r="H628" s="15">
        <f>SUBTOTAL(9,H622:H627)</f>
        <v>224364.48637</v>
      </c>
      <c r="I628" s="15">
        <f>SUBTOTAL(9,I622:I627)</f>
        <v>339776.51363</v>
      </c>
    </row>
    <row r="629" spans="2:9" ht="15" customHeight="1" x14ac:dyDescent="0.25">
      <c r="B629" s="10">
        <v>457</v>
      </c>
      <c r="C629" s="2"/>
      <c r="D629" s="5" t="s">
        <v>513</v>
      </c>
      <c r="E629" s="11"/>
      <c r="F629" s="1"/>
      <c r="H629" s="1"/>
      <c r="I629" s="1"/>
    </row>
    <row r="630" spans="2:9" x14ac:dyDescent="0.2">
      <c r="B630"/>
      <c r="C630" s="2">
        <v>1</v>
      </c>
      <c r="D630" s="5" t="s">
        <v>21</v>
      </c>
      <c r="E630" s="12">
        <v>1384</v>
      </c>
      <c r="F630" s="12">
        <v>541230</v>
      </c>
      <c r="G630" s="12">
        <v>542614</v>
      </c>
      <c r="H630" s="12">
        <v>228429.33614</v>
      </c>
      <c r="I630" s="12">
        <v>314184.66385999997</v>
      </c>
    </row>
    <row r="631" spans="2:9" x14ac:dyDescent="0.2">
      <c r="B631"/>
      <c r="C631" s="2">
        <v>21</v>
      </c>
      <c r="D631" s="5" t="s">
        <v>26</v>
      </c>
      <c r="E631" s="12">
        <v>52747</v>
      </c>
      <c r="F631" s="12">
        <v>0</v>
      </c>
      <c r="G631" s="12">
        <v>52747</v>
      </c>
      <c r="H631" s="12">
        <v>47413.349020000001</v>
      </c>
      <c r="I631" s="12">
        <v>5333.6509800000003</v>
      </c>
    </row>
    <row r="632" spans="2:9" x14ac:dyDescent="0.2">
      <c r="B632"/>
      <c r="C632" s="2">
        <v>45</v>
      </c>
      <c r="D632" s="5" t="s">
        <v>32</v>
      </c>
      <c r="E632" s="12">
        <v>13557</v>
      </c>
      <c r="F632" s="12">
        <v>5943</v>
      </c>
      <c r="G632" s="12">
        <v>19500</v>
      </c>
      <c r="H632" s="12">
        <v>5055.4482500000004</v>
      </c>
      <c r="I632" s="12">
        <v>14444.551750000001</v>
      </c>
    </row>
    <row r="633" spans="2:9" ht="15" customHeight="1" x14ac:dyDescent="0.2">
      <c r="B633"/>
      <c r="C633" s="13" t="s">
        <v>14</v>
      </c>
      <c r="D633" s="14" t="s">
        <v>514</v>
      </c>
      <c r="E633" s="15">
        <f>SUBTOTAL(9,E630:E632)</f>
        <v>67688</v>
      </c>
      <c r="F633" s="15">
        <f>SUBTOTAL(9,F630:F632)</f>
        <v>547173</v>
      </c>
      <c r="G633" s="15">
        <f>SUBTOTAL(9,G630:G632)</f>
        <v>614861</v>
      </c>
      <c r="H633" s="15">
        <f>SUBTOTAL(9,H630:H632)</f>
        <v>280898.13341000001</v>
      </c>
      <c r="I633" s="15">
        <f>SUBTOTAL(9,I630:I632)</f>
        <v>333962.86658999993</v>
      </c>
    </row>
    <row r="634" spans="2:9" ht="15" customHeight="1" x14ac:dyDescent="0.2">
      <c r="C634" s="16"/>
      <c r="D634" s="14" t="s">
        <v>515</v>
      </c>
      <c r="E634" s="17">
        <f>SUBTOTAL(9,E603:E633)</f>
        <v>349223</v>
      </c>
      <c r="F634" s="17">
        <f>SUBTOTAL(9,F603:F633)</f>
        <v>6200874</v>
      </c>
      <c r="G634" s="17">
        <f>SUBTOTAL(9,G603:G633)</f>
        <v>6550097</v>
      </c>
      <c r="H634" s="17">
        <f>SUBTOTAL(9,H603:H633)</f>
        <v>1532656.6123400002</v>
      </c>
      <c r="I634" s="17">
        <f>SUBTOTAL(9,I603:I633)</f>
        <v>5017440.3876599986</v>
      </c>
    </row>
    <row r="635" spans="2:9" ht="27" customHeight="1" x14ac:dyDescent="0.25">
      <c r="B635" s="1"/>
      <c r="C635" s="2"/>
      <c r="D635" s="9" t="s">
        <v>516</v>
      </c>
      <c r="E635" s="1"/>
      <c r="F635" s="1"/>
      <c r="G635" s="1"/>
      <c r="H635" s="1"/>
      <c r="I635" s="1"/>
    </row>
    <row r="636" spans="2:9" ht="15" customHeight="1" x14ac:dyDescent="0.25">
      <c r="B636" s="10">
        <v>460</v>
      </c>
      <c r="C636" s="2"/>
      <c r="D636" s="5" t="s">
        <v>517</v>
      </c>
      <c r="E636" s="11"/>
      <c r="F636" s="1"/>
      <c r="H636" s="1"/>
      <c r="I636" s="1"/>
    </row>
    <row r="637" spans="2:9" x14ac:dyDescent="0.2">
      <c r="B637"/>
      <c r="C637" s="2">
        <v>1</v>
      </c>
      <c r="D637" s="5" t="s">
        <v>21</v>
      </c>
      <c r="E637" s="12">
        <v>0</v>
      </c>
      <c r="F637" s="12">
        <v>71132</v>
      </c>
      <c r="G637" s="12">
        <v>71132</v>
      </c>
      <c r="H637" s="12">
        <v>25689.571550000001</v>
      </c>
      <c r="I637" s="12">
        <v>45442.428449999999</v>
      </c>
    </row>
    <row r="638" spans="2:9" ht="15" customHeight="1" x14ac:dyDescent="0.2">
      <c r="B638"/>
      <c r="C638" s="13" t="s">
        <v>14</v>
      </c>
      <c r="D638" s="14" t="s">
        <v>518</v>
      </c>
      <c r="E638" s="15">
        <f>SUBTOTAL(9,E637:E637)</f>
        <v>0</v>
      </c>
      <c r="F638" s="15">
        <f>SUBTOTAL(9,F637:F637)</f>
        <v>71132</v>
      </c>
      <c r="G638" s="15">
        <f>SUBTOTAL(9,G637:G637)</f>
        <v>71132</v>
      </c>
      <c r="H638" s="15">
        <f>SUBTOTAL(9,H637:H637)</f>
        <v>25689.571550000001</v>
      </c>
      <c r="I638" s="15">
        <f>SUBTOTAL(9,I637:I637)</f>
        <v>45442.428449999999</v>
      </c>
    </row>
    <row r="639" spans="2:9" ht="15" customHeight="1" x14ac:dyDescent="0.25">
      <c r="B639" s="10">
        <v>466</v>
      </c>
      <c r="C639" s="2"/>
      <c r="D639" s="5" t="s">
        <v>519</v>
      </c>
      <c r="E639" s="11"/>
      <c r="F639" s="1"/>
      <c r="H639" s="1"/>
      <c r="I639" s="1"/>
    </row>
    <row r="640" spans="2:9" x14ac:dyDescent="0.2">
      <c r="B640"/>
      <c r="C640" s="2">
        <v>1</v>
      </c>
      <c r="D640" s="5" t="s">
        <v>21</v>
      </c>
      <c r="E640" s="12">
        <v>0</v>
      </c>
      <c r="F640" s="12">
        <v>1389317</v>
      </c>
      <c r="G640" s="12">
        <v>1389317</v>
      </c>
      <c r="H640" s="12">
        <v>685186.53329000005</v>
      </c>
      <c r="I640" s="12">
        <v>704130.46670999995</v>
      </c>
    </row>
    <row r="641" spans="2:9" ht="15" customHeight="1" x14ac:dyDescent="0.2">
      <c r="B641"/>
      <c r="C641" s="13" t="s">
        <v>14</v>
      </c>
      <c r="D641" s="14" t="s">
        <v>520</v>
      </c>
      <c r="E641" s="15">
        <f>SUBTOTAL(9,E640:E640)</f>
        <v>0</v>
      </c>
      <c r="F641" s="15">
        <f>SUBTOTAL(9,F640:F640)</f>
        <v>1389317</v>
      </c>
      <c r="G641" s="15">
        <f>SUBTOTAL(9,G640:G640)</f>
        <v>1389317</v>
      </c>
      <c r="H641" s="15">
        <f>SUBTOTAL(9,H640:H640)</f>
        <v>685186.53329000005</v>
      </c>
      <c r="I641" s="15">
        <f>SUBTOTAL(9,I640:I640)</f>
        <v>704130.46670999995</v>
      </c>
    </row>
    <row r="642" spans="2:9" ht="15" customHeight="1" x14ac:dyDescent="0.25">
      <c r="B642" s="10">
        <v>467</v>
      </c>
      <c r="C642" s="2"/>
      <c r="D642" s="5" t="s">
        <v>521</v>
      </c>
      <c r="E642" s="11"/>
      <c r="F642" s="1"/>
      <c r="H642" s="1"/>
      <c r="I642" s="1"/>
    </row>
    <row r="643" spans="2:9" x14ac:dyDescent="0.2">
      <c r="B643"/>
      <c r="C643" s="2">
        <v>1</v>
      </c>
      <c r="D643" s="5" t="s">
        <v>21</v>
      </c>
      <c r="E643" s="12">
        <v>0</v>
      </c>
      <c r="F643" s="12">
        <v>9050</v>
      </c>
      <c r="G643" s="12">
        <v>9050</v>
      </c>
      <c r="H643" s="12">
        <v>7232.99</v>
      </c>
      <c r="I643" s="12">
        <v>1817.01</v>
      </c>
    </row>
    <row r="644" spans="2:9" ht="15" customHeight="1" x14ac:dyDescent="0.2">
      <c r="B644"/>
      <c r="C644" s="13" t="s">
        <v>14</v>
      </c>
      <c r="D644" s="14" t="s">
        <v>522</v>
      </c>
      <c r="E644" s="15">
        <f>SUBTOTAL(9,E643:E643)</f>
        <v>0</v>
      </c>
      <c r="F644" s="15">
        <f>SUBTOTAL(9,F643:F643)</f>
        <v>9050</v>
      </c>
      <c r="G644" s="15">
        <f>SUBTOTAL(9,G643:G643)</f>
        <v>9050</v>
      </c>
      <c r="H644" s="15">
        <f>SUBTOTAL(9,H643:H643)</f>
        <v>7232.99</v>
      </c>
      <c r="I644" s="15">
        <f>SUBTOTAL(9,I643:I643)</f>
        <v>1817.01</v>
      </c>
    </row>
    <row r="645" spans="2:9" ht="15" customHeight="1" x14ac:dyDescent="0.25">
      <c r="B645" s="10">
        <v>468</v>
      </c>
      <c r="C645" s="2"/>
      <c r="D645" s="5" t="s">
        <v>523</v>
      </c>
      <c r="E645" s="11"/>
      <c r="F645" s="1"/>
      <c r="H645" s="1"/>
      <c r="I645" s="1"/>
    </row>
    <row r="646" spans="2:9" x14ac:dyDescent="0.2">
      <c r="B646"/>
      <c r="C646" s="2">
        <v>1</v>
      </c>
      <c r="D646" s="5" t="s">
        <v>21</v>
      </c>
      <c r="E646" s="12">
        <v>694</v>
      </c>
      <c r="F646" s="12">
        <v>27600</v>
      </c>
      <c r="G646" s="12">
        <v>28294</v>
      </c>
      <c r="H646" s="12">
        <v>11819.46516</v>
      </c>
      <c r="I646" s="12">
        <v>16474.53484</v>
      </c>
    </row>
    <row r="647" spans="2:9" ht="15" customHeight="1" x14ac:dyDescent="0.2">
      <c r="B647"/>
      <c r="C647" s="13" t="s">
        <v>14</v>
      </c>
      <c r="D647" s="14" t="s">
        <v>524</v>
      </c>
      <c r="E647" s="15">
        <f>SUBTOTAL(9,E646:E646)</f>
        <v>694</v>
      </c>
      <c r="F647" s="15">
        <f>SUBTOTAL(9,F646:F646)</f>
        <v>27600</v>
      </c>
      <c r="G647" s="15">
        <f>SUBTOTAL(9,G646:G646)</f>
        <v>28294</v>
      </c>
      <c r="H647" s="15">
        <f>SUBTOTAL(9,H646:H646)</f>
        <v>11819.46516</v>
      </c>
      <c r="I647" s="15">
        <f>SUBTOTAL(9,I646:I646)</f>
        <v>16474.53484</v>
      </c>
    </row>
    <row r="648" spans="2:9" ht="15" customHeight="1" x14ac:dyDescent="0.2">
      <c r="C648" s="16"/>
      <c r="D648" s="14" t="s">
        <v>525</v>
      </c>
      <c r="E648" s="17">
        <f>SUBTOTAL(9,E636:E647)</f>
        <v>694</v>
      </c>
      <c r="F648" s="17">
        <f>SUBTOTAL(9,F636:F647)</f>
        <v>1497099</v>
      </c>
      <c r="G648" s="17">
        <f>SUBTOTAL(9,G636:G647)</f>
        <v>1497793</v>
      </c>
      <c r="H648" s="17">
        <f>SUBTOTAL(9,H636:H647)</f>
        <v>729928.56</v>
      </c>
      <c r="I648" s="17">
        <f>SUBTOTAL(9,I636:I647)</f>
        <v>767864.44</v>
      </c>
    </row>
    <row r="649" spans="2:9" ht="27" customHeight="1" x14ac:dyDescent="0.25">
      <c r="B649" s="1"/>
      <c r="C649" s="2"/>
      <c r="D649" s="9" t="s">
        <v>526</v>
      </c>
      <c r="E649" s="1"/>
      <c r="F649" s="1"/>
      <c r="G649" s="1"/>
      <c r="H649" s="1"/>
      <c r="I649" s="1"/>
    </row>
    <row r="650" spans="2:9" ht="15" customHeight="1" x14ac:dyDescent="0.25">
      <c r="B650" s="10">
        <v>470</v>
      </c>
      <c r="C650" s="2"/>
      <c r="D650" s="5" t="s">
        <v>527</v>
      </c>
      <c r="E650" s="11"/>
      <c r="F650" s="1"/>
      <c r="H650" s="1"/>
      <c r="I650" s="1"/>
    </row>
    <row r="651" spans="2:9" x14ac:dyDescent="0.2">
      <c r="B651"/>
      <c r="C651" s="2">
        <v>1</v>
      </c>
      <c r="D651" s="5" t="s">
        <v>21</v>
      </c>
      <c r="E651" s="12">
        <v>0</v>
      </c>
      <c r="F651" s="12">
        <v>852068</v>
      </c>
      <c r="G651" s="12">
        <v>852068</v>
      </c>
      <c r="H651" s="12">
        <v>273483.95079999999</v>
      </c>
      <c r="I651" s="12">
        <v>578584.04920000001</v>
      </c>
    </row>
    <row r="652" spans="2:9" x14ac:dyDescent="0.2">
      <c r="B652"/>
      <c r="C652" s="2">
        <v>72</v>
      </c>
      <c r="D652" s="5" t="s">
        <v>528</v>
      </c>
      <c r="E652" s="12">
        <v>0</v>
      </c>
      <c r="F652" s="12">
        <v>69295</v>
      </c>
      <c r="G652" s="12">
        <v>69295</v>
      </c>
      <c r="H652" s="12">
        <v>35964</v>
      </c>
      <c r="I652" s="12">
        <v>33331</v>
      </c>
    </row>
    <row r="653" spans="2:9" ht="15" customHeight="1" x14ac:dyDescent="0.2">
      <c r="B653"/>
      <c r="C653" s="13" t="s">
        <v>14</v>
      </c>
      <c r="D653" s="14" t="s">
        <v>529</v>
      </c>
      <c r="E653" s="15">
        <f>SUBTOTAL(9,E651:E652)</f>
        <v>0</v>
      </c>
      <c r="F653" s="15">
        <f>SUBTOTAL(9,F651:F652)</f>
        <v>921363</v>
      </c>
      <c r="G653" s="15">
        <f>SUBTOTAL(9,G651:G652)</f>
        <v>921363</v>
      </c>
      <c r="H653" s="15">
        <f>SUBTOTAL(9,H651:H652)</f>
        <v>309447.95079999999</v>
      </c>
      <c r="I653" s="15">
        <f>SUBTOTAL(9,I651:I652)</f>
        <v>611915.04920000001</v>
      </c>
    </row>
    <row r="654" spans="2:9" ht="15" customHeight="1" x14ac:dyDescent="0.25">
      <c r="B654" s="10">
        <v>471</v>
      </c>
      <c r="C654" s="2"/>
      <c r="D654" s="5" t="s">
        <v>530</v>
      </c>
      <c r="E654" s="11"/>
      <c r="F654" s="1"/>
      <c r="H654" s="1"/>
      <c r="I654" s="1"/>
    </row>
    <row r="655" spans="2:9" x14ac:dyDescent="0.2">
      <c r="B655"/>
      <c r="C655" s="2">
        <v>71</v>
      </c>
      <c r="D655" s="5" t="s">
        <v>531</v>
      </c>
      <c r="E655" s="12">
        <v>0</v>
      </c>
      <c r="F655" s="12">
        <v>131572</v>
      </c>
      <c r="G655" s="12">
        <v>131572</v>
      </c>
      <c r="H655" s="12">
        <v>107873.79085</v>
      </c>
      <c r="I655" s="12">
        <v>23698.209149999999</v>
      </c>
    </row>
    <row r="656" spans="2:9" x14ac:dyDescent="0.2">
      <c r="B656"/>
      <c r="C656" s="2">
        <v>72</v>
      </c>
      <c r="D656" s="5" t="s">
        <v>532</v>
      </c>
      <c r="E656" s="12">
        <v>0</v>
      </c>
      <c r="F656" s="12">
        <v>120000</v>
      </c>
      <c r="G656" s="12">
        <v>120000</v>
      </c>
      <c r="H656" s="12">
        <v>60097.508289999998</v>
      </c>
      <c r="I656" s="12">
        <v>59902.491710000002</v>
      </c>
    </row>
    <row r="657" spans="2:9" x14ac:dyDescent="0.2">
      <c r="B657"/>
      <c r="C657" s="2">
        <v>73</v>
      </c>
      <c r="D657" s="5" t="s">
        <v>533</v>
      </c>
      <c r="E657" s="12">
        <v>0</v>
      </c>
      <c r="F657" s="12">
        <v>32119</v>
      </c>
      <c r="G657" s="12">
        <v>32119</v>
      </c>
      <c r="H657" s="12">
        <v>11515</v>
      </c>
      <c r="I657" s="12">
        <v>20604</v>
      </c>
    </row>
    <row r="658" spans="2:9" ht="15" customHeight="1" x14ac:dyDescent="0.2">
      <c r="B658"/>
      <c r="C658" s="13" t="s">
        <v>14</v>
      </c>
      <c r="D658" s="14" t="s">
        <v>534</v>
      </c>
      <c r="E658" s="15">
        <f>SUBTOTAL(9,E655:E657)</f>
        <v>0</v>
      </c>
      <c r="F658" s="15">
        <f>SUBTOTAL(9,F655:F657)</f>
        <v>283691</v>
      </c>
      <c r="G658" s="15">
        <f>SUBTOTAL(9,G655:G657)</f>
        <v>283691</v>
      </c>
      <c r="H658" s="15">
        <f>SUBTOTAL(9,H655:H657)</f>
        <v>179486.29914000002</v>
      </c>
      <c r="I658" s="15">
        <f>SUBTOTAL(9,I655:I657)</f>
        <v>104204.70086</v>
      </c>
    </row>
    <row r="659" spans="2:9" ht="15" customHeight="1" x14ac:dyDescent="0.25">
      <c r="B659" s="10">
        <v>473</v>
      </c>
      <c r="C659" s="2"/>
      <c r="D659" s="5" t="s">
        <v>535</v>
      </c>
      <c r="E659" s="11"/>
      <c r="F659" s="1"/>
      <c r="H659" s="1"/>
      <c r="I659" s="1"/>
    </row>
    <row r="660" spans="2:9" x14ac:dyDescent="0.2">
      <c r="B660"/>
      <c r="C660" s="2">
        <v>1</v>
      </c>
      <c r="D660" s="5" t="s">
        <v>21</v>
      </c>
      <c r="E660" s="12">
        <v>2851</v>
      </c>
      <c r="F660" s="12">
        <v>146259</v>
      </c>
      <c r="G660" s="12">
        <v>149110</v>
      </c>
      <c r="H660" s="12">
        <v>61558.42841</v>
      </c>
      <c r="I660" s="12">
        <v>87551.571590000007</v>
      </c>
    </row>
    <row r="661" spans="2:9" x14ac:dyDescent="0.2">
      <c r="B661"/>
      <c r="C661" s="2">
        <v>21</v>
      </c>
      <c r="D661" s="5" t="s">
        <v>26</v>
      </c>
      <c r="E661" s="12">
        <v>3145</v>
      </c>
      <c r="F661" s="12">
        <v>98883</v>
      </c>
      <c r="G661" s="12">
        <v>102028</v>
      </c>
      <c r="H661" s="12">
        <v>37901.659240000001</v>
      </c>
      <c r="I661" s="12">
        <v>64126.340759999999</v>
      </c>
    </row>
    <row r="662" spans="2:9" x14ac:dyDescent="0.2">
      <c r="B662"/>
      <c r="C662" s="2">
        <v>70</v>
      </c>
      <c r="D662" s="5" t="s">
        <v>536</v>
      </c>
      <c r="E662" s="12">
        <v>0</v>
      </c>
      <c r="F662" s="12">
        <v>525000</v>
      </c>
      <c r="G662" s="12">
        <v>525000</v>
      </c>
      <c r="H662" s="12">
        <v>222566.77160000001</v>
      </c>
      <c r="I662" s="12">
        <v>302433.22840000002</v>
      </c>
    </row>
    <row r="663" spans="2:9" ht="15" customHeight="1" x14ac:dyDescent="0.2">
      <c r="B663"/>
      <c r="C663" s="13" t="s">
        <v>14</v>
      </c>
      <c r="D663" s="14" t="s">
        <v>537</v>
      </c>
      <c r="E663" s="15">
        <f>SUBTOTAL(9,E660:E662)</f>
        <v>5996</v>
      </c>
      <c r="F663" s="15">
        <f>SUBTOTAL(9,F660:F662)</f>
        <v>770142</v>
      </c>
      <c r="G663" s="15">
        <f>SUBTOTAL(9,G660:G662)</f>
        <v>776138</v>
      </c>
      <c r="H663" s="15">
        <f>SUBTOTAL(9,H660:H662)</f>
        <v>322026.85924999998</v>
      </c>
      <c r="I663" s="15">
        <f>SUBTOTAL(9,I660:I662)</f>
        <v>454111.14075000002</v>
      </c>
    </row>
    <row r="664" spans="2:9" ht="15" customHeight="1" x14ac:dyDescent="0.25">
      <c r="B664" s="10">
        <v>475</v>
      </c>
      <c r="C664" s="2"/>
      <c r="D664" s="5" t="s">
        <v>538</v>
      </c>
      <c r="E664" s="11"/>
      <c r="F664" s="1"/>
      <c r="H664" s="1"/>
      <c r="I664" s="1"/>
    </row>
    <row r="665" spans="2:9" x14ac:dyDescent="0.2">
      <c r="B665"/>
      <c r="C665" s="2">
        <v>1</v>
      </c>
      <c r="D665" s="5" t="s">
        <v>539</v>
      </c>
      <c r="E665" s="12">
        <v>0</v>
      </c>
      <c r="F665" s="12">
        <v>130500</v>
      </c>
      <c r="G665" s="12">
        <v>130500</v>
      </c>
      <c r="H665" s="12">
        <v>51893.097419999998</v>
      </c>
      <c r="I665" s="12">
        <v>78606.902579999994</v>
      </c>
    </row>
    <row r="666" spans="2:9" x14ac:dyDescent="0.2">
      <c r="B666"/>
      <c r="C666" s="2">
        <v>21</v>
      </c>
      <c r="D666" s="5" t="s">
        <v>31</v>
      </c>
      <c r="E666" s="12">
        <v>68</v>
      </c>
      <c r="F666" s="12">
        <v>8924</v>
      </c>
      <c r="G666" s="12">
        <v>8992</v>
      </c>
      <c r="H666" s="12">
        <v>4323.6253299999998</v>
      </c>
      <c r="I666" s="12">
        <v>4668.3746700000002</v>
      </c>
    </row>
    <row r="667" spans="2:9" ht="15" customHeight="1" x14ac:dyDescent="0.2">
      <c r="B667"/>
      <c r="C667" s="13" t="s">
        <v>14</v>
      </c>
      <c r="D667" s="14" t="s">
        <v>540</v>
      </c>
      <c r="E667" s="15">
        <f>SUBTOTAL(9,E665:E666)</f>
        <v>68</v>
      </c>
      <c r="F667" s="15">
        <f>SUBTOTAL(9,F665:F666)</f>
        <v>139424</v>
      </c>
      <c r="G667" s="15">
        <f>SUBTOTAL(9,G665:G666)</f>
        <v>139492</v>
      </c>
      <c r="H667" s="15">
        <f>SUBTOTAL(9,H665:H666)</f>
        <v>56216.722750000001</v>
      </c>
      <c r="I667" s="15">
        <f>SUBTOTAL(9,I665:I666)</f>
        <v>83275.277249999999</v>
      </c>
    </row>
    <row r="668" spans="2:9" ht="15" customHeight="1" x14ac:dyDescent="0.2">
      <c r="C668" s="16"/>
      <c r="D668" s="14" t="s">
        <v>541</v>
      </c>
      <c r="E668" s="17">
        <f>SUBTOTAL(9,E650:E667)</f>
        <v>6064</v>
      </c>
      <c r="F668" s="17">
        <f>SUBTOTAL(9,F650:F667)</f>
        <v>2114620</v>
      </c>
      <c r="G668" s="17">
        <f>SUBTOTAL(9,G650:G667)</f>
        <v>2120684</v>
      </c>
      <c r="H668" s="17">
        <f>SUBTOTAL(9,H650:H667)</f>
        <v>867177.83193999995</v>
      </c>
      <c r="I668" s="17">
        <f>SUBTOTAL(9,I650:I667)</f>
        <v>1253506.1680600003</v>
      </c>
    </row>
    <row r="669" spans="2:9" ht="27" customHeight="1" x14ac:dyDescent="0.25">
      <c r="B669" s="1"/>
      <c r="C669" s="2"/>
      <c r="D669" s="9" t="s">
        <v>542</v>
      </c>
      <c r="E669" s="1"/>
      <c r="F669" s="1"/>
      <c r="G669" s="1"/>
      <c r="H669" s="1"/>
      <c r="I669" s="1"/>
    </row>
    <row r="670" spans="2:9" ht="15" customHeight="1" x14ac:dyDescent="0.25">
      <c r="B670" s="10">
        <v>480</v>
      </c>
      <c r="C670" s="2"/>
      <c r="D670" s="5" t="s">
        <v>543</v>
      </c>
      <c r="E670" s="11"/>
      <c r="F670" s="1"/>
      <c r="H670" s="1"/>
      <c r="I670" s="1"/>
    </row>
    <row r="671" spans="2:9" x14ac:dyDescent="0.2">
      <c r="B671"/>
      <c r="C671" s="2">
        <v>50</v>
      </c>
      <c r="D671" s="5" t="s">
        <v>220</v>
      </c>
      <c r="E671" s="12">
        <v>0</v>
      </c>
      <c r="F671" s="12">
        <v>591548</v>
      </c>
      <c r="G671" s="12">
        <v>591548</v>
      </c>
      <c r="H671" s="12">
        <v>0</v>
      </c>
      <c r="I671" s="12">
        <v>591548</v>
      </c>
    </row>
    <row r="672" spans="2:9" ht="15" customHeight="1" x14ac:dyDescent="0.2">
      <c r="B672"/>
      <c r="C672" s="13" t="s">
        <v>14</v>
      </c>
      <c r="D672" s="14" t="s">
        <v>544</v>
      </c>
      <c r="E672" s="15">
        <f>SUBTOTAL(9,E671:E671)</f>
        <v>0</v>
      </c>
      <c r="F672" s="15">
        <f>SUBTOTAL(9,F671:F671)</f>
        <v>591548</v>
      </c>
      <c r="G672" s="15">
        <f>SUBTOTAL(9,G671:G671)</f>
        <v>591548</v>
      </c>
      <c r="H672" s="15">
        <f>SUBTOTAL(9,H671:H671)</f>
        <v>0</v>
      </c>
      <c r="I672" s="15">
        <f>SUBTOTAL(9,I671:I671)</f>
        <v>591548</v>
      </c>
    </row>
    <row r="673" spans="2:9" ht="15" customHeight="1" x14ac:dyDescent="0.25">
      <c r="B673" s="10">
        <v>481</v>
      </c>
      <c r="C673" s="2"/>
      <c r="D673" s="5" t="s">
        <v>545</v>
      </c>
      <c r="E673" s="11"/>
      <c r="F673" s="1"/>
      <c r="H673" s="1"/>
      <c r="I673" s="1"/>
    </row>
    <row r="674" spans="2:9" x14ac:dyDescent="0.2">
      <c r="B674"/>
      <c r="C674" s="2">
        <v>1</v>
      </c>
      <c r="D674" s="5" t="s">
        <v>21</v>
      </c>
      <c r="E674" s="12">
        <v>3000</v>
      </c>
      <c r="F674" s="12">
        <v>61175</v>
      </c>
      <c r="G674" s="12">
        <v>64175</v>
      </c>
      <c r="H674" s="12">
        <v>17893.634549999999</v>
      </c>
      <c r="I674" s="12">
        <v>46281.365449999998</v>
      </c>
    </row>
    <row r="675" spans="2:9" ht="15" customHeight="1" x14ac:dyDescent="0.2">
      <c r="B675"/>
      <c r="C675" s="13" t="s">
        <v>14</v>
      </c>
      <c r="D675" s="14" t="s">
        <v>546</v>
      </c>
      <c r="E675" s="15">
        <f>SUBTOTAL(9,E674:E674)</f>
        <v>3000</v>
      </c>
      <c r="F675" s="15">
        <f>SUBTOTAL(9,F674:F674)</f>
        <v>61175</v>
      </c>
      <c r="G675" s="15">
        <f>SUBTOTAL(9,G674:G674)</f>
        <v>64175</v>
      </c>
      <c r="H675" s="15">
        <f>SUBTOTAL(9,H674:H674)</f>
        <v>17893.634549999999</v>
      </c>
      <c r="I675" s="15">
        <f>SUBTOTAL(9,I674:I674)</f>
        <v>46281.365449999998</v>
      </c>
    </row>
    <row r="676" spans="2:9" ht="15" customHeight="1" x14ac:dyDescent="0.2">
      <c r="C676" s="16"/>
      <c r="D676" s="14" t="s">
        <v>547</v>
      </c>
      <c r="E676" s="17">
        <f>SUBTOTAL(9,E670:E675)</f>
        <v>3000</v>
      </c>
      <c r="F676" s="17">
        <f>SUBTOTAL(9,F670:F675)</f>
        <v>652723</v>
      </c>
      <c r="G676" s="17">
        <f>SUBTOTAL(9,G670:G675)</f>
        <v>655723</v>
      </c>
      <c r="H676" s="17">
        <f>SUBTOTAL(9,H670:H675)</f>
        <v>17893.634549999999</v>
      </c>
      <c r="I676" s="17">
        <f>SUBTOTAL(9,I670:I675)</f>
        <v>637829.36545000004</v>
      </c>
    </row>
    <row r="677" spans="2:9" ht="27" customHeight="1" x14ac:dyDescent="0.25">
      <c r="B677" s="1"/>
      <c r="C677" s="2"/>
      <c r="D677" s="9" t="s">
        <v>548</v>
      </c>
      <c r="E677" s="1"/>
      <c r="F677" s="1"/>
      <c r="G677" s="1"/>
      <c r="H677" s="1"/>
      <c r="I677" s="1"/>
    </row>
    <row r="678" spans="2:9" ht="15" customHeight="1" x14ac:dyDescent="0.25">
      <c r="B678" s="10">
        <v>490</v>
      </c>
      <c r="C678" s="2"/>
      <c r="D678" s="5" t="s">
        <v>549</v>
      </c>
      <c r="E678" s="11"/>
      <c r="F678" s="1"/>
      <c r="H678" s="1"/>
      <c r="I678" s="1"/>
    </row>
    <row r="679" spans="2:9" x14ac:dyDescent="0.2">
      <c r="B679"/>
      <c r="C679" s="2">
        <v>1</v>
      </c>
      <c r="D679" s="5" t="s">
        <v>21</v>
      </c>
      <c r="E679" s="12">
        <v>5429</v>
      </c>
      <c r="F679" s="12">
        <v>1302157</v>
      </c>
      <c r="G679" s="12">
        <v>1307586</v>
      </c>
      <c r="H679" s="12">
        <v>562437.19472999999</v>
      </c>
      <c r="I679" s="12">
        <v>745148.80527000001</v>
      </c>
    </row>
    <row r="680" spans="2:9" x14ac:dyDescent="0.2">
      <c r="B680"/>
      <c r="C680" s="2">
        <v>21</v>
      </c>
      <c r="D680" s="5" t="s">
        <v>550</v>
      </c>
      <c r="E680" s="12">
        <v>0</v>
      </c>
      <c r="F680" s="12">
        <v>3461673</v>
      </c>
      <c r="G680" s="12">
        <v>3461673</v>
      </c>
      <c r="H680" s="12">
        <v>1398333.50483</v>
      </c>
      <c r="I680" s="12">
        <v>2063339.49517</v>
      </c>
    </row>
    <row r="681" spans="2:9" x14ac:dyDescent="0.2">
      <c r="B681"/>
      <c r="C681" s="2">
        <v>22</v>
      </c>
      <c r="D681" s="5" t="s">
        <v>551</v>
      </c>
      <c r="E681" s="12">
        <v>0</v>
      </c>
      <c r="F681" s="12">
        <v>27542</v>
      </c>
      <c r="G681" s="12">
        <v>27542</v>
      </c>
      <c r="H681" s="12">
        <v>7820.5918199999996</v>
      </c>
      <c r="I681" s="12">
        <v>19721.408179999999</v>
      </c>
    </row>
    <row r="682" spans="2:9" x14ac:dyDescent="0.2">
      <c r="B682"/>
      <c r="C682" s="2">
        <v>23</v>
      </c>
      <c r="D682" s="5" t="s">
        <v>552</v>
      </c>
      <c r="E682" s="12">
        <v>3004</v>
      </c>
      <c r="F682" s="12">
        <v>7079</v>
      </c>
      <c r="G682" s="12">
        <v>10083</v>
      </c>
      <c r="H682" s="12">
        <v>867.99275</v>
      </c>
      <c r="I682" s="12">
        <v>9215.0072500000006</v>
      </c>
    </row>
    <row r="683" spans="2:9" x14ac:dyDescent="0.2">
      <c r="B683"/>
      <c r="C683" s="2">
        <v>45</v>
      </c>
      <c r="D683" s="5" t="s">
        <v>32</v>
      </c>
      <c r="E683" s="12">
        <v>8094</v>
      </c>
      <c r="F683" s="12">
        <v>45416</v>
      </c>
      <c r="G683" s="12">
        <v>53510</v>
      </c>
      <c r="H683" s="12">
        <v>23134.965479999999</v>
      </c>
      <c r="I683" s="12">
        <v>30375.034520000001</v>
      </c>
    </row>
    <row r="684" spans="2:9" x14ac:dyDescent="0.2">
      <c r="B684"/>
      <c r="C684" s="2">
        <v>46</v>
      </c>
      <c r="D684" s="5" t="s">
        <v>476</v>
      </c>
      <c r="E684" s="12">
        <v>80385</v>
      </c>
      <c r="F684" s="12">
        <v>68520</v>
      </c>
      <c r="G684" s="12">
        <v>148905</v>
      </c>
      <c r="H684" s="12">
        <v>25244.8436</v>
      </c>
      <c r="I684" s="12">
        <v>123660.15640000001</v>
      </c>
    </row>
    <row r="685" spans="2:9" x14ac:dyDescent="0.2">
      <c r="B685"/>
      <c r="C685" s="2">
        <v>60</v>
      </c>
      <c r="D685" s="5" t="s">
        <v>553</v>
      </c>
      <c r="E685" s="12">
        <v>0</v>
      </c>
      <c r="F685" s="12">
        <v>450044</v>
      </c>
      <c r="G685" s="12">
        <v>450044</v>
      </c>
      <c r="H685" s="12">
        <v>122784.3302</v>
      </c>
      <c r="I685" s="12">
        <v>327259.66979999997</v>
      </c>
    </row>
    <row r="686" spans="2:9" x14ac:dyDescent="0.2">
      <c r="B686"/>
      <c r="C686" s="2">
        <v>70</v>
      </c>
      <c r="D686" s="5" t="s">
        <v>554</v>
      </c>
      <c r="E686" s="12">
        <v>0</v>
      </c>
      <c r="F686" s="12">
        <v>685922</v>
      </c>
      <c r="G686" s="12">
        <v>685922</v>
      </c>
      <c r="H686" s="12">
        <v>285929.34944000002</v>
      </c>
      <c r="I686" s="12">
        <v>399992.65055999998</v>
      </c>
    </row>
    <row r="687" spans="2:9" x14ac:dyDescent="0.2">
      <c r="B687"/>
      <c r="C687" s="2">
        <v>71</v>
      </c>
      <c r="D687" s="5" t="s">
        <v>555</v>
      </c>
      <c r="E687" s="12">
        <v>0</v>
      </c>
      <c r="F687" s="12">
        <v>9519</v>
      </c>
      <c r="G687" s="12">
        <v>9519</v>
      </c>
      <c r="H687" s="12">
        <v>7427.0630000000001</v>
      </c>
      <c r="I687" s="12">
        <v>2091.9369999999999</v>
      </c>
    </row>
    <row r="688" spans="2:9" x14ac:dyDescent="0.2">
      <c r="B688"/>
      <c r="C688" s="2">
        <v>72</v>
      </c>
      <c r="D688" s="5" t="s">
        <v>556</v>
      </c>
      <c r="E688" s="12">
        <v>1600</v>
      </c>
      <c r="F688" s="12">
        <v>38450</v>
      </c>
      <c r="G688" s="12">
        <v>40050</v>
      </c>
      <c r="H688" s="12">
        <v>17363.554670000001</v>
      </c>
      <c r="I688" s="12">
        <v>22686.445329999999</v>
      </c>
    </row>
    <row r="689" spans="2:9" x14ac:dyDescent="0.2">
      <c r="B689"/>
      <c r="C689" s="2">
        <v>73</v>
      </c>
      <c r="D689" s="5" t="s">
        <v>557</v>
      </c>
      <c r="E689" s="12">
        <v>0</v>
      </c>
      <c r="F689" s="12">
        <v>14325</v>
      </c>
      <c r="G689" s="12">
        <v>14325</v>
      </c>
      <c r="H689" s="12">
        <v>0</v>
      </c>
      <c r="I689" s="12">
        <v>14325</v>
      </c>
    </row>
    <row r="690" spans="2:9" x14ac:dyDescent="0.2">
      <c r="B690"/>
      <c r="C690" s="2">
        <v>74</v>
      </c>
      <c r="D690" s="5" t="s">
        <v>558</v>
      </c>
      <c r="E690" s="12">
        <v>0</v>
      </c>
      <c r="F690" s="12">
        <v>87894</v>
      </c>
      <c r="G690" s="12">
        <v>87894</v>
      </c>
      <c r="H690" s="12">
        <v>27163.966349999999</v>
      </c>
      <c r="I690" s="12">
        <v>60730.033649999998</v>
      </c>
    </row>
    <row r="691" spans="2:9" x14ac:dyDescent="0.2">
      <c r="B691"/>
      <c r="C691" s="2">
        <v>75</v>
      </c>
      <c r="D691" s="5" t="s">
        <v>559</v>
      </c>
      <c r="E691" s="12">
        <v>17441</v>
      </c>
      <c r="F691" s="12">
        <v>18547</v>
      </c>
      <c r="G691" s="12">
        <v>35988</v>
      </c>
      <c r="H691" s="12">
        <v>1194.77764</v>
      </c>
      <c r="I691" s="12">
        <v>34793.22236</v>
      </c>
    </row>
    <row r="692" spans="2:9" x14ac:dyDescent="0.2">
      <c r="B692"/>
      <c r="C692" s="2">
        <v>76</v>
      </c>
      <c r="D692" s="5" t="s">
        <v>560</v>
      </c>
      <c r="E692" s="12">
        <v>2044</v>
      </c>
      <c r="F692" s="12">
        <v>27220</v>
      </c>
      <c r="G692" s="12">
        <v>29264</v>
      </c>
      <c r="H692" s="12">
        <v>3512.1510400000002</v>
      </c>
      <c r="I692" s="12">
        <v>25751.848959999999</v>
      </c>
    </row>
    <row r="693" spans="2:9" ht="15" customHeight="1" x14ac:dyDescent="0.2">
      <c r="B693"/>
      <c r="C693" s="13" t="s">
        <v>14</v>
      </c>
      <c r="D693" s="14" t="s">
        <v>561</v>
      </c>
      <c r="E693" s="15">
        <f>SUBTOTAL(9,E679:E692)</f>
        <v>117997</v>
      </c>
      <c r="F693" s="15">
        <f>SUBTOTAL(9,F679:F692)</f>
        <v>6244308</v>
      </c>
      <c r="G693" s="15">
        <f>SUBTOTAL(9,G679:G692)</f>
        <v>6362305</v>
      </c>
      <c r="H693" s="15">
        <f>SUBTOTAL(9,H679:H692)</f>
        <v>2483214.2855500001</v>
      </c>
      <c r="I693" s="15">
        <f>SUBTOTAL(9,I679:I692)</f>
        <v>3879090.7144499999</v>
      </c>
    </row>
    <row r="694" spans="2:9" ht="15" customHeight="1" x14ac:dyDescent="0.25">
      <c r="B694" s="10">
        <v>491</v>
      </c>
      <c r="C694" s="2"/>
      <c r="D694" s="5" t="s">
        <v>562</v>
      </c>
      <c r="E694" s="11"/>
      <c r="F694" s="1"/>
      <c r="H694" s="1"/>
      <c r="I694" s="1"/>
    </row>
    <row r="695" spans="2:9" x14ac:dyDescent="0.2">
      <c r="B695"/>
      <c r="C695" s="2">
        <v>1</v>
      </c>
      <c r="D695" s="5" t="s">
        <v>563</v>
      </c>
      <c r="E695" s="12">
        <v>12113</v>
      </c>
      <c r="F695" s="12">
        <v>287951</v>
      </c>
      <c r="G695" s="12">
        <v>300064</v>
      </c>
      <c r="H695" s="12">
        <v>121522.42705</v>
      </c>
      <c r="I695" s="12">
        <v>178541.57295</v>
      </c>
    </row>
    <row r="696" spans="2:9" x14ac:dyDescent="0.2">
      <c r="B696"/>
      <c r="C696" s="2">
        <v>21</v>
      </c>
      <c r="D696" s="5" t="s">
        <v>564</v>
      </c>
      <c r="E696" s="12">
        <v>0</v>
      </c>
      <c r="F696" s="12">
        <v>7382</v>
      </c>
      <c r="G696" s="12">
        <v>7382</v>
      </c>
      <c r="H696" s="12">
        <v>3393.5614</v>
      </c>
      <c r="I696" s="12">
        <v>3988.4386</v>
      </c>
    </row>
    <row r="697" spans="2:9" ht="15" customHeight="1" x14ac:dyDescent="0.2">
      <c r="B697"/>
      <c r="C697" s="13" t="s">
        <v>14</v>
      </c>
      <c r="D697" s="14" t="s">
        <v>565</v>
      </c>
      <c r="E697" s="15">
        <f>SUBTOTAL(9,E695:E696)</f>
        <v>12113</v>
      </c>
      <c r="F697" s="15">
        <f>SUBTOTAL(9,F695:F696)</f>
        <v>295333</v>
      </c>
      <c r="G697" s="15">
        <f>SUBTOTAL(9,G695:G696)</f>
        <v>307446</v>
      </c>
      <c r="H697" s="15">
        <f>SUBTOTAL(9,H695:H696)</f>
        <v>124915.98845</v>
      </c>
      <c r="I697" s="15">
        <f>SUBTOTAL(9,I695:I696)</f>
        <v>182530.01155</v>
      </c>
    </row>
    <row r="698" spans="2:9" ht="15" customHeight="1" x14ac:dyDescent="0.2">
      <c r="C698" s="16"/>
      <c r="D698" s="14" t="s">
        <v>566</v>
      </c>
      <c r="E698" s="17">
        <f>SUBTOTAL(9,E678:E697)</f>
        <v>130110</v>
      </c>
      <c r="F698" s="17">
        <f>SUBTOTAL(9,F678:F697)</f>
        <v>6539641</v>
      </c>
      <c r="G698" s="17">
        <f>SUBTOTAL(9,G678:G697)</f>
        <v>6669751</v>
      </c>
      <c r="H698" s="17">
        <f>SUBTOTAL(9,H678:H697)</f>
        <v>2608130.2740000002</v>
      </c>
      <c r="I698" s="17">
        <f>SUBTOTAL(9,I678:I697)</f>
        <v>4061620.7259999998</v>
      </c>
    </row>
    <row r="699" spans="2:9" ht="15" customHeight="1" x14ac:dyDescent="0.2">
      <c r="C699" s="16"/>
      <c r="D699" s="14" t="s">
        <v>567</v>
      </c>
      <c r="E699" s="17">
        <f>SUBTOTAL(9,E523:E698)</f>
        <v>1111054</v>
      </c>
      <c r="F699" s="17">
        <f>SUBTOTAL(9,F523:F698)</f>
        <v>57175764</v>
      </c>
      <c r="G699" s="17">
        <f>SUBTOTAL(9,G523:G698)</f>
        <v>58286818</v>
      </c>
      <c r="H699" s="17">
        <f>SUBTOTAL(9,H523:H698)</f>
        <v>21234098.381760005</v>
      </c>
      <c r="I699" s="17">
        <f>SUBTOTAL(9,I523:I698)</f>
        <v>37052719.618239999</v>
      </c>
    </row>
    <row r="700" spans="2:9" x14ac:dyDescent="0.2">
      <c r="C700" s="16"/>
      <c r="D700" s="18"/>
      <c r="E700" s="19"/>
      <c r="F700" s="19"/>
      <c r="G700" s="19"/>
      <c r="H700" s="19"/>
      <c r="I700" s="19"/>
    </row>
    <row r="701" spans="2:9" ht="15" customHeight="1" x14ac:dyDescent="0.2">
      <c r="B701" s="1"/>
      <c r="C701" s="2"/>
      <c r="D701" s="3" t="s">
        <v>568</v>
      </c>
      <c r="E701" s="1"/>
      <c r="F701" s="1"/>
      <c r="G701" s="1"/>
      <c r="H701" s="1"/>
      <c r="I701" s="1"/>
    </row>
    <row r="702" spans="2:9" ht="27" customHeight="1" x14ac:dyDescent="0.25">
      <c r="B702" s="1"/>
      <c r="C702" s="2"/>
      <c r="D702" s="9" t="s">
        <v>178</v>
      </c>
      <c r="E702" s="1"/>
      <c r="F702" s="1"/>
      <c r="G702" s="1"/>
      <c r="H702" s="1"/>
      <c r="I702" s="1"/>
    </row>
    <row r="703" spans="2:9" ht="15" customHeight="1" x14ac:dyDescent="0.25">
      <c r="B703" s="10">
        <v>500</v>
      </c>
      <c r="C703" s="2"/>
      <c r="D703" s="5" t="s">
        <v>569</v>
      </c>
      <c r="E703" s="11"/>
      <c r="F703" s="1"/>
      <c r="H703" s="1"/>
      <c r="I703" s="1"/>
    </row>
    <row r="704" spans="2:9" x14ac:dyDescent="0.2">
      <c r="B704"/>
      <c r="C704" s="2">
        <v>1</v>
      </c>
      <c r="D704" s="5" t="s">
        <v>21</v>
      </c>
      <c r="E704" s="12">
        <v>11877</v>
      </c>
      <c r="F704" s="12">
        <v>296275</v>
      </c>
      <c r="G704" s="12">
        <v>308152</v>
      </c>
      <c r="H704" s="12">
        <v>118004.21481999999</v>
      </c>
      <c r="I704" s="12">
        <v>190147.78518000001</v>
      </c>
    </row>
    <row r="705" spans="2:9" x14ac:dyDescent="0.2">
      <c r="B705"/>
      <c r="C705" s="2">
        <v>21</v>
      </c>
      <c r="D705" s="5" t="s">
        <v>305</v>
      </c>
      <c r="E705" s="12">
        <v>14613</v>
      </c>
      <c r="F705" s="12">
        <v>53844</v>
      </c>
      <c r="G705" s="12">
        <v>68457</v>
      </c>
      <c r="H705" s="12">
        <v>13257.728880000001</v>
      </c>
      <c r="I705" s="12">
        <v>55199.271119999998</v>
      </c>
    </row>
    <row r="706" spans="2:9" x14ac:dyDescent="0.2">
      <c r="B706"/>
      <c r="C706" s="2">
        <v>50</v>
      </c>
      <c r="D706" s="5" t="s">
        <v>570</v>
      </c>
      <c r="E706" s="12">
        <v>0</v>
      </c>
      <c r="F706" s="12">
        <v>72741</v>
      </c>
      <c r="G706" s="12">
        <v>72741</v>
      </c>
      <c r="H706" s="12">
        <v>41870.5</v>
      </c>
      <c r="I706" s="12">
        <v>30870.5</v>
      </c>
    </row>
    <row r="707" spans="2:9" x14ac:dyDescent="0.2">
      <c r="B707"/>
      <c r="C707" s="2">
        <v>70</v>
      </c>
      <c r="D707" s="5" t="s">
        <v>571</v>
      </c>
      <c r="E707" s="12">
        <v>1859</v>
      </c>
      <c r="F707" s="12">
        <v>2293</v>
      </c>
      <c r="G707" s="12">
        <v>4152</v>
      </c>
      <c r="H707" s="12">
        <v>750</v>
      </c>
      <c r="I707" s="12">
        <v>3402</v>
      </c>
    </row>
    <row r="708" spans="2:9" ht="15" customHeight="1" x14ac:dyDescent="0.2">
      <c r="B708"/>
      <c r="C708" s="13" t="s">
        <v>14</v>
      </c>
      <c r="D708" s="14" t="s">
        <v>572</v>
      </c>
      <c r="E708" s="15">
        <f>SUBTOTAL(9,E704:E707)</f>
        <v>28349</v>
      </c>
      <c r="F708" s="15">
        <f>SUBTOTAL(9,F704:F707)</f>
        <v>425153</v>
      </c>
      <c r="G708" s="15">
        <f>SUBTOTAL(9,G704:G707)</f>
        <v>453502</v>
      </c>
      <c r="H708" s="15">
        <f>SUBTOTAL(9,H704:H707)</f>
        <v>173882.4437</v>
      </c>
      <c r="I708" s="15">
        <f>SUBTOTAL(9,I704:I707)</f>
        <v>279619.5563</v>
      </c>
    </row>
    <row r="709" spans="2:9" ht="15" customHeight="1" x14ac:dyDescent="0.2">
      <c r="C709" s="16"/>
      <c r="D709" s="14" t="s">
        <v>184</v>
      </c>
      <c r="E709" s="17">
        <f>SUBTOTAL(9,E703:E708)</f>
        <v>28349</v>
      </c>
      <c r="F709" s="17">
        <f>SUBTOTAL(9,F703:F708)</f>
        <v>425153</v>
      </c>
      <c r="G709" s="17">
        <f>SUBTOTAL(9,G703:G708)</f>
        <v>453502</v>
      </c>
      <c r="H709" s="17">
        <f>SUBTOTAL(9,H703:H708)</f>
        <v>173882.4437</v>
      </c>
      <c r="I709" s="17">
        <f>SUBTOTAL(9,I703:I708)</f>
        <v>279619.5563</v>
      </c>
    </row>
    <row r="710" spans="2:9" ht="27" customHeight="1" x14ac:dyDescent="0.25">
      <c r="B710" s="1"/>
      <c r="C710" s="2"/>
      <c r="D710" s="9" t="s">
        <v>573</v>
      </c>
      <c r="E710" s="1"/>
      <c r="F710" s="1"/>
      <c r="G710" s="1"/>
      <c r="H710" s="1"/>
      <c r="I710" s="1"/>
    </row>
    <row r="711" spans="2:9" ht="15" customHeight="1" x14ac:dyDescent="0.25">
      <c r="B711" s="10">
        <v>553</v>
      </c>
      <c r="C711" s="2"/>
      <c r="D711" s="5" t="s">
        <v>574</v>
      </c>
      <c r="E711" s="11"/>
      <c r="F711" s="1"/>
      <c r="H711" s="1"/>
      <c r="I711" s="1"/>
    </row>
    <row r="712" spans="2:9" x14ac:dyDescent="0.2">
      <c r="B712"/>
      <c r="C712" s="2">
        <v>60</v>
      </c>
      <c r="D712" s="5" t="s">
        <v>575</v>
      </c>
      <c r="E712" s="12">
        <v>0</v>
      </c>
      <c r="F712" s="12">
        <v>62940</v>
      </c>
      <c r="G712" s="12">
        <v>62940</v>
      </c>
      <c r="H712" s="12">
        <v>31468</v>
      </c>
      <c r="I712" s="12">
        <v>31472</v>
      </c>
    </row>
    <row r="713" spans="2:9" x14ac:dyDescent="0.2">
      <c r="B713"/>
      <c r="C713" s="2">
        <v>61</v>
      </c>
      <c r="D713" s="5" t="s">
        <v>576</v>
      </c>
      <c r="E713" s="12">
        <v>0</v>
      </c>
      <c r="F713" s="12">
        <v>802091</v>
      </c>
      <c r="G713" s="12">
        <v>802091</v>
      </c>
      <c r="H713" s="12">
        <v>401045</v>
      </c>
      <c r="I713" s="12">
        <v>401046</v>
      </c>
    </row>
    <row r="714" spans="2:9" x14ac:dyDescent="0.2">
      <c r="B714"/>
      <c r="C714" s="2">
        <v>63</v>
      </c>
      <c r="D714" s="5" t="s">
        <v>577</v>
      </c>
      <c r="E714" s="12">
        <v>0</v>
      </c>
      <c r="F714" s="12">
        <v>145403</v>
      </c>
      <c r="G714" s="12">
        <v>145403</v>
      </c>
      <c r="H714" s="12">
        <v>73503</v>
      </c>
      <c r="I714" s="12">
        <v>71900</v>
      </c>
    </row>
    <row r="715" spans="2:9" x14ac:dyDescent="0.2">
      <c r="B715"/>
      <c r="C715" s="2">
        <v>64</v>
      </c>
      <c r="D715" s="5" t="s">
        <v>578</v>
      </c>
      <c r="E715" s="12">
        <v>10000</v>
      </c>
      <c r="F715" s="12">
        <v>5000</v>
      </c>
      <c r="G715" s="12">
        <v>15000</v>
      </c>
      <c r="H715" s="12">
        <v>0</v>
      </c>
      <c r="I715" s="12">
        <v>15000</v>
      </c>
    </row>
    <row r="716" spans="2:9" x14ac:dyDescent="0.2">
      <c r="B716"/>
      <c r="C716" s="2">
        <v>65</v>
      </c>
      <c r="D716" s="5" t="s">
        <v>579</v>
      </c>
      <c r="E716" s="12">
        <v>0</v>
      </c>
      <c r="F716" s="12">
        <v>120559</v>
      </c>
      <c r="G716" s="12">
        <v>120559</v>
      </c>
      <c r="H716" s="12">
        <v>60283</v>
      </c>
      <c r="I716" s="12">
        <v>60276</v>
      </c>
    </row>
    <row r="717" spans="2:9" x14ac:dyDescent="0.2">
      <c r="B717"/>
      <c r="C717" s="2">
        <v>66</v>
      </c>
      <c r="D717" s="5" t="s">
        <v>580</v>
      </c>
      <c r="E717" s="12">
        <v>32539</v>
      </c>
      <c r="F717" s="12">
        <v>74731</v>
      </c>
      <c r="G717" s="12">
        <v>107270</v>
      </c>
      <c r="H717" s="12">
        <v>15794.947169999999</v>
      </c>
      <c r="I717" s="12">
        <v>91475.052830000001</v>
      </c>
    </row>
    <row r="718" spans="2:9" x14ac:dyDescent="0.2">
      <c r="B718"/>
      <c r="C718" s="2">
        <v>67</v>
      </c>
      <c r="D718" s="5" t="s">
        <v>581</v>
      </c>
      <c r="E718" s="12">
        <v>0</v>
      </c>
      <c r="F718" s="12">
        <v>20000</v>
      </c>
      <c r="G718" s="12">
        <v>20000</v>
      </c>
      <c r="H718" s="12">
        <v>20000</v>
      </c>
      <c r="I718" s="12">
        <v>0</v>
      </c>
    </row>
    <row r="719" spans="2:9" x14ac:dyDescent="0.2">
      <c r="B719"/>
      <c r="C719" s="2">
        <v>69</v>
      </c>
      <c r="D719" s="5" t="s">
        <v>582</v>
      </c>
      <c r="E719" s="12">
        <v>0</v>
      </c>
      <c r="F719" s="12">
        <v>66332</v>
      </c>
      <c r="G719" s="12">
        <v>66332</v>
      </c>
      <c r="H719" s="12">
        <v>33169</v>
      </c>
      <c r="I719" s="12">
        <v>33163</v>
      </c>
    </row>
    <row r="720" spans="2:9" x14ac:dyDescent="0.2">
      <c r="B720"/>
      <c r="C720" s="2">
        <v>71</v>
      </c>
      <c r="D720" s="5" t="s">
        <v>583</v>
      </c>
      <c r="E720" s="12">
        <v>0</v>
      </c>
      <c r="F720" s="12">
        <v>101528</v>
      </c>
      <c r="G720" s="12">
        <v>101528</v>
      </c>
      <c r="H720" s="12">
        <v>50764</v>
      </c>
      <c r="I720" s="12">
        <v>50764</v>
      </c>
    </row>
    <row r="721" spans="2:9" x14ac:dyDescent="0.2">
      <c r="B721"/>
      <c r="C721" s="2">
        <v>74</v>
      </c>
      <c r="D721" s="5" t="s">
        <v>584</v>
      </c>
      <c r="E721" s="12">
        <v>0</v>
      </c>
      <c r="F721" s="12">
        <v>28322</v>
      </c>
      <c r="G721" s="12">
        <v>28322</v>
      </c>
      <c r="H721" s="12">
        <v>14161</v>
      </c>
      <c r="I721" s="12">
        <v>14161</v>
      </c>
    </row>
    <row r="722" spans="2:9" x14ac:dyDescent="0.2">
      <c r="B722"/>
      <c r="C722" s="2">
        <v>76</v>
      </c>
      <c r="D722" s="5" t="s">
        <v>585</v>
      </c>
      <c r="E722" s="12">
        <v>11</v>
      </c>
      <c r="F722" s="12">
        <v>18659</v>
      </c>
      <c r="G722" s="12">
        <v>18670</v>
      </c>
      <c r="H722" s="12">
        <v>4489.6788200000001</v>
      </c>
      <c r="I722" s="12">
        <v>14180.321180000001</v>
      </c>
    </row>
    <row r="723" spans="2:9" ht="15" customHeight="1" x14ac:dyDescent="0.2">
      <c r="B723"/>
      <c r="C723" s="13" t="s">
        <v>14</v>
      </c>
      <c r="D723" s="14" t="s">
        <v>586</v>
      </c>
      <c r="E723" s="15">
        <f>SUBTOTAL(9,E712:E722)</f>
        <v>42550</v>
      </c>
      <c r="F723" s="15">
        <f>SUBTOTAL(9,F712:F722)</f>
        <v>1445565</v>
      </c>
      <c r="G723" s="15">
        <f>SUBTOTAL(9,G712:G722)</f>
        <v>1488115</v>
      </c>
      <c r="H723" s="15">
        <f>SUBTOTAL(9,H712:H722)</f>
        <v>704677.62599000009</v>
      </c>
      <c r="I723" s="15">
        <f>SUBTOTAL(9,I712:I722)</f>
        <v>783437.37400999991</v>
      </c>
    </row>
    <row r="724" spans="2:9" ht="15" customHeight="1" x14ac:dyDescent="0.25">
      <c r="B724" s="10">
        <v>554</v>
      </c>
      <c r="C724" s="2"/>
      <c r="D724" s="5" t="s">
        <v>587</v>
      </c>
      <c r="E724" s="11"/>
      <c r="F724" s="1"/>
      <c r="H724" s="1"/>
      <c r="I724" s="1"/>
    </row>
    <row r="725" spans="2:9" x14ac:dyDescent="0.2">
      <c r="B725"/>
      <c r="C725" s="2">
        <v>1</v>
      </c>
      <c r="D725" s="5" t="s">
        <v>21</v>
      </c>
      <c r="E725" s="12">
        <v>49</v>
      </c>
      <c r="F725" s="12">
        <v>35599</v>
      </c>
      <c r="G725" s="12">
        <v>35648</v>
      </c>
      <c r="H725" s="12">
        <v>14477.06827</v>
      </c>
      <c r="I725" s="12">
        <v>21170.93173</v>
      </c>
    </row>
    <row r="726" spans="2:9" x14ac:dyDescent="0.2">
      <c r="B726"/>
      <c r="C726" s="2">
        <v>73</v>
      </c>
      <c r="D726" s="5" t="s">
        <v>588</v>
      </c>
      <c r="E726" s="12">
        <v>40925</v>
      </c>
      <c r="F726" s="12">
        <v>69531</v>
      </c>
      <c r="G726" s="12">
        <v>110456</v>
      </c>
      <c r="H726" s="12">
        <v>21046.021239999998</v>
      </c>
      <c r="I726" s="12">
        <v>89409.978759999998</v>
      </c>
    </row>
    <row r="727" spans="2:9" ht="15" customHeight="1" x14ac:dyDescent="0.2">
      <c r="B727"/>
      <c r="C727" s="13" t="s">
        <v>14</v>
      </c>
      <c r="D727" s="14" t="s">
        <v>589</v>
      </c>
      <c r="E727" s="15">
        <f>SUBTOTAL(9,E725:E726)</f>
        <v>40974</v>
      </c>
      <c r="F727" s="15">
        <f>SUBTOTAL(9,F725:F726)</f>
        <v>105130</v>
      </c>
      <c r="G727" s="15">
        <f>SUBTOTAL(9,G725:G726)</f>
        <v>146104</v>
      </c>
      <c r="H727" s="15">
        <f>SUBTOTAL(9,H725:H726)</f>
        <v>35523.089509999998</v>
      </c>
      <c r="I727" s="15">
        <f>SUBTOTAL(9,I725:I726)</f>
        <v>110580.91048999999</v>
      </c>
    </row>
    <row r="728" spans="2:9" ht="15" customHeight="1" x14ac:dyDescent="0.2">
      <c r="C728" s="16"/>
      <c r="D728" s="14" t="s">
        <v>590</v>
      </c>
      <c r="E728" s="17">
        <f>SUBTOTAL(9,E711:E727)</f>
        <v>83524</v>
      </c>
      <c r="F728" s="17">
        <f>SUBTOTAL(9,F711:F727)</f>
        <v>1550695</v>
      </c>
      <c r="G728" s="17">
        <f>SUBTOTAL(9,G711:G727)</f>
        <v>1634219</v>
      </c>
      <c r="H728" s="17">
        <f>SUBTOTAL(9,H711:H727)</f>
        <v>740200.71550000017</v>
      </c>
      <c r="I728" s="17">
        <f>SUBTOTAL(9,I711:I727)</f>
        <v>894018.28449999983</v>
      </c>
    </row>
    <row r="729" spans="2:9" ht="27" customHeight="1" x14ac:dyDescent="0.25">
      <c r="B729" s="1"/>
      <c r="C729" s="2"/>
      <c r="D729" s="9" t="s">
        <v>591</v>
      </c>
      <c r="E729" s="1"/>
      <c r="F729" s="1"/>
      <c r="G729" s="1"/>
      <c r="H729" s="1"/>
      <c r="I729" s="1"/>
    </row>
    <row r="730" spans="2:9" ht="15" customHeight="1" x14ac:dyDescent="0.25">
      <c r="B730" s="10">
        <v>560</v>
      </c>
      <c r="C730" s="2"/>
      <c r="D730" s="5" t="s">
        <v>592</v>
      </c>
      <c r="E730" s="11"/>
      <c r="F730" s="1"/>
      <c r="H730" s="1"/>
      <c r="I730" s="1"/>
    </row>
    <row r="731" spans="2:9" x14ac:dyDescent="0.2">
      <c r="B731"/>
      <c r="C731" s="2">
        <v>50</v>
      </c>
      <c r="D731" s="5" t="s">
        <v>593</v>
      </c>
      <c r="E731" s="12">
        <v>0</v>
      </c>
      <c r="F731" s="12">
        <v>666721</v>
      </c>
      <c r="G731" s="12">
        <v>666721</v>
      </c>
      <c r="H731" s="12">
        <v>330860.5</v>
      </c>
      <c r="I731" s="12">
        <v>335860.5</v>
      </c>
    </row>
    <row r="732" spans="2:9" x14ac:dyDescent="0.2">
      <c r="B732"/>
      <c r="C732" s="2">
        <v>51</v>
      </c>
      <c r="D732" s="5" t="s">
        <v>594</v>
      </c>
      <c r="E732" s="12">
        <v>0</v>
      </c>
      <c r="F732" s="12">
        <v>12919</v>
      </c>
      <c r="G732" s="12">
        <v>12919</v>
      </c>
      <c r="H732" s="12">
        <v>6459.5</v>
      </c>
      <c r="I732" s="12">
        <v>6459.5</v>
      </c>
    </row>
    <row r="733" spans="2:9" x14ac:dyDescent="0.2">
      <c r="B733"/>
      <c r="C733" s="2">
        <v>55</v>
      </c>
      <c r="D733" s="5" t="s">
        <v>595</v>
      </c>
      <c r="E733" s="12">
        <v>0</v>
      </c>
      <c r="F733" s="12">
        <v>8150</v>
      </c>
      <c r="G733" s="12">
        <v>8150</v>
      </c>
      <c r="H733" s="12">
        <v>4075</v>
      </c>
      <c r="I733" s="12">
        <v>4075</v>
      </c>
    </row>
    <row r="734" spans="2:9" ht="15" customHeight="1" x14ac:dyDescent="0.2">
      <c r="B734"/>
      <c r="C734" s="13" t="s">
        <v>14</v>
      </c>
      <c r="D734" s="14" t="s">
        <v>596</v>
      </c>
      <c r="E734" s="15">
        <f>SUBTOTAL(9,E731:E733)</f>
        <v>0</v>
      </c>
      <c r="F734" s="15">
        <f>SUBTOTAL(9,F731:F733)</f>
        <v>687790</v>
      </c>
      <c r="G734" s="15">
        <f>SUBTOTAL(9,G731:G733)</f>
        <v>687790</v>
      </c>
      <c r="H734" s="15">
        <f>SUBTOTAL(9,H731:H733)</f>
        <v>341395</v>
      </c>
      <c r="I734" s="15">
        <f>SUBTOTAL(9,I731:I733)</f>
        <v>346395</v>
      </c>
    </row>
    <row r="735" spans="2:9" ht="15" customHeight="1" x14ac:dyDescent="0.25">
      <c r="B735" s="10">
        <v>563</v>
      </c>
      <c r="C735" s="2"/>
      <c r="D735" s="5" t="s">
        <v>597</v>
      </c>
      <c r="E735" s="11"/>
      <c r="F735" s="1"/>
      <c r="H735" s="1"/>
      <c r="I735" s="1"/>
    </row>
    <row r="736" spans="2:9" x14ac:dyDescent="0.2">
      <c r="B736"/>
      <c r="C736" s="2">
        <v>1</v>
      </c>
      <c r="D736" s="5" t="s">
        <v>21</v>
      </c>
      <c r="E736" s="12">
        <v>217</v>
      </c>
      <c r="F736" s="12">
        <v>6613</v>
      </c>
      <c r="G736" s="12">
        <v>6830</v>
      </c>
      <c r="H736" s="12">
        <v>2976.1817700000001</v>
      </c>
      <c r="I736" s="12">
        <v>3853.8182299999999</v>
      </c>
    </row>
    <row r="737" spans="2:9" x14ac:dyDescent="0.2">
      <c r="B737"/>
      <c r="C737" s="2">
        <v>21</v>
      </c>
      <c r="D737" s="5" t="s">
        <v>31</v>
      </c>
      <c r="E737" s="12">
        <v>0</v>
      </c>
      <c r="F737" s="12">
        <v>3141</v>
      </c>
      <c r="G737" s="12">
        <v>3141</v>
      </c>
      <c r="H737" s="12">
        <v>2204.3452699999998</v>
      </c>
      <c r="I737" s="12">
        <v>936.65472999999997</v>
      </c>
    </row>
    <row r="738" spans="2:9" ht="15" customHeight="1" x14ac:dyDescent="0.2">
      <c r="B738"/>
      <c r="C738" s="13" t="s">
        <v>14</v>
      </c>
      <c r="D738" s="14" t="s">
        <v>598</v>
      </c>
      <c r="E738" s="15">
        <f>SUBTOTAL(9,E736:E737)</f>
        <v>217</v>
      </c>
      <c r="F738" s="15">
        <f>SUBTOTAL(9,F736:F737)</f>
        <v>9754</v>
      </c>
      <c r="G738" s="15">
        <f>SUBTOTAL(9,G736:G737)</f>
        <v>9971</v>
      </c>
      <c r="H738" s="15">
        <f>SUBTOTAL(9,H736:H737)</f>
        <v>5180.5270399999999</v>
      </c>
      <c r="I738" s="15">
        <f>SUBTOTAL(9,I736:I737)</f>
        <v>4790.4729600000001</v>
      </c>
    </row>
    <row r="739" spans="2:9" ht="15" customHeight="1" x14ac:dyDescent="0.2">
      <c r="C739" s="16"/>
      <c r="D739" s="14" t="s">
        <v>599</v>
      </c>
      <c r="E739" s="17">
        <f>SUBTOTAL(9,E730:E738)</f>
        <v>217</v>
      </c>
      <c r="F739" s="17">
        <f>SUBTOTAL(9,F730:F738)</f>
        <v>697544</v>
      </c>
      <c r="G739" s="17">
        <f>SUBTOTAL(9,G730:G738)</f>
        <v>697761</v>
      </c>
      <c r="H739" s="17">
        <f>SUBTOTAL(9,H730:H738)</f>
        <v>346575.52704000002</v>
      </c>
      <c r="I739" s="17">
        <f>SUBTOTAL(9,I730:I738)</f>
        <v>351185.47295999998</v>
      </c>
    </row>
    <row r="740" spans="2:9" ht="27" customHeight="1" x14ac:dyDescent="0.25">
      <c r="B740" s="1"/>
      <c r="C740" s="2"/>
      <c r="D740" s="9" t="s">
        <v>600</v>
      </c>
      <c r="E740" s="1"/>
      <c r="F740" s="1"/>
      <c r="G740" s="1"/>
      <c r="H740" s="1"/>
      <c r="I740" s="1"/>
    </row>
    <row r="741" spans="2:9" ht="15" customHeight="1" x14ac:dyDescent="0.25">
      <c r="B741" s="10">
        <v>567</v>
      </c>
      <c r="C741" s="2"/>
      <c r="D741" s="5" t="s">
        <v>601</v>
      </c>
      <c r="E741" s="11"/>
      <c r="F741" s="1"/>
      <c r="H741" s="1"/>
      <c r="I741" s="1"/>
    </row>
    <row r="742" spans="2:9" x14ac:dyDescent="0.2">
      <c r="B742"/>
      <c r="C742" s="2">
        <v>60</v>
      </c>
      <c r="D742" s="5" t="s">
        <v>602</v>
      </c>
      <c r="E742" s="12">
        <v>1309</v>
      </c>
      <c r="F742" s="12">
        <v>6937</v>
      </c>
      <c r="G742" s="12">
        <v>8246</v>
      </c>
      <c r="H742" s="12">
        <v>4775</v>
      </c>
      <c r="I742" s="12">
        <v>3471</v>
      </c>
    </row>
    <row r="743" spans="2:9" x14ac:dyDescent="0.2">
      <c r="B743"/>
      <c r="C743" s="2">
        <v>70</v>
      </c>
      <c r="D743" s="5" t="s">
        <v>603</v>
      </c>
      <c r="E743" s="12">
        <v>488</v>
      </c>
      <c r="F743" s="12">
        <v>10117</v>
      </c>
      <c r="G743" s="12">
        <v>10605</v>
      </c>
      <c r="H743" s="12">
        <v>6773.6</v>
      </c>
      <c r="I743" s="12">
        <v>3831.4</v>
      </c>
    </row>
    <row r="744" spans="2:9" x14ac:dyDescent="0.2">
      <c r="B744"/>
      <c r="C744" s="2">
        <v>72</v>
      </c>
      <c r="D744" s="5" t="s">
        <v>604</v>
      </c>
      <c r="E744" s="12">
        <v>0</v>
      </c>
      <c r="F744" s="12">
        <v>14806</v>
      </c>
      <c r="G744" s="12">
        <v>14806</v>
      </c>
      <c r="H744" s="12">
        <v>7119.6660000000002</v>
      </c>
      <c r="I744" s="12">
        <v>7686.3339999999998</v>
      </c>
    </row>
    <row r="745" spans="2:9" x14ac:dyDescent="0.2">
      <c r="B745"/>
      <c r="C745" s="2">
        <v>73</v>
      </c>
      <c r="D745" s="5" t="s">
        <v>605</v>
      </c>
      <c r="E745" s="12">
        <v>1367</v>
      </c>
      <c r="F745" s="12">
        <v>17679</v>
      </c>
      <c r="G745" s="12">
        <v>19046</v>
      </c>
      <c r="H745" s="12">
        <v>7071</v>
      </c>
      <c r="I745" s="12">
        <v>11975</v>
      </c>
    </row>
    <row r="746" spans="2:9" x14ac:dyDescent="0.2">
      <c r="B746"/>
      <c r="C746" s="2">
        <v>74</v>
      </c>
      <c r="D746" s="5" t="s">
        <v>606</v>
      </c>
      <c r="E746" s="12">
        <v>0</v>
      </c>
      <c r="F746" s="12">
        <v>18266</v>
      </c>
      <c r="G746" s="12">
        <v>18266</v>
      </c>
      <c r="H746" s="12">
        <v>9100</v>
      </c>
      <c r="I746" s="12">
        <v>9166</v>
      </c>
    </row>
    <row r="747" spans="2:9" x14ac:dyDescent="0.2">
      <c r="B747"/>
      <c r="C747" s="2">
        <v>75</v>
      </c>
      <c r="D747" s="5" t="s">
        <v>607</v>
      </c>
      <c r="E747" s="12">
        <v>17367</v>
      </c>
      <c r="F747" s="12">
        <v>5825</v>
      </c>
      <c r="G747" s="12">
        <v>23192</v>
      </c>
      <c r="H747" s="12">
        <v>5178.6000000000004</v>
      </c>
      <c r="I747" s="12">
        <v>18013.400000000001</v>
      </c>
    </row>
    <row r="748" spans="2:9" ht="15" customHeight="1" x14ac:dyDescent="0.2">
      <c r="B748"/>
      <c r="C748" s="13" t="s">
        <v>14</v>
      </c>
      <c r="D748" s="14" t="s">
        <v>608</v>
      </c>
      <c r="E748" s="15">
        <f>SUBTOTAL(9,E742:E747)</f>
        <v>20531</v>
      </c>
      <c r="F748" s="15">
        <f>SUBTOTAL(9,F742:F747)</f>
        <v>73630</v>
      </c>
      <c r="G748" s="15">
        <f>SUBTOTAL(9,G742:G747)</f>
        <v>94161</v>
      </c>
      <c r="H748" s="15">
        <f>SUBTOTAL(9,H742:H747)</f>
        <v>40017.866000000002</v>
      </c>
      <c r="I748" s="15">
        <f>SUBTOTAL(9,I742:I747)</f>
        <v>54143.133999999998</v>
      </c>
    </row>
    <row r="749" spans="2:9" ht="15" customHeight="1" x14ac:dyDescent="0.2">
      <c r="C749" s="16"/>
      <c r="D749" s="14" t="s">
        <v>609</v>
      </c>
      <c r="E749" s="17">
        <f>SUBTOTAL(9,E741:E748)</f>
        <v>20531</v>
      </c>
      <c r="F749" s="17">
        <f>SUBTOTAL(9,F741:F748)</f>
        <v>73630</v>
      </c>
      <c r="G749" s="17">
        <f>SUBTOTAL(9,G741:G748)</f>
        <v>94161</v>
      </c>
      <c r="H749" s="17">
        <f>SUBTOTAL(9,H741:H748)</f>
        <v>40017.866000000002</v>
      </c>
      <c r="I749" s="17">
        <f>SUBTOTAL(9,I741:I748)</f>
        <v>54143.133999999998</v>
      </c>
    </row>
    <row r="750" spans="2:9" ht="27" customHeight="1" x14ac:dyDescent="0.25">
      <c r="B750" s="1"/>
      <c r="C750" s="2"/>
      <c r="D750" s="9" t="s">
        <v>610</v>
      </c>
      <c r="E750" s="1"/>
      <c r="F750" s="1"/>
      <c r="G750" s="1"/>
      <c r="H750" s="1"/>
      <c r="I750" s="1"/>
    </row>
    <row r="751" spans="2:9" ht="15" customHeight="1" x14ac:dyDescent="0.25">
      <c r="B751" s="10">
        <v>571</v>
      </c>
      <c r="C751" s="2"/>
      <c r="D751" s="5" t="s">
        <v>611</v>
      </c>
      <c r="E751" s="11"/>
      <c r="F751" s="1"/>
      <c r="H751" s="1"/>
      <c r="I751" s="1"/>
    </row>
    <row r="752" spans="2:9" x14ac:dyDescent="0.2">
      <c r="B752"/>
      <c r="C752" s="2">
        <v>21</v>
      </c>
      <c r="D752" s="5" t="s">
        <v>31</v>
      </c>
      <c r="E752" s="12">
        <v>2527</v>
      </c>
      <c r="F752" s="12">
        <v>23165</v>
      </c>
      <c r="G752" s="12">
        <v>25692</v>
      </c>
      <c r="H752" s="12">
        <v>6027.9072999999999</v>
      </c>
      <c r="I752" s="12">
        <v>19664.092700000001</v>
      </c>
    </row>
    <row r="753" spans="2:9" x14ac:dyDescent="0.2">
      <c r="B753"/>
      <c r="C753" s="2">
        <v>60</v>
      </c>
      <c r="D753" s="5" t="s">
        <v>612</v>
      </c>
      <c r="E753" s="12">
        <v>0</v>
      </c>
      <c r="F753" s="12">
        <v>170591756</v>
      </c>
      <c r="G753" s="12">
        <v>170591756</v>
      </c>
      <c r="H753" s="12">
        <v>85296118.907000005</v>
      </c>
      <c r="I753" s="12">
        <v>85295637.092999995</v>
      </c>
    </row>
    <row r="754" spans="2:9" x14ac:dyDescent="0.2">
      <c r="B754"/>
      <c r="C754" s="2">
        <v>61</v>
      </c>
      <c r="D754" s="5" t="s">
        <v>613</v>
      </c>
      <c r="E754" s="12">
        <v>0</v>
      </c>
      <c r="F754" s="12">
        <v>874619</v>
      </c>
      <c r="G754" s="12">
        <v>874619</v>
      </c>
      <c r="H754" s="12">
        <v>437309.5</v>
      </c>
      <c r="I754" s="12">
        <v>437309.5</v>
      </c>
    </row>
    <row r="755" spans="2:9" x14ac:dyDescent="0.2">
      <c r="B755"/>
      <c r="C755" s="2">
        <v>62</v>
      </c>
      <c r="D755" s="5" t="s">
        <v>614</v>
      </c>
      <c r="E755" s="12">
        <v>0</v>
      </c>
      <c r="F755" s="12">
        <v>2429852</v>
      </c>
      <c r="G755" s="12">
        <v>2429852</v>
      </c>
      <c r="H755" s="12">
        <v>1214926</v>
      </c>
      <c r="I755" s="12">
        <v>1214926</v>
      </c>
    </row>
    <row r="756" spans="2:9" x14ac:dyDescent="0.2">
      <c r="B756"/>
      <c r="C756" s="2">
        <v>64</v>
      </c>
      <c r="D756" s="5" t="s">
        <v>615</v>
      </c>
      <c r="E756" s="12">
        <v>1133439</v>
      </c>
      <c r="F756" s="12">
        <v>1000000</v>
      </c>
      <c r="G756" s="12">
        <v>2133439</v>
      </c>
      <c r="H756" s="12">
        <v>553835.68585999997</v>
      </c>
      <c r="I756" s="12">
        <v>1579603.3141399999</v>
      </c>
    </row>
    <row r="757" spans="2:9" x14ac:dyDescent="0.2">
      <c r="B757"/>
      <c r="C757" s="2">
        <v>65</v>
      </c>
      <c r="D757" s="5" t="s">
        <v>616</v>
      </c>
      <c r="E757" s="12">
        <v>0</v>
      </c>
      <c r="F757" s="12">
        <v>221555</v>
      </c>
      <c r="G757" s="12">
        <v>221555</v>
      </c>
      <c r="H757" s="12">
        <v>110777.5</v>
      </c>
      <c r="I757" s="12">
        <v>110777.5</v>
      </c>
    </row>
    <row r="758" spans="2:9" x14ac:dyDescent="0.2">
      <c r="B758"/>
      <c r="C758" s="2">
        <v>66</v>
      </c>
      <c r="D758" s="5" t="s">
        <v>617</v>
      </c>
      <c r="E758" s="12">
        <v>0</v>
      </c>
      <c r="F758" s="12">
        <v>282395</v>
      </c>
      <c r="G758" s="12">
        <v>282395</v>
      </c>
      <c r="H758" s="12">
        <v>141197.5</v>
      </c>
      <c r="I758" s="12">
        <v>141197.5</v>
      </c>
    </row>
    <row r="759" spans="2:9" x14ac:dyDescent="0.2">
      <c r="B759"/>
      <c r="C759" s="2">
        <v>67</v>
      </c>
      <c r="D759" s="5" t="s">
        <v>618</v>
      </c>
      <c r="E759" s="12">
        <v>0</v>
      </c>
      <c r="F759" s="12">
        <v>671333</v>
      </c>
      <c r="G759" s="12">
        <v>671333</v>
      </c>
      <c r="H759" s="12">
        <v>335666.5</v>
      </c>
      <c r="I759" s="12">
        <v>335666.5</v>
      </c>
    </row>
    <row r="760" spans="2:9" ht="15" customHeight="1" x14ac:dyDescent="0.2">
      <c r="B760"/>
      <c r="C760" s="13" t="s">
        <v>14</v>
      </c>
      <c r="D760" s="14" t="s">
        <v>619</v>
      </c>
      <c r="E760" s="15">
        <f>SUBTOTAL(9,E752:E759)</f>
        <v>1135966</v>
      </c>
      <c r="F760" s="15">
        <f>SUBTOTAL(9,F752:F759)</f>
        <v>176094675</v>
      </c>
      <c r="G760" s="15">
        <f>SUBTOTAL(9,G752:G759)</f>
        <v>177230641</v>
      </c>
      <c r="H760" s="15">
        <f>SUBTOTAL(9,H752:H759)</f>
        <v>88095859.500159994</v>
      </c>
      <c r="I760" s="15">
        <f>SUBTOTAL(9,I752:I759)</f>
        <v>89134781.499840006</v>
      </c>
    </row>
    <row r="761" spans="2:9" ht="15" customHeight="1" x14ac:dyDescent="0.25">
      <c r="B761" s="10">
        <v>572</v>
      </c>
      <c r="C761" s="2"/>
      <c r="D761" s="5" t="s">
        <v>620</v>
      </c>
      <c r="E761" s="11"/>
      <c r="F761" s="1"/>
      <c r="H761" s="1"/>
      <c r="I761" s="1"/>
    </row>
    <row r="762" spans="2:9" x14ac:dyDescent="0.2">
      <c r="B762"/>
      <c r="C762" s="2">
        <v>60</v>
      </c>
      <c r="D762" s="5" t="s">
        <v>612</v>
      </c>
      <c r="E762" s="12">
        <v>0</v>
      </c>
      <c r="F762" s="12">
        <v>47936308</v>
      </c>
      <c r="G762" s="12">
        <v>47936308</v>
      </c>
      <c r="H762" s="12">
        <v>23968154</v>
      </c>
      <c r="I762" s="12">
        <v>23968154</v>
      </c>
    </row>
    <row r="763" spans="2:9" x14ac:dyDescent="0.2">
      <c r="B763"/>
      <c r="C763" s="2">
        <v>62</v>
      </c>
      <c r="D763" s="5" t="s">
        <v>621</v>
      </c>
      <c r="E763" s="12">
        <v>0</v>
      </c>
      <c r="F763" s="12">
        <v>773174</v>
      </c>
      <c r="G763" s="12">
        <v>773174</v>
      </c>
      <c r="H763" s="12">
        <v>386587</v>
      </c>
      <c r="I763" s="12">
        <v>386587</v>
      </c>
    </row>
    <row r="764" spans="2:9" ht="15" customHeight="1" x14ac:dyDescent="0.2">
      <c r="B764"/>
      <c r="C764" s="13" t="s">
        <v>14</v>
      </c>
      <c r="D764" s="14" t="s">
        <v>622</v>
      </c>
      <c r="E764" s="15">
        <f>SUBTOTAL(9,E762:E763)</f>
        <v>0</v>
      </c>
      <c r="F764" s="15">
        <f>SUBTOTAL(9,F762:F763)</f>
        <v>48709482</v>
      </c>
      <c r="G764" s="15">
        <f>SUBTOTAL(9,G762:G763)</f>
        <v>48709482</v>
      </c>
      <c r="H764" s="15">
        <f>SUBTOTAL(9,H762:H763)</f>
        <v>24354741</v>
      </c>
      <c r="I764" s="15">
        <f>SUBTOTAL(9,I762:I763)</f>
        <v>24354741</v>
      </c>
    </row>
    <row r="765" spans="2:9" ht="15" customHeight="1" x14ac:dyDescent="0.25">
      <c r="B765" s="10">
        <v>573</v>
      </c>
      <c r="C765" s="2"/>
      <c r="D765" s="5" t="s">
        <v>623</v>
      </c>
      <c r="E765" s="11"/>
      <c r="F765" s="1"/>
      <c r="H765" s="1"/>
      <c r="I765" s="1"/>
    </row>
    <row r="766" spans="2:9" x14ac:dyDescent="0.2">
      <c r="B766"/>
      <c r="C766" s="2">
        <v>62</v>
      </c>
      <c r="D766" s="5" t="s">
        <v>624</v>
      </c>
      <c r="E766" s="12">
        <v>0</v>
      </c>
      <c r="F766" s="12">
        <v>213674</v>
      </c>
      <c r="G766" s="12">
        <v>213674</v>
      </c>
      <c r="H766" s="12">
        <v>213700</v>
      </c>
      <c r="I766" s="12">
        <v>-26</v>
      </c>
    </row>
    <row r="767" spans="2:9" ht="15" customHeight="1" x14ac:dyDescent="0.2">
      <c r="B767"/>
      <c r="C767" s="13" t="s">
        <v>14</v>
      </c>
      <c r="D767" s="14" t="s">
        <v>625</v>
      </c>
      <c r="E767" s="15">
        <f>SUBTOTAL(9,E766:E766)</f>
        <v>0</v>
      </c>
      <c r="F767" s="15">
        <f>SUBTOTAL(9,F766:F766)</f>
        <v>213674</v>
      </c>
      <c r="G767" s="15">
        <f>SUBTOTAL(9,G766:G766)</f>
        <v>213674</v>
      </c>
      <c r="H767" s="15">
        <f>SUBTOTAL(9,H766:H766)</f>
        <v>213700</v>
      </c>
      <c r="I767" s="15">
        <f>SUBTOTAL(9,I766:I766)</f>
        <v>-26</v>
      </c>
    </row>
    <row r="768" spans="2:9" ht="15" customHeight="1" x14ac:dyDescent="0.25">
      <c r="B768" s="10">
        <v>575</v>
      </c>
      <c r="C768" s="2"/>
      <c r="D768" s="5" t="s">
        <v>626</v>
      </c>
      <c r="E768" s="11"/>
      <c r="F768" s="1"/>
      <c r="H768" s="1"/>
      <c r="I768" s="1"/>
    </row>
    <row r="769" spans="2:9" x14ac:dyDescent="0.2">
      <c r="B769"/>
      <c r="C769" s="2">
        <v>60</v>
      </c>
      <c r="D769" s="5" t="s">
        <v>627</v>
      </c>
      <c r="E769" s="12">
        <v>0</v>
      </c>
      <c r="F769" s="12">
        <v>12983505</v>
      </c>
      <c r="G769" s="12">
        <v>12983505</v>
      </c>
      <c r="H769" s="12">
        <v>13504511</v>
      </c>
      <c r="I769" s="12">
        <v>-521006</v>
      </c>
    </row>
    <row r="770" spans="2:9" x14ac:dyDescent="0.2">
      <c r="B770"/>
      <c r="C770" s="2">
        <v>61</v>
      </c>
      <c r="D770" s="5" t="s">
        <v>628</v>
      </c>
      <c r="E770" s="12">
        <v>0</v>
      </c>
      <c r="F770" s="12">
        <v>88409</v>
      </c>
      <c r="G770" s="12">
        <v>88409</v>
      </c>
      <c r="H770" s="12">
        <v>0</v>
      </c>
      <c r="I770" s="12">
        <v>88409</v>
      </c>
    </row>
    <row r="771" spans="2:9" ht="15" customHeight="1" x14ac:dyDescent="0.2">
      <c r="B771"/>
      <c r="C771" s="13" t="s">
        <v>14</v>
      </c>
      <c r="D771" s="14" t="s">
        <v>629</v>
      </c>
      <c r="E771" s="15">
        <f>SUBTOTAL(9,E769:E770)</f>
        <v>0</v>
      </c>
      <c r="F771" s="15">
        <f>SUBTOTAL(9,F769:F770)</f>
        <v>13071914</v>
      </c>
      <c r="G771" s="15">
        <f>SUBTOTAL(9,G769:G770)</f>
        <v>13071914</v>
      </c>
      <c r="H771" s="15">
        <f>SUBTOTAL(9,H769:H770)</f>
        <v>13504511</v>
      </c>
      <c r="I771" s="15">
        <f>SUBTOTAL(9,I769:I770)</f>
        <v>-432597</v>
      </c>
    </row>
    <row r="772" spans="2:9" ht="15" customHeight="1" x14ac:dyDescent="0.25">
      <c r="B772" s="10">
        <v>577</v>
      </c>
      <c r="C772" s="2"/>
      <c r="D772" s="5" t="s">
        <v>630</v>
      </c>
      <c r="E772" s="11"/>
      <c r="F772" s="1"/>
      <c r="H772" s="1"/>
      <c r="I772" s="1"/>
    </row>
    <row r="773" spans="2:9" x14ac:dyDescent="0.2">
      <c r="B773"/>
      <c r="C773" s="2">
        <v>1</v>
      </c>
      <c r="D773" s="5" t="s">
        <v>21</v>
      </c>
      <c r="E773" s="12">
        <v>383</v>
      </c>
      <c r="F773" s="12">
        <v>7891</v>
      </c>
      <c r="G773" s="12">
        <v>8274</v>
      </c>
      <c r="H773" s="12">
        <v>2246.3561100000002</v>
      </c>
      <c r="I773" s="12">
        <v>6027.6438900000003</v>
      </c>
    </row>
    <row r="774" spans="2:9" x14ac:dyDescent="0.2">
      <c r="B774"/>
      <c r="C774" s="2">
        <v>70</v>
      </c>
      <c r="D774" s="5" t="s">
        <v>631</v>
      </c>
      <c r="E774" s="12">
        <v>0</v>
      </c>
      <c r="F774" s="12">
        <v>364019</v>
      </c>
      <c r="G774" s="12">
        <v>364019</v>
      </c>
      <c r="H774" s="12">
        <v>181742.88926</v>
      </c>
      <c r="I774" s="12">
        <v>182276.11074</v>
      </c>
    </row>
    <row r="775" spans="2:9" x14ac:dyDescent="0.2">
      <c r="B775"/>
      <c r="C775" s="2">
        <v>71</v>
      </c>
      <c r="D775" s="5" t="s">
        <v>632</v>
      </c>
      <c r="E775" s="12">
        <v>0</v>
      </c>
      <c r="F775" s="12">
        <v>39201</v>
      </c>
      <c r="G775" s="12">
        <v>39201</v>
      </c>
      <c r="H775" s="12">
        <v>35286.44915</v>
      </c>
      <c r="I775" s="12">
        <v>3914.5508500000001</v>
      </c>
    </row>
    <row r="776" spans="2:9" x14ac:dyDescent="0.2">
      <c r="B776"/>
      <c r="C776" s="2">
        <v>73</v>
      </c>
      <c r="D776" s="5" t="s">
        <v>633</v>
      </c>
      <c r="E776" s="12">
        <v>0</v>
      </c>
      <c r="F776" s="12">
        <v>85668</v>
      </c>
      <c r="G776" s="12">
        <v>85668</v>
      </c>
      <c r="H776" s="12">
        <v>80933.648920000007</v>
      </c>
      <c r="I776" s="12">
        <v>4734.3510800000004</v>
      </c>
    </row>
    <row r="777" spans="2:9" x14ac:dyDescent="0.2">
      <c r="B777"/>
      <c r="C777" s="2">
        <v>75</v>
      </c>
      <c r="D777" s="5" t="s">
        <v>634</v>
      </c>
      <c r="E777" s="12">
        <v>0</v>
      </c>
      <c r="F777" s="12">
        <v>31036</v>
      </c>
      <c r="G777" s="12">
        <v>31036</v>
      </c>
      <c r="H777" s="12">
        <v>26340.61133</v>
      </c>
      <c r="I777" s="12">
        <v>4695.3886700000003</v>
      </c>
    </row>
    <row r="778" spans="2:9" x14ac:dyDescent="0.2">
      <c r="B778"/>
      <c r="C778" s="2">
        <v>76</v>
      </c>
      <c r="D778" s="5" t="s">
        <v>635</v>
      </c>
      <c r="E778" s="12">
        <v>0</v>
      </c>
      <c r="F778" s="12">
        <v>12349</v>
      </c>
      <c r="G778" s="12">
        <v>12349</v>
      </c>
      <c r="H778" s="12">
        <v>6051.5691999999999</v>
      </c>
      <c r="I778" s="12">
        <v>6297.4308000000001</v>
      </c>
    </row>
    <row r="779" spans="2:9" ht="15" customHeight="1" x14ac:dyDescent="0.2">
      <c r="B779"/>
      <c r="C779" s="13" t="s">
        <v>14</v>
      </c>
      <c r="D779" s="14" t="s">
        <v>636</v>
      </c>
      <c r="E779" s="15">
        <f>SUBTOTAL(9,E773:E778)</f>
        <v>383</v>
      </c>
      <c r="F779" s="15">
        <f>SUBTOTAL(9,F773:F778)</f>
        <v>540164</v>
      </c>
      <c r="G779" s="15">
        <f>SUBTOTAL(9,G773:G778)</f>
        <v>540547</v>
      </c>
      <c r="H779" s="15">
        <f>SUBTOTAL(9,H773:H778)</f>
        <v>332601.52396999998</v>
      </c>
      <c r="I779" s="15">
        <f>SUBTOTAL(9,I773:I778)</f>
        <v>207945.47602999999</v>
      </c>
    </row>
    <row r="780" spans="2:9" ht="15" customHeight="1" x14ac:dyDescent="0.25">
      <c r="B780" s="10">
        <v>578</v>
      </c>
      <c r="C780" s="2"/>
      <c r="D780" s="5" t="s">
        <v>637</v>
      </c>
      <c r="E780" s="11"/>
      <c r="F780" s="1"/>
      <c r="H780" s="1"/>
      <c r="I780" s="1"/>
    </row>
    <row r="781" spans="2:9" x14ac:dyDescent="0.2">
      <c r="B781"/>
      <c r="C781" s="2">
        <v>1</v>
      </c>
      <c r="D781" s="5" t="s">
        <v>21</v>
      </c>
      <c r="E781" s="12">
        <v>5479</v>
      </c>
      <c r="F781" s="12">
        <v>61265</v>
      </c>
      <c r="G781" s="12">
        <v>66744</v>
      </c>
      <c r="H781" s="12">
        <v>27130.09677</v>
      </c>
      <c r="I781" s="12">
        <v>39613.903230000004</v>
      </c>
    </row>
    <row r="782" spans="2:9" ht="15" customHeight="1" x14ac:dyDescent="0.2">
      <c r="B782"/>
      <c r="C782" s="13" t="s">
        <v>14</v>
      </c>
      <c r="D782" s="14" t="s">
        <v>638</v>
      </c>
      <c r="E782" s="15">
        <f>SUBTOTAL(9,E781:E781)</f>
        <v>5479</v>
      </c>
      <c r="F782" s="15">
        <f>SUBTOTAL(9,F781:F781)</f>
        <v>61265</v>
      </c>
      <c r="G782" s="15">
        <f>SUBTOTAL(9,G781:G781)</f>
        <v>66744</v>
      </c>
      <c r="H782" s="15">
        <f>SUBTOTAL(9,H781:H781)</f>
        <v>27130.09677</v>
      </c>
      <c r="I782" s="15">
        <f>SUBTOTAL(9,I781:I781)</f>
        <v>39613.903230000004</v>
      </c>
    </row>
    <row r="783" spans="2:9" ht="15" customHeight="1" x14ac:dyDescent="0.2">
      <c r="C783" s="16"/>
      <c r="D783" s="14" t="s">
        <v>639</v>
      </c>
      <c r="E783" s="17">
        <f>SUBTOTAL(9,E751:E782)</f>
        <v>1141828</v>
      </c>
      <c r="F783" s="17">
        <f>SUBTOTAL(9,F751:F782)</f>
        <v>238691174</v>
      </c>
      <c r="G783" s="17">
        <f>SUBTOTAL(9,G751:G782)</f>
        <v>239833002</v>
      </c>
      <c r="H783" s="17">
        <f>SUBTOTAL(9,H751:H782)</f>
        <v>126528543.12089999</v>
      </c>
      <c r="I783" s="17">
        <f>SUBTOTAL(9,I751:I782)</f>
        <v>113304458.87910001</v>
      </c>
    </row>
    <row r="784" spans="2:9" ht="27" customHeight="1" x14ac:dyDescent="0.25">
      <c r="B784" s="1"/>
      <c r="C784" s="2"/>
      <c r="D784" s="9" t="s">
        <v>640</v>
      </c>
      <c r="E784" s="1"/>
      <c r="F784" s="1"/>
      <c r="G784" s="1"/>
      <c r="H784" s="1"/>
      <c r="I784" s="1"/>
    </row>
    <row r="785" spans="2:9" ht="15" customHeight="1" x14ac:dyDescent="0.25">
      <c r="B785" s="10">
        <v>581</v>
      </c>
      <c r="C785" s="2"/>
      <c r="D785" s="5" t="s">
        <v>641</v>
      </c>
      <c r="E785" s="11"/>
      <c r="F785" s="1"/>
      <c r="H785" s="1"/>
      <c r="I785" s="1"/>
    </row>
    <row r="786" spans="2:9" x14ac:dyDescent="0.2">
      <c r="B786"/>
      <c r="C786" s="2">
        <v>70</v>
      </c>
      <c r="D786" s="5" t="s">
        <v>642</v>
      </c>
      <c r="E786" s="12">
        <v>0</v>
      </c>
      <c r="F786" s="12">
        <v>4200246</v>
      </c>
      <c r="G786" s="12">
        <v>4200246</v>
      </c>
      <c r="H786" s="12">
        <v>2138205.5845599999</v>
      </c>
      <c r="I786" s="12">
        <v>2062040.4154399999</v>
      </c>
    </row>
    <row r="787" spans="2:9" x14ac:dyDescent="0.2">
      <c r="B787"/>
      <c r="C787" s="2">
        <v>76</v>
      </c>
      <c r="D787" s="5" t="s">
        <v>643</v>
      </c>
      <c r="E787" s="12">
        <v>31601</v>
      </c>
      <c r="F787" s="12">
        <v>177816</v>
      </c>
      <c r="G787" s="12">
        <v>209417</v>
      </c>
      <c r="H787" s="12">
        <v>91735.186000000002</v>
      </c>
      <c r="I787" s="12">
        <v>117681.814</v>
      </c>
    </row>
    <row r="788" spans="2:9" x14ac:dyDescent="0.2">
      <c r="B788"/>
      <c r="C788" s="2">
        <v>78</v>
      </c>
      <c r="D788" s="5" t="s">
        <v>644</v>
      </c>
      <c r="E788" s="12">
        <v>8400</v>
      </c>
      <c r="F788" s="12">
        <v>26799</v>
      </c>
      <c r="G788" s="12">
        <v>35199</v>
      </c>
      <c r="H788" s="12">
        <v>2445</v>
      </c>
      <c r="I788" s="12">
        <v>32754</v>
      </c>
    </row>
    <row r="789" spans="2:9" x14ac:dyDescent="0.2">
      <c r="B789"/>
      <c r="C789" s="2">
        <v>79</v>
      </c>
      <c r="D789" s="5" t="s">
        <v>645</v>
      </c>
      <c r="E789" s="12">
        <v>30000</v>
      </c>
      <c r="F789" s="12">
        <v>27810</v>
      </c>
      <c r="G789" s="12">
        <v>57810</v>
      </c>
      <c r="H789" s="12">
        <v>836.61400000000003</v>
      </c>
      <c r="I789" s="12">
        <v>56973.385999999999</v>
      </c>
    </row>
    <row r="790" spans="2:9" ht="15" customHeight="1" x14ac:dyDescent="0.2">
      <c r="B790"/>
      <c r="C790" s="13" t="s">
        <v>14</v>
      </c>
      <c r="D790" s="14" t="s">
        <v>646</v>
      </c>
      <c r="E790" s="15">
        <f>SUBTOTAL(9,E786:E789)</f>
        <v>70001</v>
      </c>
      <c r="F790" s="15">
        <f>SUBTOTAL(9,F786:F789)</f>
        <v>4432671</v>
      </c>
      <c r="G790" s="15">
        <f>SUBTOTAL(9,G786:G789)</f>
        <v>4502672</v>
      </c>
      <c r="H790" s="15">
        <f>SUBTOTAL(9,H786:H789)</f>
        <v>2233222.3845600002</v>
      </c>
      <c r="I790" s="15">
        <f>SUBTOTAL(9,I786:I789)</f>
        <v>2269449.6154399998</v>
      </c>
    </row>
    <row r="791" spans="2:9" ht="15" customHeight="1" x14ac:dyDescent="0.25">
      <c r="B791" s="10">
        <v>585</v>
      </c>
      <c r="C791" s="2"/>
      <c r="D791" s="5" t="s">
        <v>647</v>
      </c>
      <c r="E791" s="11"/>
      <c r="F791" s="1"/>
      <c r="H791" s="1"/>
      <c r="I791" s="1"/>
    </row>
    <row r="792" spans="2:9" x14ac:dyDescent="0.2">
      <c r="B792"/>
      <c r="C792" s="2">
        <v>1</v>
      </c>
      <c r="D792" s="5" t="s">
        <v>21</v>
      </c>
      <c r="E792" s="12">
        <v>1962</v>
      </c>
      <c r="F792" s="12">
        <v>40150</v>
      </c>
      <c r="G792" s="12">
        <v>42112</v>
      </c>
      <c r="H792" s="12">
        <v>15919.324479999999</v>
      </c>
      <c r="I792" s="12">
        <v>26192.675520000001</v>
      </c>
    </row>
    <row r="793" spans="2:9" ht="15" customHeight="1" x14ac:dyDescent="0.2">
      <c r="B793"/>
      <c r="C793" s="13" t="s">
        <v>14</v>
      </c>
      <c r="D793" s="14" t="s">
        <v>648</v>
      </c>
      <c r="E793" s="15">
        <f>SUBTOTAL(9,E792:E792)</f>
        <v>1962</v>
      </c>
      <c r="F793" s="15">
        <f>SUBTOTAL(9,F792:F792)</f>
        <v>40150</v>
      </c>
      <c r="G793" s="15">
        <f>SUBTOTAL(9,G792:G792)</f>
        <v>42112</v>
      </c>
      <c r="H793" s="15">
        <f>SUBTOTAL(9,H792:H792)</f>
        <v>15919.324479999999</v>
      </c>
      <c r="I793" s="15">
        <f>SUBTOTAL(9,I792:I792)</f>
        <v>26192.675520000001</v>
      </c>
    </row>
    <row r="794" spans="2:9" ht="15" customHeight="1" x14ac:dyDescent="0.25">
      <c r="B794" s="10">
        <v>587</v>
      </c>
      <c r="C794" s="2"/>
      <c r="D794" s="5" t="s">
        <v>649</v>
      </c>
      <c r="E794" s="11"/>
      <c r="F794" s="1"/>
      <c r="H794" s="1"/>
      <c r="I794" s="1"/>
    </row>
    <row r="795" spans="2:9" x14ac:dyDescent="0.2">
      <c r="B795"/>
      <c r="C795" s="2">
        <v>1</v>
      </c>
      <c r="D795" s="5" t="s">
        <v>21</v>
      </c>
      <c r="E795" s="12">
        <v>3620</v>
      </c>
      <c r="F795" s="12">
        <v>126248</v>
      </c>
      <c r="G795" s="12">
        <v>129868</v>
      </c>
      <c r="H795" s="12">
        <v>50568.818950000001</v>
      </c>
      <c r="I795" s="12">
        <v>79299.181049999999</v>
      </c>
    </row>
    <row r="796" spans="2:9" x14ac:dyDescent="0.2">
      <c r="B796"/>
      <c r="C796" s="2">
        <v>22</v>
      </c>
      <c r="D796" s="5" t="s">
        <v>650</v>
      </c>
      <c r="E796" s="12">
        <v>4958</v>
      </c>
      <c r="F796" s="12">
        <v>36370</v>
      </c>
      <c r="G796" s="12">
        <v>41328</v>
      </c>
      <c r="H796" s="12">
        <v>11489.35973</v>
      </c>
      <c r="I796" s="12">
        <v>29838.64027</v>
      </c>
    </row>
    <row r="797" spans="2:9" ht="15" customHeight="1" x14ac:dyDescent="0.2">
      <c r="B797"/>
      <c r="C797" s="13" t="s">
        <v>14</v>
      </c>
      <c r="D797" s="14" t="s">
        <v>651</v>
      </c>
      <c r="E797" s="15">
        <f>SUBTOTAL(9,E795:E796)</f>
        <v>8578</v>
      </c>
      <c r="F797" s="15">
        <f>SUBTOTAL(9,F795:F796)</f>
        <v>162618</v>
      </c>
      <c r="G797" s="15">
        <f>SUBTOTAL(9,G795:G796)</f>
        <v>171196</v>
      </c>
      <c r="H797" s="15">
        <f>SUBTOTAL(9,H795:H796)</f>
        <v>62058.178679999997</v>
      </c>
      <c r="I797" s="15">
        <f>SUBTOTAL(9,I795:I796)</f>
        <v>109137.82132</v>
      </c>
    </row>
    <row r="798" spans="2:9" ht="15" customHeight="1" x14ac:dyDescent="0.2">
      <c r="C798" s="16"/>
      <c r="D798" s="14" t="s">
        <v>652</v>
      </c>
      <c r="E798" s="17">
        <f>SUBTOTAL(9,E785:E797)</f>
        <v>80541</v>
      </c>
      <c r="F798" s="17">
        <f>SUBTOTAL(9,F785:F797)</f>
        <v>4635439</v>
      </c>
      <c r="G798" s="17">
        <f>SUBTOTAL(9,G785:G797)</f>
        <v>4715980</v>
      </c>
      <c r="H798" s="17">
        <f>SUBTOTAL(9,H785:H797)</f>
        <v>2311199.8877200005</v>
      </c>
      <c r="I798" s="17">
        <f>SUBTOTAL(9,I785:I797)</f>
        <v>2404780.1122799995</v>
      </c>
    </row>
    <row r="799" spans="2:9" ht="27" customHeight="1" x14ac:dyDescent="0.25">
      <c r="B799" s="1"/>
      <c r="C799" s="2"/>
      <c r="D799" s="9" t="s">
        <v>653</v>
      </c>
      <c r="E799" s="1"/>
      <c r="F799" s="1"/>
      <c r="G799" s="1"/>
      <c r="H799" s="1"/>
      <c r="I799" s="1"/>
    </row>
    <row r="800" spans="2:9" ht="15" customHeight="1" x14ac:dyDescent="0.25">
      <c r="B800" s="10">
        <v>590</v>
      </c>
      <c r="C800" s="2"/>
      <c r="D800" s="5" t="s">
        <v>654</v>
      </c>
      <c r="E800" s="11"/>
      <c r="F800" s="1"/>
      <c r="H800" s="1"/>
      <c r="I800" s="1"/>
    </row>
    <row r="801" spans="2:9" x14ac:dyDescent="0.2">
      <c r="B801"/>
      <c r="C801" s="2">
        <v>65</v>
      </c>
      <c r="D801" s="5" t="s">
        <v>655</v>
      </c>
      <c r="E801" s="12">
        <v>0</v>
      </c>
      <c r="F801" s="12">
        <v>152650</v>
      </c>
      <c r="G801" s="12">
        <v>152650</v>
      </c>
      <c r="H801" s="12">
        <v>112650</v>
      </c>
      <c r="I801" s="12">
        <v>40000</v>
      </c>
    </row>
    <row r="802" spans="2:9" x14ac:dyDescent="0.2">
      <c r="B802"/>
      <c r="C802" s="2">
        <v>71</v>
      </c>
      <c r="D802" s="5" t="s">
        <v>656</v>
      </c>
      <c r="E802" s="12">
        <v>0</v>
      </c>
      <c r="F802" s="12">
        <v>43813</v>
      </c>
      <c r="G802" s="12">
        <v>43813</v>
      </c>
      <c r="H802" s="12">
        <v>14604.333000000001</v>
      </c>
      <c r="I802" s="12">
        <v>29208.667000000001</v>
      </c>
    </row>
    <row r="803" spans="2:9" x14ac:dyDescent="0.2">
      <c r="B803"/>
      <c r="C803" s="2">
        <v>72</v>
      </c>
      <c r="D803" s="5" t="s">
        <v>657</v>
      </c>
      <c r="E803" s="12">
        <v>1221</v>
      </c>
      <c r="F803" s="12">
        <v>20870</v>
      </c>
      <c r="G803" s="12">
        <v>22091</v>
      </c>
      <c r="H803" s="12">
        <v>0</v>
      </c>
      <c r="I803" s="12">
        <v>22091</v>
      </c>
    </row>
    <row r="804" spans="2:9" x14ac:dyDescent="0.2">
      <c r="B804"/>
      <c r="C804" s="2">
        <v>81</v>
      </c>
      <c r="D804" s="5" t="s">
        <v>658</v>
      </c>
      <c r="E804" s="12">
        <v>105</v>
      </c>
      <c r="F804" s="12">
        <v>6714</v>
      </c>
      <c r="G804" s="12">
        <v>6819</v>
      </c>
      <c r="H804" s="12">
        <v>0.69572999999999996</v>
      </c>
      <c r="I804" s="12">
        <v>6818.3042699999996</v>
      </c>
    </row>
    <row r="805" spans="2:9" ht="15" customHeight="1" x14ac:dyDescent="0.2">
      <c r="B805"/>
      <c r="C805" s="13" t="s">
        <v>14</v>
      </c>
      <c r="D805" s="14" t="s">
        <v>659</v>
      </c>
      <c r="E805" s="15">
        <f>SUBTOTAL(9,E801:E804)</f>
        <v>1326</v>
      </c>
      <c r="F805" s="15">
        <f>SUBTOTAL(9,F801:F804)</f>
        <v>224047</v>
      </c>
      <c r="G805" s="15">
        <f>SUBTOTAL(9,G801:G804)</f>
        <v>225373</v>
      </c>
      <c r="H805" s="15">
        <f>SUBTOTAL(9,H801:H804)</f>
        <v>127255.02873000001</v>
      </c>
      <c r="I805" s="15">
        <f>SUBTOTAL(9,I801:I804)</f>
        <v>98117.971269999995</v>
      </c>
    </row>
    <row r="806" spans="2:9" ht="15" customHeight="1" x14ac:dyDescent="0.25">
      <c r="B806" s="10">
        <v>595</v>
      </c>
      <c r="C806" s="2"/>
      <c r="D806" s="5" t="s">
        <v>660</v>
      </c>
      <c r="E806" s="11"/>
      <c r="F806" s="1"/>
      <c r="H806" s="1"/>
      <c r="I806" s="1"/>
    </row>
    <row r="807" spans="2:9" x14ac:dyDescent="0.2">
      <c r="B807"/>
      <c r="C807" s="2">
        <v>1</v>
      </c>
      <c r="D807" s="5" t="s">
        <v>661</v>
      </c>
      <c r="E807" s="12">
        <v>0</v>
      </c>
      <c r="F807" s="12">
        <v>971376</v>
      </c>
      <c r="G807" s="12">
        <v>971376</v>
      </c>
      <c r="H807" s="12">
        <v>450818.05102999997</v>
      </c>
      <c r="I807" s="12">
        <v>520557.94897000003</v>
      </c>
    </row>
    <row r="808" spans="2:9" x14ac:dyDescent="0.2">
      <c r="B808"/>
      <c r="C808" s="2">
        <v>21</v>
      </c>
      <c r="D808" s="5" t="s">
        <v>662</v>
      </c>
      <c r="E808" s="12">
        <v>11272</v>
      </c>
      <c r="F808" s="12">
        <v>368562</v>
      </c>
      <c r="G808" s="12">
        <v>379834</v>
      </c>
      <c r="H808" s="12">
        <v>112499.00530999999</v>
      </c>
      <c r="I808" s="12">
        <v>267334.99469000002</v>
      </c>
    </row>
    <row r="809" spans="2:9" x14ac:dyDescent="0.2">
      <c r="B809"/>
      <c r="C809" s="2">
        <v>30</v>
      </c>
      <c r="D809" s="5" t="s">
        <v>663</v>
      </c>
      <c r="E809" s="12">
        <v>2600</v>
      </c>
      <c r="F809" s="12">
        <v>31500</v>
      </c>
      <c r="G809" s="12">
        <v>34100</v>
      </c>
      <c r="H809" s="12">
        <v>4665.0335500000001</v>
      </c>
      <c r="I809" s="12">
        <v>29434.96645</v>
      </c>
    </row>
    <row r="810" spans="2:9" ht="15" customHeight="1" x14ac:dyDescent="0.2">
      <c r="B810"/>
      <c r="C810" s="13" t="s">
        <v>14</v>
      </c>
      <c r="D810" s="14" t="s">
        <v>664</v>
      </c>
      <c r="E810" s="15">
        <f>SUBTOTAL(9,E807:E809)</f>
        <v>13872</v>
      </c>
      <c r="F810" s="15">
        <f>SUBTOTAL(9,F807:F809)</f>
        <v>1371438</v>
      </c>
      <c r="G810" s="15">
        <f>SUBTOTAL(9,G807:G809)</f>
        <v>1385310</v>
      </c>
      <c r="H810" s="15">
        <f>SUBTOTAL(9,H807:H809)</f>
        <v>567982.08989000006</v>
      </c>
      <c r="I810" s="15">
        <f>SUBTOTAL(9,I807:I809)</f>
        <v>817327.91011000006</v>
      </c>
    </row>
    <row r="811" spans="2:9" ht="15" customHeight="1" x14ac:dyDescent="0.2">
      <c r="C811" s="16"/>
      <c r="D811" s="14" t="s">
        <v>665</v>
      </c>
      <c r="E811" s="17">
        <f>SUBTOTAL(9,E800:E810)</f>
        <v>15198</v>
      </c>
      <c r="F811" s="17">
        <f>SUBTOTAL(9,F800:F810)</f>
        <v>1595485</v>
      </c>
      <c r="G811" s="17">
        <f>SUBTOTAL(9,G800:G810)</f>
        <v>1610683</v>
      </c>
      <c r="H811" s="17">
        <f>SUBTOTAL(9,H800:H810)</f>
        <v>695237.11862000008</v>
      </c>
      <c r="I811" s="17">
        <f>SUBTOTAL(9,I800:I810)</f>
        <v>915445.88137999992</v>
      </c>
    </row>
    <row r="812" spans="2:9" ht="15" customHeight="1" x14ac:dyDescent="0.2">
      <c r="C812" s="16"/>
      <c r="D812" s="14" t="s">
        <v>666</v>
      </c>
      <c r="E812" s="17">
        <f>SUBTOTAL(9,E702:E811)</f>
        <v>1370188</v>
      </c>
      <c r="F812" s="17">
        <f>SUBTOTAL(9,F702:F811)</f>
        <v>247669120</v>
      </c>
      <c r="G812" s="17">
        <f>SUBTOTAL(9,G702:G811)</f>
        <v>249039308</v>
      </c>
      <c r="H812" s="17">
        <f>SUBTOTAL(9,H702:H811)</f>
        <v>130835656.67947999</v>
      </c>
      <c r="I812" s="17">
        <f>SUBTOTAL(9,I702:I811)</f>
        <v>118203651.32052001</v>
      </c>
    </row>
    <row r="813" spans="2:9" x14ac:dyDescent="0.2">
      <c r="C813" s="16"/>
      <c r="D813" s="18"/>
      <c r="E813" s="19"/>
      <c r="F813" s="19"/>
      <c r="G813" s="19"/>
      <c r="H813" s="19"/>
      <c r="I813" s="19"/>
    </row>
    <row r="814" spans="2:9" ht="15" customHeight="1" x14ac:dyDescent="0.2">
      <c r="B814" s="1"/>
      <c r="C814" s="2"/>
      <c r="D814" s="3" t="s">
        <v>667</v>
      </c>
      <c r="E814" s="1"/>
      <c r="F814" s="1"/>
      <c r="G814" s="1"/>
      <c r="H814" s="1"/>
      <c r="I814" s="1"/>
    </row>
    <row r="815" spans="2:9" ht="27" customHeight="1" x14ac:dyDescent="0.25">
      <c r="B815" s="1"/>
      <c r="C815" s="2"/>
      <c r="D815" s="9" t="s">
        <v>178</v>
      </c>
      <c r="E815" s="1"/>
      <c r="F815" s="1"/>
      <c r="G815" s="1"/>
      <c r="H815" s="1"/>
      <c r="I815" s="1"/>
    </row>
    <row r="816" spans="2:9" ht="15" customHeight="1" x14ac:dyDescent="0.25">
      <c r="B816" s="10">
        <v>600</v>
      </c>
      <c r="C816" s="2"/>
      <c r="D816" s="5" t="s">
        <v>668</v>
      </c>
      <c r="E816" s="11"/>
      <c r="F816" s="1"/>
      <c r="H816" s="1"/>
      <c r="I816" s="1"/>
    </row>
    <row r="817" spans="2:9" x14ac:dyDescent="0.2">
      <c r="B817"/>
      <c r="C817" s="2">
        <v>1</v>
      </c>
      <c r="D817" s="5" t="s">
        <v>21</v>
      </c>
      <c r="E817" s="12">
        <v>5335</v>
      </c>
      <c r="F817" s="12">
        <v>286755</v>
      </c>
      <c r="G817" s="12">
        <v>292090</v>
      </c>
      <c r="H817" s="12">
        <v>110487.89014</v>
      </c>
      <c r="I817" s="12">
        <v>181602.10986</v>
      </c>
    </row>
    <row r="818" spans="2:9" ht="15" customHeight="1" x14ac:dyDescent="0.2">
      <c r="B818"/>
      <c r="C818" s="13" t="s">
        <v>14</v>
      </c>
      <c r="D818" s="14" t="s">
        <v>669</v>
      </c>
      <c r="E818" s="15">
        <f>SUBTOTAL(9,E817:E817)</f>
        <v>5335</v>
      </c>
      <c r="F818" s="15">
        <f>SUBTOTAL(9,F817:F817)</f>
        <v>286755</v>
      </c>
      <c r="G818" s="15">
        <f>SUBTOTAL(9,G817:G817)</f>
        <v>292090</v>
      </c>
      <c r="H818" s="15">
        <f>SUBTOTAL(9,H817:H817)</f>
        <v>110487.89014</v>
      </c>
      <c r="I818" s="15">
        <f>SUBTOTAL(9,I817:I817)</f>
        <v>181602.10986</v>
      </c>
    </row>
    <row r="819" spans="2:9" ht="15" customHeight="1" x14ac:dyDescent="0.25">
      <c r="B819" s="10">
        <v>601</v>
      </c>
      <c r="C819" s="2"/>
      <c r="D819" s="5" t="s">
        <v>670</v>
      </c>
      <c r="E819" s="11"/>
      <c r="F819" s="1"/>
      <c r="H819" s="1"/>
      <c r="I819" s="1"/>
    </row>
    <row r="820" spans="2:9" x14ac:dyDescent="0.2">
      <c r="B820"/>
      <c r="C820" s="2">
        <v>21</v>
      </c>
      <c r="D820" s="5" t="s">
        <v>31</v>
      </c>
      <c r="E820" s="12">
        <v>24339</v>
      </c>
      <c r="F820" s="12">
        <v>115130</v>
      </c>
      <c r="G820" s="12">
        <v>139469</v>
      </c>
      <c r="H820" s="12">
        <v>28120.897840000001</v>
      </c>
      <c r="I820" s="12">
        <v>111348.10215999999</v>
      </c>
    </row>
    <row r="821" spans="2:9" x14ac:dyDescent="0.2">
      <c r="B821"/>
      <c r="C821" s="2">
        <v>22</v>
      </c>
      <c r="D821" s="5" t="s">
        <v>671</v>
      </c>
      <c r="E821" s="12">
        <v>23339</v>
      </c>
      <c r="F821" s="12">
        <v>28200</v>
      </c>
      <c r="G821" s="12">
        <v>51539</v>
      </c>
      <c r="H821" s="12">
        <v>5667.0515100000002</v>
      </c>
      <c r="I821" s="12">
        <v>45871.948490000002</v>
      </c>
    </row>
    <row r="822" spans="2:9" x14ac:dyDescent="0.2">
      <c r="B822"/>
      <c r="C822" s="2">
        <v>23</v>
      </c>
      <c r="D822" s="5" t="s">
        <v>672</v>
      </c>
      <c r="E822" s="12">
        <v>2091</v>
      </c>
      <c r="F822" s="12">
        <v>15090</v>
      </c>
      <c r="G822" s="12">
        <v>17181</v>
      </c>
      <c r="H822" s="12">
        <v>1625.4578100000001</v>
      </c>
      <c r="I822" s="12">
        <v>15555.54219</v>
      </c>
    </row>
    <row r="823" spans="2:9" x14ac:dyDescent="0.2">
      <c r="B823"/>
      <c r="C823" s="2">
        <v>50</v>
      </c>
      <c r="D823" s="5" t="s">
        <v>370</v>
      </c>
      <c r="E823" s="12">
        <v>0</v>
      </c>
      <c r="F823" s="12">
        <v>165150</v>
      </c>
      <c r="G823" s="12">
        <v>165150</v>
      </c>
      <c r="H823" s="12">
        <v>82575</v>
      </c>
      <c r="I823" s="12">
        <v>82575</v>
      </c>
    </row>
    <row r="824" spans="2:9" x14ac:dyDescent="0.2">
      <c r="B824"/>
      <c r="C824" s="2">
        <v>70</v>
      </c>
      <c r="D824" s="5" t="s">
        <v>220</v>
      </c>
      <c r="E824" s="12">
        <v>0</v>
      </c>
      <c r="F824" s="12">
        <v>57515</v>
      </c>
      <c r="G824" s="12">
        <v>57515</v>
      </c>
      <c r="H824" s="12">
        <v>3036</v>
      </c>
      <c r="I824" s="12">
        <v>54479</v>
      </c>
    </row>
    <row r="825" spans="2:9" x14ac:dyDescent="0.2">
      <c r="B825"/>
      <c r="C825" s="2">
        <v>71</v>
      </c>
      <c r="D825" s="5" t="s">
        <v>673</v>
      </c>
      <c r="E825" s="12">
        <v>0</v>
      </c>
      <c r="F825" s="12">
        <v>71495</v>
      </c>
      <c r="G825" s="12">
        <v>71495</v>
      </c>
      <c r="H825" s="12">
        <v>45276</v>
      </c>
      <c r="I825" s="12">
        <v>26219</v>
      </c>
    </row>
    <row r="826" spans="2:9" x14ac:dyDescent="0.2">
      <c r="B826"/>
      <c r="C826" s="2">
        <v>72</v>
      </c>
      <c r="D826" s="5" t="s">
        <v>674</v>
      </c>
      <c r="E826" s="12">
        <v>0</v>
      </c>
      <c r="F826" s="12">
        <v>18830</v>
      </c>
      <c r="G826" s="12">
        <v>18830</v>
      </c>
      <c r="H826" s="12">
        <v>9415</v>
      </c>
      <c r="I826" s="12">
        <v>9415</v>
      </c>
    </row>
    <row r="827" spans="2:9" x14ac:dyDescent="0.2">
      <c r="B827"/>
      <c r="C827" s="2">
        <v>73</v>
      </c>
      <c r="D827" s="5" t="s">
        <v>675</v>
      </c>
      <c r="E827" s="12">
        <v>0</v>
      </c>
      <c r="F827" s="12">
        <v>5625</v>
      </c>
      <c r="G827" s="12">
        <v>5625</v>
      </c>
      <c r="H827" s="12">
        <v>4046</v>
      </c>
      <c r="I827" s="12">
        <v>1579</v>
      </c>
    </row>
    <row r="828" spans="2:9" ht="15" customHeight="1" x14ac:dyDescent="0.2">
      <c r="B828"/>
      <c r="C828" s="13" t="s">
        <v>14</v>
      </c>
      <c r="D828" s="14" t="s">
        <v>676</v>
      </c>
      <c r="E828" s="15">
        <f>SUBTOTAL(9,E820:E827)</f>
        <v>49769</v>
      </c>
      <c r="F828" s="15">
        <f>SUBTOTAL(9,F820:F827)</f>
        <v>477035</v>
      </c>
      <c r="G828" s="15">
        <f>SUBTOTAL(9,G820:G827)</f>
        <v>526804</v>
      </c>
      <c r="H828" s="15">
        <f>SUBTOTAL(9,H820:H827)</f>
        <v>179761.40716</v>
      </c>
      <c r="I828" s="15">
        <f>SUBTOTAL(9,I820:I827)</f>
        <v>347042.59284</v>
      </c>
    </row>
    <row r="829" spans="2:9" ht="15" customHeight="1" x14ac:dyDescent="0.2">
      <c r="C829" s="16"/>
      <c r="D829" s="14" t="s">
        <v>184</v>
      </c>
      <c r="E829" s="17">
        <f>SUBTOTAL(9,E816:E828)</f>
        <v>55104</v>
      </c>
      <c r="F829" s="17">
        <f>SUBTOTAL(9,F816:F828)</f>
        <v>763790</v>
      </c>
      <c r="G829" s="17">
        <f>SUBTOTAL(9,G816:G828)</f>
        <v>818894</v>
      </c>
      <c r="H829" s="17">
        <f>SUBTOTAL(9,H816:H828)</f>
        <v>290249.29729999998</v>
      </c>
      <c r="I829" s="17">
        <f>SUBTOTAL(9,I816:I828)</f>
        <v>528644.70270000002</v>
      </c>
    </row>
    <row r="830" spans="2:9" ht="27" customHeight="1" x14ac:dyDescent="0.25">
      <c r="B830" s="1"/>
      <c r="C830" s="2"/>
      <c r="D830" s="9" t="s">
        <v>677</v>
      </c>
      <c r="E830" s="1"/>
      <c r="F830" s="1"/>
      <c r="G830" s="1"/>
      <c r="H830" s="1"/>
      <c r="I830" s="1"/>
    </row>
    <row r="831" spans="2:9" ht="15" customHeight="1" x14ac:dyDescent="0.25">
      <c r="B831" s="10">
        <v>604</v>
      </c>
      <c r="C831" s="2"/>
      <c r="D831" s="5" t="s">
        <v>678</v>
      </c>
      <c r="E831" s="11"/>
      <c r="F831" s="1"/>
      <c r="H831" s="1"/>
      <c r="I831" s="1"/>
    </row>
    <row r="832" spans="2:9" x14ac:dyDescent="0.2">
      <c r="B832"/>
      <c r="C832" s="2">
        <v>21</v>
      </c>
      <c r="D832" s="5" t="s">
        <v>679</v>
      </c>
      <c r="E832" s="12">
        <v>31504</v>
      </c>
      <c r="F832" s="12">
        <v>166930</v>
      </c>
      <c r="G832" s="12">
        <v>198434</v>
      </c>
      <c r="H832" s="12">
        <v>59499.809110000002</v>
      </c>
      <c r="I832" s="12">
        <v>138934.19089</v>
      </c>
    </row>
    <row r="833" spans="2:9" x14ac:dyDescent="0.2">
      <c r="B833"/>
      <c r="C833" s="2">
        <v>45</v>
      </c>
      <c r="D833" s="5" t="s">
        <v>680</v>
      </c>
      <c r="E833" s="12">
        <v>15605</v>
      </c>
      <c r="F833" s="12">
        <v>262149</v>
      </c>
      <c r="G833" s="12">
        <v>277754</v>
      </c>
      <c r="H833" s="12">
        <v>49349.076330000004</v>
      </c>
      <c r="I833" s="12">
        <v>228404.92366999999</v>
      </c>
    </row>
    <row r="834" spans="2:9" ht="15" customHeight="1" x14ac:dyDescent="0.2">
      <c r="B834"/>
      <c r="C834" s="13" t="s">
        <v>14</v>
      </c>
      <c r="D834" s="14" t="s">
        <v>681</v>
      </c>
      <c r="E834" s="15">
        <f>SUBTOTAL(9,E832:E833)</f>
        <v>47109</v>
      </c>
      <c r="F834" s="15">
        <f>SUBTOTAL(9,F832:F833)</f>
        <v>429079</v>
      </c>
      <c r="G834" s="15">
        <f>SUBTOTAL(9,G832:G833)</f>
        <v>476188</v>
      </c>
      <c r="H834" s="15">
        <f>SUBTOTAL(9,H832:H833)</f>
        <v>108848.88544000001</v>
      </c>
      <c r="I834" s="15">
        <f>SUBTOTAL(9,I832:I833)</f>
        <v>367339.11456000002</v>
      </c>
    </row>
    <row r="835" spans="2:9" ht="15" customHeight="1" x14ac:dyDescent="0.25">
      <c r="B835" s="10">
        <v>605</v>
      </c>
      <c r="C835" s="2"/>
      <c r="D835" s="5" t="s">
        <v>682</v>
      </c>
      <c r="E835" s="11"/>
      <c r="F835" s="1"/>
      <c r="H835" s="1"/>
      <c r="I835" s="1"/>
    </row>
    <row r="836" spans="2:9" x14ac:dyDescent="0.2">
      <c r="B836"/>
      <c r="C836" s="2">
        <v>1</v>
      </c>
      <c r="D836" s="5" t="s">
        <v>21</v>
      </c>
      <c r="E836" s="12">
        <v>160473</v>
      </c>
      <c r="F836" s="12">
        <v>13896450</v>
      </c>
      <c r="G836" s="12">
        <v>14056923</v>
      </c>
      <c r="H836" s="12">
        <v>5689286.8248800002</v>
      </c>
      <c r="I836" s="12">
        <v>8367636.1751199998</v>
      </c>
    </row>
    <row r="837" spans="2:9" x14ac:dyDescent="0.2">
      <c r="B837"/>
      <c r="C837" s="2">
        <v>22</v>
      </c>
      <c r="D837" s="5" t="s">
        <v>683</v>
      </c>
      <c r="E837" s="12">
        <v>10281</v>
      </c>
      <c r="F837" s="12">
        <v>67435</v>
      </c>
      <c r="G837" s="12">
        <v>77716</v>
      </c>
      <c r="H837" s="12">
        <v>12341.13543</v>
      </c>
      <c r="I837" s="12">
        <v>65374.864569999998</v>
      </c>
    </row>
    <row r="838" spans="2:9" x14ac:dyDescent="0.2">
      <c r="B838"/>
      <c r="C838" s="2">
        <v>45</v>
      </c>
      <c r="D838" s="5" t="s">
        <v>32</v>
      </c>
      <c r="E838" s="12">
        <v>24118</v>
      </c>
      <c r="F838" s="12">
        <v>362255</v>
      </c>
      <c r="G838" s="12">
        <v>386373</v>
      </c>
      <c r="H838" s="12">
        <v>54226.125480000002</v>
      </c>
      <c r="I838" s="12">
        <v>332146.87452000001</v>
      </c>
    </row>
    <row r="839" spans="2:9" ht="15" customHeight="1" x14ac:dyDescent="0.2">
      <c r="B839"/>
      <c r="C839" s="13" t="s">
        <v>14</v>
      </c>
      <c r="D839" s="14" t="s">
        <v>684</v>
      </c>
      <c r="E839" s="15">
        <f>SUBTOTAL(9,E836:E838)</f>
        <v>194872</v>
      </c>
      <c r="F839" s="15">
        <f>SUBTOTAL(9,F836:F838)</f>
        <v>14326140</v>
      </c>
      <c r="G839" s="15">
        <f>SUBTOTAL(9,G836:G838)</f>
        <v>14521012</v>
      </c>
      <c r="H839" s="15">
        <f>SUBTOTAL(9,H836:H838)</f>
        <v>5755854.0857899999</v>
      </c>
      <c r="I839" s="15">
        <f>SUBTOTAL(9,I836:I838)</f>
        <v>8765157.9142099991</v>
      </c>
    </row>
    <row r="840" spans="2:9" ht="15" customHeight="1" x14ac:dyDescent="0.25">
      <c r="B840" s="10">
        <v>606</v>
      </c>
      <c r="C840" s="2"/>
      <c r="D840" s="5" t="s">
        <v>685</v>
      </c>
      <c r="E840" s="11"/>
      <c r="F840" s="1"/>
      <c r="H840" s="1"/>
      <c r="I840" s="1"/>
    </row>
    <row r="841" spans="2:9" x14ac:dyDescent="0.2">
      <c r="B841"/>
      <c r="C841" s="2">
        <v>1</v>
      </c>
      <c r="D841" s="5" t="s">
        <v>21</v>
      </c>
      <c r="E841" s="12">
        <v>2415</v>
      </c>
      <c r="F841" s="12">
        <v>119530</v>
      </c>
      <c r="G841" s="12">
        <v>121945</v>
      </c>
      <c r="H841" s="12">
        <v>48981.798739999998</v>
      </c>
      <c r="I841" s="12">
        <v>72963.201260000002</v>
      </c>
    </row>
    <row r="842" spans="2:9" ht="15" customHeight="1" x14ac:dyDescent="0.2">
      <c r="B842"/>
      <c r="C842" s="13" t="s">
        <v>14</v>
      </c>
      <c r="D842" s="14" t="s">
        <v>686</v>
      </c>
      <c r="E842" s="15">
        <f>SUBTOTAL(9,E841:E841)</f>
        <v>2415</v>
      </c>
      <c r="F842" s="15">
        <f>SUBTOTAL(9,F841:F841)</f>
        <v>119530</v>
      </c>
      <c r="G842" s="15">
        <f>SUBTOTAL(9,G841:G841)</f>
        <v>121945</v>
      </c>
      <c r="H842" s="15">
        <f>SUBTOTAL(9,H841:H841)</f>
        <v>48981.798739999998</v>
      </c>
      <c r="I842" s="15">
        <f>SUBTOTAL(9,I841:I841)</f>
        <v>72963.201260000002</v>
      </c>
    </row>
    <row r="843" spans="2:9" ht="15" customHeight="1" x14ac:dyDescent="0.2">
      <c r="C843" s="16"/>
      <c r="D843" s="14" t="s">
        <v>687</v>
      </c>
      <c r="E843" s="17">
        <f>SUBTOTAL(9,E831:E842)</f>
        <v>244396</v>
      </c>
      <c r="F843" s="17">
        <f>SUBTOTAL(9,F831:F842)</f>
        <v>14874749</v>
      </c>
      <c r="G843" s="17">
        <f>SUBTOTAL(9,G831:G842)</f>
        <v>15119145</v>
      </c>
      <c r="H843" s="17">
        <f>SUBTOTAL(9,H831:H842)</f>
        <v>5913684.7699699998</v>
      </c>
      <c r="I843" s="17">
        <f>SUBTOTAL(9,I831:I842)</f>
        <v>9205460.2300300002</v>
      </c>
    </row>
    <row r="844" spans="2:9" ht="27" customHeight="1" x14ac:dyDescent="0.25">
      <c r="B844" s="1"/>
      <c r="C844" s="2"/>
      <c r="D844" s="9" t="s">
        <v>688</v>
      </c>
      <c r="E844" s="1"/>
      <c r="F844" s="1"/>
      <c r="G844" s="1"/>
      <c r="H844" s="1"/>
      <c r="I844" s="1"/>
    </row>
    <row r="845" spans="2:9" ht="15" customHeight="1" x14ac:dyDescent="0.25">
      <c r="B845" s="10">
        <v>611</v>
      </c>
      <c r="C845" s="2"/>
      <c r="D845" s="5" t="s">
        <v>689</v>
      </c>
      <c r="E845" s="11"/>
      <c r="F845" s="1"/>
      <c r="H845" s="1"/>
      <c r="I845" s="1"/>
    </row>
    <row r="846" spans="2:9" x14ac:dyDescent="0.2">
      <c r="B846"/>
      <c r="C846" s="2">
        <v>1</v>
      </c>
      <c r="D846" s="5" t="s">
        <v>539</v>
      </c>
      <c r="E846" s="12">
        <v>0</v>
      </c>
      <c r="F846" s="12">
        <v>18300</v>
      </c>
      <c r="G846" s="12">
        <v>18300</v>
      </c>
      <c r="H846" s="12">
        <v>7385.5628800000004</v>
      </c>
      <c r="I846" s="12">
        <v>10914.437120000001</v>
      </c>
    </row>
    <row r="847" spans="2:9" ht="15" customHeight="1" x14ac:dyDescent="0.2">
      <c r="B847"/>
      <c r="C847" s="13" t="s">
        <v>14</v>
      </c>
      <c r="D847" s="14" t="s">
        <v>690</v>
      </c>
      <c r="E847" s="15">
        <f>SUBTOTAL(9,E846:E846)</f>
        <v>0</v>
      </c>
      <c r="F847" s="15">
        <f>SUBTOTAL(9,F846:F846)</f>
        <v>18300</v>
      </c>
      <c r="G847" s="15">
        <f>SUBTOTAL(9,G846:G846)</f>
        <v>18300</v>
      </c>
      <c r="H847" s="15">
        <f>SUBTOTAL(9,H846:H846)</f>
        <v>7385.5628800000004</v>
      </c>
      <c r="I847" s="15">
        <f>SUBTOTAL(9,I846:I846)</f>
        <v>10914.437120000001</v>
      </c>
    </row>
    <row r="848" spans="2:9" ht="15" customHeight="1" x14ac:dyDescent="0.25">
      <c r="B848" s="10">
        <v>612</v>
      </c>
      <c r="C848" s="2"/>
      <c r="D848" s="5" t="s">
        <v>691</v>
      </c>
      <c r="E848" s="11"/>
      <c r="F848" s="1"/>
      <c r="H848" s="1"/>
      <c r="I848" s="1"/>
    </row>
    <row r="849" spans="2:9" x14ac:dyDescent="0.2">
      <c r="B849"/>
      <c r="C849" s="2">
        <v>1</v>
      </c>
      <c r="D849" s="5" t="s">
        <v>539</v>
      </c>
      <c r="E849" s="12">
        <v>0</v>
      </c>
      <c r="F849" s="12">
        <v>9609000</v>
      </c>
      <c r="G849" s="12">
        <v>9609000</v>
      </c>
      <c r="H849" s="12">
        <v>4286543.3630900001</v>
      </c>
      <c r="I849" s="12">
        <v>5322456.6369099999</v>
      </c>
    </row>
    <row r="850" spans="2:9" x14ac:dyDescent="0.2">
      <c r="B850"/>
      <c r="C850" s="2">
        <v>70</v>
      </c>
      <c r="D850" s="5" t="s">
        <v>692</v>
      </c>
      <c r="E850" s="12">
        <v>0</v>
      </c>
      <c r="F850" s="12">
        <v>84000</v>
      </c>
      <c r="G850" s="12">
        <v>84000</v>
      </c>
      <c r="H850" s="12">
        <v>25025.063999999998</v>
      </c>
      <c r="I850" s="12">
        <v>58974.936000000002</v>
      </c>
    </row>
    <row r="851" spans="2:9" ht="15" customHeight="1" x14ac:dyDescent="0.2">
      <c r="B851"/>
      <c r="C851" s="13" t="s">
        <v>14</v>
      </c>
      <c r="D851" s="14" t="s">
        <v>693</v>
      </c>
      <c r="E851" s="15">
        <f>SUBTOTAL(9,E849:E850)</f>
        <v>0</v>
      </c>
      <c r="F851" s="15">
        <f>SUBTOTAL(9,F849:F850)</f>
        <v>9693000</v>
      </c>
      <c r="G851" s="15">
        <f>SUBTOTAL(9,G849:G850)</f>
        <v>9693000</v>
      </c>
      <c r="H851" s="15">
        <f>SUBTOTAL(9,H849:H850)</f>
        <v>4311568.4270900004</v>
      </c>
      <c r="I851" s="15">
        <f>SUBTOTAL(9,I849:I850)</f>
        <v>5381431.5729099996</v>
      </c>
    </row>
    <row r="852" spans="2:9" ht="15" customHeight="1" x14ac:dyDescent="0.25">
      <c r="B852" s="10">
        <v>613</v>
      </c>
      <c r="C852" s="2"/>
      <c r="D852" s="5" t="s">
        <v>694</v>
      </c>
      <c r="E852" s="11"/>
      <c r="F852" s="1"/>
      <c r="H852" s="1"/>
      <c r="I852" s="1"/>
    </row>
    <row r="853" spans="2:9" x14ac:dyDescent="0.2">
      <c r="B853"/>
      <c r="C853" s="2">
        <v>1</v>
      </c>
      <c r="D853" s="5" t="s">
        <v>539</v>
      </c>
      <c r="E853" s="12">
        <v>0</v>
      </c>
      <c r="F853" s="12">
        <v>1000</v>
      </c>
      <c r="G853" s="12">
        <v>1000</v>
      </c>
      <c r="H853" s="12">
        <v>416.66665</v>
      </c>
      <c r="I853" s="12">
        <v>583.33335</v>
      </c>
    </row>
    <row r="854" spans="2:9" ht="15" customHeight="1" x14ac:dyDescent="0.2">
      <c r="B854"/>
      <c r="C854" s="13" t="s">
        <v>14</v>
      </c>
      <c r="D854" s="14" t="s">
        <v>695</v>
      </c>
      <c r="E854" s="15">
        <f>SUBTOTAL(9,E853:E853)</f>
        <v>0</v>
      </c>
      <c r="F854" s="15">
        <f>SUBTOTAL(9,F853:F853)</f>
        <v>1000</v>
      </c>
      <c r="G854" s="15">
        <f>SUBTOTAL(9,G853:G853)</f>
        <v>1000</v>
      </c>
      <c r="H854" s="15">
        <f>SUBTOTAL(9,H853:H853)</f>
        <v>416.66665</v>
      </c>
      <c r="I854" s="15">
        <f>SUBTOTAL(9,I853:I853)</f>
        <v>583.33335</v>
      </c>
    </row>
    <row r="855" spans="2:9" ht="15" customHeight="1" x14ac:dyDescent="0.2">
      <c r="C855" s="16"/>
      <c r="D855" s="14" t="s">
        <v>696</v>
      </c>
      <c r="E855" s="17">
        <f>SUBTOTAL(9,E845:E854)</f>
        <v>0</v>
      </c>
      <c r="F855" s="17">
        <f>SUBTOTAL(9,F845:F854)</f>
        <v>9712300</v>
      </c>
      <c r="G855" s="17">
        <f>SUBTOTAL(9,G845:G854)</f>
        <v>9712300</v>
      </c>
      <c r="H855" s="17">
        <f>SUBTOTAL(9,H845:H854)</f>
        <v>4319370.6566200005</v>
      </c>
      <c r="I855" s="17">
        <f>SUBTOTAL(9,I845:I854)</f>
        <v>5392929.3433799995</v>
      </c>
    </row>
    <row r="856" spans="2:9" ht="27" customHeight="1" x14ac:dyDescent="0.25">
      <c r="B856" s="1"/>
      <c r="C856" s="2"/>
      <c r="D856" s="9" t="s">
        <v>697</v>
      </c>
      <c r="E856" s="1"/>
      <c r="F856" s="1"/>
      <c r="G856" s="1"/>
      <c r="H856" s="1"/>
      <c r="I856" s="1"/>
    </row>
    <row r="857" spans="2:9" ht="15" customHeight="1" x14ac:dyDescent="0.25">
      <c r="B857" s="10">
        <v>621</v>
      </c>
      <c r="C857" s="2"/>
      <c r="D857" s="5" t="s">
        <v>698</v>
      </c>
      <c r="E857" s="11"/>
      <c r="F857" s="1"/>
      <c r="H857" s="1"/>
      <c r="I857" s="1"/>
    </row>
    <row r="858" spans="2:9" x14ac:dyDescent="0.2">
      <c r="B858"/>
      <c r="C858" s="2">
        <v>21</v>
      </c>
      <c r="D858" s="5" t="s">
        <v>26</v>
      </c>
      <c r="E858" s="12">
        <v>4621</v>
      </c>
      <c r="F858" s="12">
        <v>103505</v>
      </c>
      <c r="G858" s="12">
        <v>108126</v>
      </c>
      <c r="H858" s="12">
        <v>35534.713810000001</v>
      </c>
      <c r="I858" s="12">
        <v>72591.286189999999</v>
      </c>
    </row>
    <row r="859" spans="2:9" x14ac:dyDescent="0.2">
      <c r="B859"/>
      <c r="C859" s="2">
        <v>63</v>
      </c>
      <c r="D859" s="5" t="s">
        <v>699</v>
      </c>
      <c r="E859" s="12">
        <v>38682</v>
      </c>
      <c r="F859" s="12">
        <v>174790</v>
      </c>
      <c r="G859" s="12">
        <v>213472</v>
      </c>
      <c r="H859" s="12">
        <v>124301.14</v>
      </c>
      <c r="I859" s="12">
        <v>89170.86</v>
      </c>
    </row>
    <row r="860" spans="2:9" x14ac:dyDescent="0.2">
      <c r="B860"/>
      <c r="C860" s="2">
        <v>70</v>
      </c>
      <c r="D860" s="5" t="s">
        <v>700</v>
      </c>
      <c r="E860" s="12">
        <v>4639</v>
      </c>
      <c r="F860" s="12">
        <v>108230</v>
      </c>
      <c r="G860" s="12">
        <v>112869</v>
      </c>
      <c r="H860" s="12">
        <v>45983.334999999999</v>
      </c>
      <c r="I860" s="12">
        <v>66885.664999999994</v>
      </c>
    </row>
    <row r="861" spans="2:9" x14ac:dyDescent="0.2">
      <c r="B861"/>
      <c r="C861" s="2">
        <v>74</v>
      </c>
      <c r="D861" s="5" t="s">
        <v>701</v>
      </c>
      <c r="E861" s="12">
        <v>0</v>
      </c>
      <c r="F861" s="12">
        <v>15885</v>
      </c>
      <c r="G861" s="12">
        <v>15885</v>
      </c>
      <c r="H861" s="12">
        <v>5722.9660000000003</v>
      </c>
      <c r="I861" s="12">
        <v>10162.034</v>
      </c>
    </row>
    <row r="862" spans="2:9" ht="15" customHeight="1" x14ac:dyDescent="0.2">
      <c r="B862"/>
      <c r="C862" s="13" t="s">
        <v>14</v>
      </c>
      <c r="D862" s="14" t="s">
        <v>702</v>
      </c>
      <c r="E862" s="15">
        <f>SUBTOTAL(9,E858:E861)</f>
        <v>47942</v>
      </c>
      <c r="F862" s="15">
        <f>SUBTOTAL(9,F858:F861)</f>
        <v>402410</v>
      </c>
      <c r="G862" s="15">
        <f>SUBTOTAL(9,G858:G861)</f>
        <v>450352</v>
      </c>
      <c r="H862" s="15">
        <f>SUBTOTAL(9,H858:H861)</f>
        <v>211542.15480999998</v>
      </c>
      <c r="I862" s="15">
        <f>SUBTOTAL(9,I858:I861)</f>
        <v>238809.84518999996</v>
      </c>
    </row>
    <row r="863" spans="2:9" ht="15" customHeight="1" x14ac:dyDescent="0.2">
      <c r="C863" s="16"/>
      <c r="D863" s="14" t="s">
        <v>703</v>
      </c>
      <c r="E863" s="17">
        <f>SUBTOTAL(9,E857:E862)</f>
        <v>47942</v>
      </c>
      <c r="F863" s="17">
        <f>SUBTOTAL(9,F857:F862)</f>
        <v>402410</v>
      </c>
      <c r="G863" s="17">
        <f>SUBTOTAL(9,G857:G862)</f>
        <v>450352</v>
      </c>
      <c r="H863" s="17">
        <f>SUBTOTAL(9,H857:H862)</f>
        <v>211542.15480999998</v>
      </c>
      <c r="I863" s="17">
        <f>SUBTOTAL(9,I857:I862)</f>
        <v>238809.84518999996</v>
      </c>
    </row>
    <row r="864" spans="2:9" ht="27" customHeight="1" x14ac:dyDescent="0.25">
      <c r="B864" s="1"/>
      <c r="C864" s="2"/>
      <c r="D864" s="9" t="s">
        <v>704</v>
      </c>
      <c r="E864" s="1"/>
      <c r="F864" s="1"/>
      <c r="G864" s="1"/>
      <c r="H864" s="1"/>
      <c r="I864" s="1"/>
    </row>
    <row r="865" spans="2:9" ht="15" customHeight="1" x14ac:dyDescent="0.25">
      <c r="B865" s="10">
        <v>634</v>
      </c>
      <c r="C865" s="2"/>
      <c r="D865" s="5" t="s">
        <v>705</v>
      </c>
      <c r="E865" s="11"/>
      <c r="F865" s="1"/>
      <c r="H865" s="1"/>
      <c r="I865" s="1"/>
    </row>
    <row r="866" spans="2:9" x14ac:dyDescent="0.2">
      <c r="B866"/>
      <c r="C866" s="2">
        <v>1</v>
      </c>
      <c r="D866" s="5" t="s">
        <v>21</v>
      </c>
      <c r="E866" s="12">
        <v>0</v>
      </c>
      <c r="F866" s="12">
        <v>586970</v>
      </c>
      <c r="G866" s="12">
        <v>586970</v>
      </c>
      <c r="H866" s="12">
        <v>216158.93617</v>
      </c>
      <c r="I866" s="12">
        <v>370811.06383</v>
      </c>
    </row>
    <row r="867" spans="2:9" x14ac:dyDescent="0.2">
      <c r="B867"/>
      <c r="C867" s="2">
        <v>21</v>
      </c>
      <c r="D867" s="5" t="s">
        <v>706</v>
      </c>
      <c r="E867" s="12">
        <v>8000</v>
      </c>
      <c r="F867" s="12">
        <v>50000</v>
      </c>
      <c r="G867" s="12">
        <v>58000</v>
      </c>
      <c r="H867" s="12">
        <v>7825.3732600000003</v>
      </c>
      <c r="I867" s="12">
        <v>50174.62674</v>
      </c>
    </row>
    <row r="868" spans="2:9" x14ac:dyDescent="0.2">
      <c r="B868"/>
      <c r="C868" s="2">
        <v>76</v>
      </c>
      <c r="D868" s="5" t="s">
        <v>707</v>
      </c>
      <c r="E868" s="12">
        <v>158441</v>
      </c>
      <c r="F868" s="12">
        <v>7742805</v>
      </c>
      <c r="G868" s="12">
        <v>7901246</v>
      </c>
      <c r="H868" s="12">
        <v>3546588.5652999999</v>
      </c>
      <c r="I868" s="12">
        <v>4354657.4347000001</v>
      </c>
    </row>
    <row r="869" spans="2:9" x14ac:dyDescent="0.2">
      <c r="B869"/>
      <c r="C869" s="2">
        <v>77</v>
      </c>
      <c r="D869" s="5" t="s">
        <v>708</v>
      </c>
      <c r="E869" s="12">
        <v>47400</v>
      </c>
      <c r="F869" s="12">
        <v>2072020</v>
      </c>
      <c r="G869" s="12">
        <v>2119420</v>
      </c>
      <c r="H869" s="12">
        <v>865160.61912000005</v>
      </c>
      <c r="I869" s="12">
        <v>1254259.3808800001</v>
      </c>
    </row>
    <row r="870" spans="2:9" x14ac:dyDescent="0.2">
      <c r="B870"/>
      <c r="C870" s="2">
        <v>78</v>
      </c>
      <c r="D870" s="5" t="s">
        <v>709</v>
      </c>
      <c r="E870" s="12">
        <v>0</v>
      </c>
      <c r="F870" s="12">
        <v>106720</v>
      </c>
      <c r="G870" s="12">
        <v>106720</v>
      </c>
      <c r="H870" s="12">
        <v>44520.42</v>
      </c>
      <c r="I870" s="12">
        <v>62199.58</v>
      </c>
    </row>
    <row r="871" spans="2:9" x14ac:dyDescent="0.2">
      <c r="B871"/>
      <c r="C871" s="2">
        <v>79</v>
      </c>
      <c r="D871" s="5" t="s">
        <v>710</v>
      </c>
      <c r="E871" s="12">
        <v>7394</v>
      </c>
      <c r="F871" s="12">
        <v>124110</v>
      </c>
      <c r="G871" s="12">
        <v>131504</v>
      </c>
      <c r="H871" s="12">
        <v>43265.286</v>
      </c>
      <c r="I871" s="12">
        <v>88238.714000000007</v>
      </c>
    </row>
    <row r="872" spans="2:9" ht="15" customHeight="1" x14ac:dyDescent="0.2">
      <c r="B872"/>
      <c r="C872" s="13" t="s">
        <v>14</v>
      </c>
      <c r="D872" s="14" t="s">
        <v>711</v>
      </c>
      <c r="E872" s="15">
        <f>SUBTOTAL(9,E866:E871)</f>
        <v>221235</v>
      </c>
      <c r="F872" s="15">
        <f>SUBTOTAL(9,F866:F871)</f>
        <v>10682625</v>
      </c>
      <c r="G872" s="15">
        <f>SUBTOTAL(9,G866:G871)</f>
        <v>10903860</v>
      </c>
      <c r="H872" s="15">
        <f>SUBTOTAL(9,H866:H871)</f>
        <v>4723519.1998500004</v>
      </c>
      <c r="I872" s="15">
        <f>SUBTOTAL(9,I866:I871)</f>
        <v>6180340.8001499996</v>
      </c>
    </row>
    <row r="873" spans="2:9" ht="15" customHeight="1" x14ac:dyDescent="0.25">
      <c r="B873" s="10">
        <v>635</v>
      </c>
      <c r="C873" s="2"/>
      <c r="D873" s="5" t="s">
        <v>712</v>
      </c>
      <c r="E873" s="11"/>
      <c r="F873" s="1"/>
      <c r="H873" s="1"/>
      <c r="I873" s="1"/>
    </row>
    <row r="874" spans="2:9" x14ac:dyDescent="0.2">
      <c r="B874"/>
      <c r="C874" s="2">
        <v>1</v>
      </c>
      <c r="D874" s="5" t="s">
        <v>539</v>
      </c>
      <c r="E874" s="12">
        <v>0</v>
      </c>
      <c r="F874" s="12">
        <v>400</v>
      </c>
      <c r="G874" s="12">
        <v>400</v>
      </c>
      <c r="H874" s="12">
        <v>376.45335999999998</v>
      </c>
      <c r="I874" s="12">
        <v>23.54664</v>
      </c>
    </row>
    <row r="875" spans="2:9" ht="15" customHeight="1" x14ac:dyDescent="0.2">
      <c r="B875"/>
      <c r="C875" s="13" t="s">
        <v>14</v>
      </c>
      <c r="D875" s="14" t="s">
        <v>713</v>
      </c>
      <c r="E875" s="15">
        <f>SUBTOTAL(9,E874:E874)</f>
        <v>0</v>
      </c>
      <c r="F875" s="15">
        <f>SUBTOTAL(9,F874:F874)</f>
        <v>400</v>
      </c>
      <c r="G875" s="15">
        <f>SUBTOTAL(9,G874:G874)</f>
        <v>400</v>
      </c>
      <c r="H875" s="15">
        <f>SUBTOTAL(9,H874:H874)</f>
        <v>376.45335999999998</v>
      </c>
      <c r="I875" s="15">
        <f>SUBTOTAL(9,I874:I874)</f>
        <v>23.54664</v>
      </c>
    </row>
    <row r="876" spans="2:9" ht="15" customHeight="1" x14ac:dyDescent="0.2">
      <c r="C876" s="16"/>
      <c r="D876" s="14" t="s">
        <v>714</v>
      </c>
      <c r="E876" s="17">
        <f>SUBTOTAL(9,E865:E875)</f>
        <v>221235</v>
      </c>
      <c r="F876" s="17">
        <f>SUBTOTAL(9,F865:F875)</f>
        <v>10683025</v>
      </c>
      <c r="G876" s="17">
        <f>SUBTOTAL(9,G865:G875)</f>
        <v>10904260</v>
      </c>
      <c r="H876" s="17">
        <f>SUBTOTAL(9,H865:H875)</f>
        <v>4723895.6532100001</v>
      </c>
      <c r="I876" s="17">
        <f>SUBTOTAL(9,I865:I875)</f>
        <v>6180364.3467899999</v>
      </c>
    </row>
    <row r="877" spans="2:9" ht="27" customHeight="1" x14ac:dyDescent="0.25">
      <c r="B877" s="1"/>
      <c r="C877" s="2"/>
      <c r="D877" s="9" t="s">
        <v>715</v>
      </c>
      <c r="E877" s="1"/>
      <c r="F877" s="1"/>
      <c r="G877" s="1"/>
      <c r="H877" s="1"/>
      <c r="I877" s="1"/>
    </row>
    <row r="878" spans="2:9" ht="15" customHeight="1" x14ac:dyDescent="0.25">
      <c r="B878" s="10">
        <v>640</v>
      </c>
      <c r="C878" s="2"/>
      <c r="D878" s="5" t="s">
        <v>716</v>
      </c>
      <c r="E878" s="11"/>
      <c r="F878" s="1"/>
      <c r="H878" s="1"/>
      <c r="I878" s="1"/>
    </row>
    <row r="879" spans="2:9" x14ac:dyDescent="0.2">
      <c r="B879"/>
      <c r="C879" s="2">
        <v>1</v>
      </c>
      <c r="D879" s="5" t="s">
        <v>21</v>
      </c>
      <c r="E879" s="12">
        <v>10348</v>
      </c>
      <c r="F879" s="12">
        <v>859900</v>
      </c>
      <c r="G879" s="12">
        <v>870248</v>
      </c>
      <c r="H879" s="12">
        <v>350671.90931000002</v>
      </c>
      <c r="I879" s="12">
        <v>519576.09068999998</v>
      </c>
    </row>
    <row r="880" spans="2:9" x14ac:dyDescent="0.2">
      <c r="B880"/>
      <c r="C880" s="2">
        <v>21</v>
      </c>
      <c r="D880" s="5" t="s">
        <v>717</v>
      </c>
      <c r="E880" s="12">
        <v>0</v>
      </c>
      <c r="F880" s="12">
        <v>18410</v>
      </c>
      <c r="G880" s="12">
        <v>18410</v>
      </c>
      <c r="H880" s="12">
        <v>7420.7594600000002</v>
      </c>
      <c r="I880" s="12">
        <v>10989.240540000001</v>
      </c>
    </row>
    <row r="881" spans="2:9" ht="15" customHeight="1" x14ac:dyDescent="0.2">
      <c r="B881"/>
      <c r="C881" s="13" t="s">
        <v>14</v>
      </c>
      <c r="D881" s="14" t="s">
        <v>718</v>
      </c>
      <c r="E881" s="15">
        <f>SUBTOTAL(9,E879:E880)</f>
        <v>10348</v>
      </c>
      <c r="F881" s="15">
        <f>SUBTOTAL(9,F879:F880)</f>
        <v>878310</v>
      </c>
      <c r="G881" s="15">
        <f>SUBTOTAL(9,G879:G880)</f>
        <v>888658</v>
      </c>
      <c r="H881" s="15">
        <f>SUBTOTAL(9,H879:H880)</f>
        <v>358092.66876999999</v>
      </c>
      <c r="I881" s="15">
        <f>SUBTOTAL(9,I879:I880)</f>
        <v>530565.33123000001</v>
      </c>
    </row>
    <row r="882" spans="2:9" ht="15" customHeight="1" x14ac:dyDescent="0.25">
      <c r="B882" s="10">
        <v>643</v>
      </c>
      <c r="C882" s="2"/>
      <c r="D882" s="5" t="s">
        <v>719</v>
      </c>
      <c r="E882" s="11"/>
      <c r="F882" s="1"/>
      <c r="H882" s="1"/>
      <c r="I882" s="1"/>
    </row>
    <row r="883" spans="2:9" x14ac:dyDescent="0.2">
      <c r="B883"/>
      <c r="C883" s="2">
        <v>50</v>
      </c>
      <c r="D883" s="5" t="s">
        <v>720</v>
      </c>
      <c r="E883" s="12">
        <v>0</v>
      </c>
      <c r="F883" s="12">
        <v>173450</v>
      </c>
      <c r="G883" s="12">
        <v>173450</v>
      </c>
      <c r="H883" s="12">
        <v>86725</v>
      </c>
      <c r="I883" s="12">
        <v>86725</v>
      </c>
    </row>
    <row r="884" spans="2:9" ht="15" customHeight="1" x14ac:dyDescent="0.2">
      <c r="B884"/>
      <c r="C884" s="13" t="s">
        <v>14</v>
      </c>
      <c r="D884" s="14" t="s">
        <v>721</v>
      </c>
      <c r="E884" s="15">
        <f>SUBTOTAL(9,E883:E883)</f>
        <v>0</v>
      </c>
      <c r="F884" s="15">
        <f>SUBTOTAL(9,F883:F883)</f>
        <v>173450</v>
      </c>
      <c r="G884" s="15">
        <f>SUBTOTAL(9,G883:G883)</f>
        <v>173450</v>
      </c>
      <c r="H884" s="15">
        <f>SUBTOTAL(9,H883:H883)</f>
        <v>86725</v>
      </c>
      <c r="I884" s="15">
        <f>SUBTOTAL(9,I883:I883)</f>
        <v>86725</v>
      </c>
    </row>
    <row r="885" spans="2:9" ht="15" customHeight="1" x14ac:dyDescent="0.25">
      <c r="B885" s="10">
        <v>646</v>
      </c>
      <c r="C885" s="2"/>
      <c r="D885" s="5" t="s">
        <v>722</v>
      </c>
      <c r="E885" s="11"/>
      <c r="F885" s="1"/>
      <c r="H885" s="1"/>
      <c r="I885" s="1"/>
    </row>
    <row r="886" spans="2:9" x14ac:dyDescent="0.2">
      <c r="B886"/>
      <c r="C886" s="2">
        <v>71</v>
      </c>
      <c r="D886" s="5" t="s">
        <v>723</v>
      </c>
      <c r="E886" s="12">
        <v>264</v>
      </c>
      <c r="F886" s="12">
        <v>0</v>
      </c>
      <c r="G886" s="12">
        <v>264</v>
      </c>
      <c r="H886" s="12">
        <v>0</v>
      </c>
      <c r="I886" s="12">
        <v>264</v>
      </c>
    </row>
    <row r="887" spans="2:9" x14ac:dyDescent="0.2">
      <c r="B887"/>
      <c r="C887" s="2">
        <v>72</v>
      </c>
      <c r="D887" s="5" t="s">
        <v>276</v>
      </c>
      <c r="E887" s="12">
        <v>101</v>
      </c>
      <c r="F887" s="12">
        <v>1625</v>
      </c>
      <c r="G887" s="12">
        <v>1726</v>
      </c>
      <c r="H887" s="12">
        <v>1325</v>
      </c>
      <c r="I887" s="12">
        <v>401</v>
      </c>
    </row>
    <row r="888" spans="2:9" ht="15" customHeight="1" x14ac:dyDescent="0.2">
      <c r="B888"/>
      <c r="C888" s="13" t="s">
        <v>14</v>
      </c>
      <c r="D888" s="14" t="s">
        <v>724</v>
      </c>
      <c r="E888" s="15">
        <f>SUBTOTAL(9,E886:E887)</f>
        <v>365</v>
      </c>
      <c r="F888" s="15">
        <f>SUBTOTAL(9,F886:F887)</f>
        <v>1625</v>
      </c>
      <c r="G888" s="15">
        <f>SUBTOTAL(9,G886:G887)</f>
        <v>1990</v>
      </c>
      <c r="H888" s="15">
        <f>SUBTOTAL(9,H886:H887)</f>
        <v>1325</v>
      </c>
      <c r="I888" s="15">
        <f>SUBTOTAL(9,I886:I887)</f>
        <v>665</v>
      </c>
    </row>
    <row r="889" spans="2:9" ht="15" customHeight="1" x14ac:dyDescent="0.25">
      <c r="B889" s="10">
        <v>648</v>
      </c>
      <c r="C889" s="2"/>
      <c r="D889" s="5" t="s">
        <v>725</v>
      </c>
      <c r="E889" s="11"/>
      <c r="F889" s="1"/>
      <c r="H889" s="1"/>
      <c r="I889" s="1"/>
    </row>
    <row r="890" spans="2:9" x14ac:dyDescent="0.2">
      <c r="B890"/>
      <c r="C890" s="2">
        <v>1</v>
      </c>
      <c r="D890" s="5" t="s">
        <v>21</v>
      </c>
      <c r="E890" s="12">
        <v>0</v>
      </c>
      <c r="F890" s="12">
        <v>28745</v>
      </c>
      <c r="G890" s="12">
        <v>28745</v>
      </c>
      <c r="H890" s="12">
        <v>19379.759050000001</v>
      </c>
      <c r="I890" s="12">
        <v>9365.2409499999994</v>
      </c>
    </row>
    <row r="891" spans="2:9" x14ac:dyDescent="0.2">
      <c r="B891"/>
      <c r="C891" s="2">
        <v>21</v>
      </c>
      <c r="D891" s="5" t="s">
        <v>726</v>
      </c>
      <c r="E891" s="12">
        <v>0</v>
      </c>
      <c r="F891" s="12">
        <v>570</v>
      </c>
      <c r="G891" s="12">
        <v>570</v>
      </c>
      <c r="H891" s="12">
        <v>0</v>
      </c>
      <c r="I891" s="12">
        <v>570</v>
      </c>
    </row>
    <row r="892" spans="2:9" x14ac:dyDescent="0.2">
      <c r="B892"/>
      <c r="C892" s="2">
        <v>70</v>
      </c>
      <c r="D892" s="5" t="s">
        <v>727</v>
      </c>
      <c r="E892" s="12">
        <v>0</v>
      </c>
      <c r="F892" s="12">
        <v>2130</v>
      </c>
      <c r="G892" s="12">
        <v>2130</v>
      </c>
      <c r="H892" s="12">
        <v>0</v>
      </c>
      <c r="I892" s="12">
        <v>2130</v>
      </c>
    </row>
    <row r="893" spans="2:9" ht="15" customHeight="1" x14ac:dyDescent="0.2">
      <c r="B893"/>
      <c r="C893" s="13" t="s">
        <v>14</v>
      </c>
      <c r="D893" s="14" t="s">
        <v>728</v>
      </c>
      <c r="E893" s="15">
        <f>SUBTOTAL(9,E890:E892)</f>
        <v>0</v>
      </c>
      <c r="F893" s="15">
        <f>SUBTOTAL(9,F890:F892)</f>
        <v>31445</v>
      </c>
      <c r="G893" s="15">
        <f>SUBTOTAL(9,G890:G892)</f>
        <v>31445</v>
      </c>
      <c r="H893" s="15">
        <f>SUBTOTAL(9,H890:H892)</f>
        <v>19379.759050000001</v>
      </c>
      <c r="I893" s="15">
        <f>SUBTOTAL(9,I890:I892)</f>
        <v>12065.240949999999</v>
      </c>
    </row>
    <row r="894" spans="2:9" ht="15" customHeight="1" x14ac:dyDescent="0.2">
      <c r="C894" s="16"/>
      <c r="D894" s="14" t="s">
        <v>729</v>
      </c>
      <c r="E894" s="17">
        <f>SUBTOTAL(9,E878:E893)</f>
        <v>10713</v>
      </c>
      <c r="F894" s="17">
        <f>SUBTOTAL(9,F878:F893)</f>
        <v>1084830</v>
      </c>
      <c r="G894" s="17">
        <f>SUBTOTAL(9,G878:G893)</f>
        <v>1095543</v>
      </c>
      <c r="H894" s="17">
        <f>SUBTOTAL(9,H878:H893)</f>
        <v>465522.42781999998</v>
      </c>
      <c r="I894" s="17">
        <f>SUBTOTAL(9,I878:I893)</f>
        <v>630020.57218000002</v>
      </c>
    </row>
    <row r="895" spans="2:9" ht="27" customHeight="1" x14ac:dyDescent="0.25">
      <c r="B895" s="1"/>
      <c r="C895" s="2"/>
      <c r="D895" s="9" t="s">
        <v>730</v>
      </c>
      <c r="E895" s="1"/>
      <c r="F895" s="1"/>
      <c r="G895" s="1"/>
      <c r="H895" s="1"/>
      <c r="I895" s="1"/>
    </row>
    <row r="896" spans="2:9" ht="15" customHeight="1" x14ac:dyDescent="0.25">
      <c r="B896" s="10">
        <v>660</v>
      </c>
      <c r="C896" s="2"/>
      <c r="D896" s="5" t="s">
        <v>731</v>
      </c>
      <c r="E896" s="11"/>
      <c r="F896" s="1"/>
      <c r="H896" s="1"/>
      <c r="I896" s="1"/>
    </row>
    <row r="897" spans="2:9" x14ac:dyDescent="0.2">
      <c r="B897"/>
      <c r="C897" s="2">
        <v>70</v>
      </c>
      <c r="D897" s="5" t="s">
        <v>732</v>
      </c>
      <c r="E897" s="12">
        <v>0</v>
      </c>
      <c r="F897" s="12">
        <v>23000</v>
      </c>
      <c r="G897" s="12">
        <v>23000</v>
      </c>
      <c r="H897" s="12">
        <v>9596.1560000000009</v>
      </c>
      <c r="I897" s="12">
        <v>13403.843999999999</v>
      </c>
    </row>
    <row r="898" spans="2:9" x14ac:dyDescent="0.2">
      <c r="B898"/>
      <c r="C898" s="2">
        <v>71</v>
      </c>
      <c r="D898" s="5" t="s">
        <v>733</v>
      </c>
      <c r="E898" s="12">
        <v>0</v>
      </c>
      <c r="F898" s="12">
        <v>75000</v>
      </c>
      <c r="G898" s="12">
        <v>75000</v>
      </c>
      <c r="H898" s="12">
        <v>34184.438999999998</v>
      </c>
      <c r="I898" s="12">
        <v>40815.561000000002</v>
      </c>
    </row>
    <row r="899" spans="2:9" ht="15" customHeight="1" x14ac:dyDescent="0.2">
      <c r="B899"/>
      <c r="C899" s="13" t="s">
        <v>14</v>
      </c>
      <c r="D899" s="14" t="s">
        <v>734</v>
      </c>
      <c r="E899" s="15">
        <f>SUBTOTAL(9,E897:E898)</f>
        <v>0</v>
      </c>
      <c r="F899" s="15">
        <f>SUBTOTAL(9,F897:F898)</f>
        <v>98000</v>
      </c>
      <c r="G899" s="15">
        <f>SUBTOTAL(9,G897:G898)</f>
        <v>98000</v>
      </c>
      <c r="H899" s="15">
        <f>SUBTOTAL(9,H897:H898)</f>
        <v>43780.595000000001</v>
      </c>
      <c r="I899" s="15">
        <f>SUBTOTAL(9,I897:I898)</f>
        <v>54219.404999999999</v>
      </c>
    </row>
    <row r="900" spans="2:9" ht="15" customHeight="1" x14ac:dyDescent="0.25">
      <c r="B900" s="10">
        <v>664</v>
      </c>
      <c r="C900" s="2"/>
      <c r="D900" s="5" t="s">
        <v>735</v>
      </c>
      <c r="E900" s="11"/>
      <c r="F900" s="1"/>
      <c r="H900" s="1"/>
      <c r="I900" s="1"/>
    </row>
    <row r="901" spans="2:9" x14ac:dyDescent="0.2">
      <c r="B901"/>
      <c r="C901" s="2">
        <v>70</v>
      </c>
      <c r="D901" s="5" t="s">
        <v>220</v>
      </c>
      <c r="E901" s="12">
        <v>0</v>
      </c>
      <c r="F901" s="12">
        <v>21000</v>
      </c>
      <c r="G901" s="12">
        <v>21000</v>
      </c>
      <c r="H901" s="12">
        <v>21000</v>
      </c>
      <c r="I901" s="12">
        <v>0</v>
      </c>
    </row>
    <row r="902" spans="2:9" ht="15" customHeight="1" x14ac:dyDescent="0.2">
      <c r="B902"/>
      <c r="C902" s="13" t="s">
        <v>14</v>
      </c>
      <c r="D902" s="14" t="s">
        <v>736</v>
      </c>
      <c r="E902" s="15">
        <f>SUBTOTAL(9,E901:E901)</f>
        <v>0</v>
      </c>
      <c r="F902" s="15">
        <f>SUBTOTAL(9,F901:F901)</f>
        <v>21000</v>
      </c>
      <c r="G902" s="15">
        <f>SUBTOTAL(9,G901:G901)</f>
        <v>21000</v>
      </c>
      <c r="H902" s="15">
        <f>SUBTOTAL(9,H901:H901)</f>
        <v>21000</v>
      </c>
      <c r="I902" s="15">
        <f>SUBTOTAL(9,I901:I901)</f>
        <v>0</v>
      </c>
    </row>
    <row r="903" spans="2:9" ht="15" customHeight="1" x14ac:dyDescent="0.25">
      <c r="B903" s="10">
        <v>666</v>
      </c>
      <c r="C903" s="2"/>
      <c r="D903" s="5" t="s">
        <v>737</v>
      </c>
      <c r="E903" s="11"/>
      <c r="F903" s="1"/>
      <c r="H903" s="1"/>
      <c r="I903" s="1"/>
    </row>
    <row r="904" spans="2:9" x14ac:dyDescent="0.2">
      <c r="B904"/>
      <c r="C904" s="2">
        <v>70</v>
      </c>
      <c r="D904" s="5" t="s">
        <v>738</v>
      </c>
      <c r="E904" s="12">
        <v>0</v>
      </c>
      <c r="F904" s="12">
        <v>4020000</v>
      </c>
      <c r="G904" s="12">
        <v>4020000</v>
      </c>
      <c r="H904" s="12">
        <v>1627383.9210000001</v>
      </c>
      <c r="I904" s="12">
        <v>2392616.0789999999</v>
      </c>
    </row>
    <row r="905" spans="2:9" ht="15" customHeight="1" x14ac:dyDescent="0.2">
      <c r="B905"/>
      <c r="C905" s="13" t="s">
        <v>14</v>
      </c>
      <c r="D905" s="14" t="s">
        <v>739</v>
      </c>
      <c r="E905" s="15">
        <f>SUBTOTAL(9,E904:E904)</f>
        <v>0</v>
      </c>
      <c r="F905" s="15">
        <f>SUBTOTAL(9,F904:F904)</f>
        <v>4020000</v>
      </c>
      <c r="G905" s="15">
        <f>SUBTOTAL(9,G904:G904)</f>
        <v>4020000</v>
      </c>
      <c r="H905" s="15">
        <f>SUBTOTAL(9,H904:H904)</f>
        <v>1627383.9210000001</v>
      </c>
      <c r="I905" s="15">
        <f>SUBTOTAL(9,I904:I904)</f>
        <v>2392616.0789999999</v>
      </c>
    </row>
    <row r="906" spans="2:9" ht="15" customHeight="1" x14ac:dyDescent="0.25">
      <c r="B906" s="10">
        <v>667</v>
      </c>
      <c r="C906" s="2"/>
      <c r="D906" s="5" t="s">
        <v>740</v>
      </c>
      <c r="E906" s="11"/>
      <c r="F906" s="1"/>
      <c r="H906" s="1"/>
      <c r="I906" s="1"/>
    </row>
    <row r="907" spans="2:9" x14ac:dyDescent="0.2">
      <c r="B907"/>
      <c r="C907" s="2">
        <v>70</v>
      </c>
      <c r="D907" s="5" t="s">
        <v>741</v>
      </c>
      <c r="E907" s="12">
        <v>0</v>
      </c>
      <c r="F907" s="12">
        <v>385000</v>
      </c>
      <c r="G907" s="12">
        <v>385000</v>
      </c>
      <c r="H907" s="12">
        <v>224459.59</v>
      </c>
      <c r="I907" s="12">
        <v>160540.41</v>
      </c>
    </row>
    <row r="908" spans="2:9" x14ac:dyDescent="0.2">
      <c r="B908"/>
      <c r="C908" s="2">
        <v>71</v>
      </c>
      <c r="D908" s="5" t="s">
        <v>742</v>
      </c>
      <c r="E908" s="12">
        <v>0</v>
      </c>
      <c r="F908" s="12">
        <v>188000</v>
      </c>
      <c r="G908" s="12">
        <v>188000</v>
      </c>
      <c r="H908" s="12">
        <v>0</v>
      </c>
      <c r="I908" s="12">
        <v>188000</v>
      </c>
    </row>
    <row r="909" spans="2:9" ht="15" customHeight="1" x14ac:dyDescent="0.2">
      <c r="B909"/>
      <c r="C909" s="13" t="s">
        <v>14</v>
      </c>
      <c r="D909" s="14" t="s">
        <v>743</v>
      </c>
      <c r="E909" s="15">
        <f>SUBTOTAL(9,E907:E908)</f>
        <v>0</v>
      </c>
      <c r="F909" s="15">
        <f>SUBTOTAL(9,F907:F908)</f>
        <v>573000</v>
      </c>
      <c r="G909" s="15">
        <f>SUBTOTAL(9,G907:G908)</f>
        <v>573000</v>
      </c>
      <c r="H909" s="15">
        <f>SUBTOTAL(9,H907:H908)</f>
        <v>224459.59</v>
      </c>
      <c r="I909" s="15">
        <f>SUBTOTAL(9,I907:I908)</f>
        <v>348540.41000000003</v>
      </c>
    </row>
    <row r="910" spans="2:9" ht="15" customHeight="1" x14ac:dyDescent="0.2">
      <c r="C910" s="16"/>
      <c r="D910" s="14" t="s">
        <v>744</v>
      </c>
      <c r="E910" s="17">
        <f>SUBTOTAL(9,E896:E909)</f>
        <v>0</v>
      </c>
      <c r="F910" s="17">
        <f>SUBTOTAL(9,F896:F909)</f>
        <v>4712000</v>
      </c>
      <c r="G910" s="17">
        <f>SUBTOTAL(9,G896:G909)</f>
        <v>4712000</v>
      </c>
      <c r="H910" s="17">
        <f>SUBTOTAL(9,H896:H909)</f>
        <v>1916624.1060000001</v>
      </c>
      <c r="I910" s="17">
        <f>SUBTOTAL(9,I896:I909)</f>
        <v>2795375.8939999999</v>
      </c>
    </row>
    <row r="911" spans="2:9" ht="27" customHeight="1" x14ac:dyDescent="0.25">
      <c r="B911" s="1"/>
      <c r="C911" s="2"/>
      <c r="D911" s="9" t="s">
        <v>745</v>
      </c>
      <c r="E911" s="1"/>
      <c r="F911" s="1"/>
      <c r="G911" s="1"/>
      <c r="H911" s="1"/>
      <c r="I911" s="1"/>
    </row>
    <row r="912" spans="2:9" ht="15" customHeight="1" x14ac:dyDescent="0.25">
      <c r="B912" s="10">
        <v>670</v>
      </c>
      <c r="C912" s="2"/>
      <c r="D912" s="5" t="s">
        <v>746</v>
      </c>
      <c r="E912" s="11"/>
      <c r="F912" s="1"/>
      <c r="H912" s="1"/>
      <c r="I912" s="1"/>
    </row>
    <row r="913" spans="2:9" x14ac:dyDescent="0.2">
      <c r="B913"/>
      <c r="C913" s="2">
        <v>1</v>
      </c>
      <c r="D913" s="5" t="s">
        <v>21</v>
      </c>
      <c r="E913" s="12">
        <v>17002</v>
      </c>
      <c r="F913" s="12">
        <v>377140</v>
      </c>
      <c r="G913" s="12">
        <v>394142</v>
      </c>
      <c r="H913" s="12">
        <v>163416.34286</v>
      </c>
      <c r="I913" s="12">
        <v>230725.65714</v>
      </c>
    </row>
    <row r="914" spans="2:9" ht="15" customHeight="1" x14ac:dyDescent="0.2">
      <c r="B914"/>
      <c r="C914" s="13" t="s">
        <v>14</v>
      </c>
      <c r="D914" s="14" t="s">
        <v>747</v>
      </c>
      <c r="E914" s="15">
        <f>SUBTOTAL(9,E913:E913)</f>
        <v>17002</v>
      </c>
      <c r="F914" s="15">
        <f>SUBTOTAL(9,F913:F913)</f>
        <v>377140</v>
      </c>
      <c r="G914" s="15">
        <f>SUBTOTAL(9,G913:G913)</f>
        <v>394142</v>
      </c>
      <c r="H914" s="15">
        <f>SUBTOTAL(9,H913:H913)</f>
        <v>163416.34286</v>
      </c>
      <c r="I914" s="15">
        <f>SUBTOTAL(9,I913:I913)</f>
        <v>230725.65714</v>
      </c>
    </row>
    <row r="915" spans="2:9" ht="15" customHeight="1" x14ac:dyDescent="0.25">
      <c r="B915" s="10">
        <v>671</v>
      </c>
      <c r="C915" s="2"/>
      <c r="D915" s="5" t="s">
        <v>748</v>
      </c>
      <c r="E915" s="11"/>
      <c r="F915" s="1"/>
      <c r="H915" s="1"/>
      <c r="I915" s="1"/>
    </row>
    <row r="916" spans="2:9" x14ac:dyDescent="0.2">
      <c r="B916"/>
      <c r="C916" s="2">
        <v>45</v>
      </c>
      <c r="D916" s="5" t="s">
        <v>32</v>
      </c>
      <c r="E916" s="12">
        <v>12501</v>
      </c>
      <c r="F916" s="12">
        <v>48940</v>
      </c>
      <c r="G916" s="12">
        <v>61441</v>
      </c>
      <c r="H916" s="12">
        <v>18224.527730000002</v>
      </c>
      <c r="I916" s="12">
        <v>43216.472269999998</v>
      </c>
    </row>
    <row r="917" spans="2:9" x14ac:dyDescent="0.2">
      <c r="B917"/>
      <c r="C917" s="2">
        <v>60</v>
      </c>
      <c r="D917" s="5" t="s">
        <v>749</v>
      </c>
      <c r="E917" s="12">
        <v>0</v>
      </c>
      <c r="F917" s="12">
        <v>23126464</v>
      </c>
      <c r="G917" s="12">
        <v>23126464</v>
      </c>
      <c r="H917" s="12">
        <v>6062017.1831900002</v>
      </c>
      <c r="I917" s="12">
        <v>17064446.816810001</v>
      </c>
    </row>
    <row r="918" spans="2:9" x14ac:dyDescent="0.2">
      <c r="B918"/>
      <c r="C918" s="2">
        <v>61</v>
      </c>
      <c r="D918" s="5" t="s">
        <v>750</v>
      </c>
      <c r="E918" s="12">
        <v>0</v>
      </c>
      <c r="F918" s="12">
        <v>1815038</v>
      </c>
      <c r="G918" s="12">
        <v>1815038</v>
      </c>
      <c r="H918" s="12">
        <v>340668.75666000001</v>
      </c>
      <c r="I918" s="12">
        <v>1474369.24334</v>
      </c>
    </row>
    <row r="919" spans="2:9" x14ac:dyDescent="0.2">
      <c r="B919"/>
      <c r="C919" s="2">
        <v>62</v>
      </c>
      <c r="D919" s="5" t="s">
        <v>751</v>
      </c>
      <c r="E919" s="12">
        <v>0</v>
      </c>
      <c r="F919" s="12">
        <v>280393</v>
      </c>
      <c r="G919" s="12">
        <v>280393</v>
      </c>
      <c r="H919" s="12">
        <v>94986.622069999998</v>
      </c>
      <c r="I919" s="12">
        <v>185406.37792999999</v>
      </c>
    </row>
    <row r="920" spans="2:9" x14ac:dyDescent="0.2">
      <c r="B920"/>
      <c r="C920" s="2">
        <v>70</v>
      </c>
      <c r="D920" s="5" t="s">
        <v>752</v>
      </c>
      <c r="E920" s="12">
        <v>0</v>
      </c>
      <c r="F920" s="12">
        <v>2645</v>
      </c>
      <c r="G920" s="12">
        <v>2645</v>
      </c>
      <c r="H920" s="12">
        <v>0</v>
      </c>
      <c r="I920" s="12">
        <v>2645</v>
      </c>
    </row>
    <row r="921" spans="2:9" x14ac:dyDescent="0.2">
      <c r="B921"/>
      <c r="C921" s="2">
        <v>71</v>
      </c>
      <c r="D921" s="5" t="s">
        <v>753</v>
      </c>
      <c r="E921" s="12">
        <v>0</v>
      </c>
      <c r="F921" s="12">
        <v>217493</v>
      </c>
      <c r="G921" s="12">
        <v>217493</v>
      </c>
      <c r="H921" s="12">
        <v>172063.595</v>
      </c>
      <c r="I921" s="12">
        <v>45429.404999999999</v>
      </c>
    </row>
    <row r="922" spans="2:9" x14ac:dyDescent="0.2">
      <c r="B922"/>
      <c r="C922" s="2">
        <v>72</v>
      </c>
      <c r="D922" s="5" t="s">
        <v>754</v>
      </c>
      <c r="E922" s="12">
        <v>0</v>
      </c>
      <c r="F922" s="12">
        <v>21513</v>
      </c>
      <c r="G922" s="12">
        <v>21513</v>
      </c>
      <c r="H922" s="12">
        <v>12980</v>
      </c>
      <c r="I922" s="12">
        <v>8533</v>
      </c>
    </row>
    <row r="923" spans="2:9" x14ac:dyDescent="0.2">
      <c r="B923"/>
      <c r="C923" s="2">
        <v>73</v>
      </c>
      <c r="D923" s="5" t="s">
        <v>220</v>
      </c>
      <c r="E923" s="12">
        <v>0</v>
      </c>
      <c r="F923" s="12">
        <v>20150</v>
      </c>
      <c r="G923" s="12">
        <v>20150</v>
      </c>
      <c r="H923" s="12">
        <v>7274</v>
      </c>
      <c r="I923" s="12">
        <v>12876</v>
      </c>
    </row>
    <row r="924" spans="2:9" ht="15" customHeight="1" x14ac:dyDescent="0.2">
      <c r="B924"/>
      <c r="C924" s="13" t="s">
        <v>14</v>
      </c>
      <c r="D924" s="14" t="s">
        <v>755</v>
      </c>
      <c r="E924" s="15">
        <f>SUBTOTAL(9,E916:E923)</f>
        <v>12501</v>
      </c>
      <c r="F924" s="15">
        <f>SUBTOTAL(9,F916:F923)</f>
        <v>25532636</v>
      </c>
      <c r="G924" s="15">
        <f>SUBTOTAL(9,G916:G923)</f>
        <v>25545137</v>
      </c>
      <c r="H924" s="15">
        <f>SUBTOTAL(9,H916:H923)</f>
        <v>6708214.6846500002</v>
      </c>
      <c r="I924" s="15">
        <f>SUBTOTAL(9,I916:I923)</f>
        <v>18836922.315350004</v>
      </c>
    </row>
    <row r="925" spans="2:9" ht="15" customHeight="1" x14ac:dyDescent="0.25">
      <c r="B925" s="10">
        <v>672</v>
      </c>
      <c r="C925" s="2"/>
      <c r="D925" s="5" t="s">
        <v>756</v>
      </c>
      <c r="E925" s="11"/>
      <c r="F925" s="1"/>
      <c r="H925" s="1"/>
      <c r="I925" s="1"/>
    </row>
    <row r="926" spans="2:9" x14ac:dyDescent="0.2">
      <c r="B926"/>
      <c r="C926" s="2">
        <v>21</v>
      </c>
      <c r="D926" s="5" t="s">
        <v>31</v>
      </c>
      <c r="E926" s="12">
        <v>39753</v>
      </c>
      <c r="F926" s="12">
        <v>95665</v>
      </c>
      <c r="G926" s="12">
        <v>135418</v>
      </c>
      <c r="H926" s="12">
        <v>69225.413719999997</v>
      </c>
      <c r="I926" s="12">
        <v>66192.586280000003</v>
      </c>
    </row>
    <row r="927" spans="2:9" x14ac:dyDescent="0.2">
      <c r="B927"/>
      <c r="C927" s="2">
        <v>22</v>
      </c>
      <c r="D927" s="5" t="s">
        <v>757</v>
      </c>
      <c r="E927" s="12">
        <v>1922</v>
      </c>
      <c r="F927" s="12">
        <v>34225</v>
      </c>
      <c r="G927" s="12">
        <v>36147</v>
      </c>
      <c r="H927" s="12">
        <v>13359.69457</v>
      </c>
      <c r="I927" s="12">
        <v>22787.30543</v>
      </c>
    </row>
    <row r="928" spans="2:9" x14ac:dyDescent="0.2">
      <c r="B928"/>
      <c r="C928" s="2">
        <v>45</v>
      </c>
      <c r="D928" s="5" t="s">
        <v>32</v>
      </c>
      <c r="E928" s="12">
        <v>6100</v>
      </c>
      <c r="F928" s="12">
        <v>12000</v>
      </c>
      <c r="G928" s="12">
        <v>18100</v>
      </c>
      <c r="H928" s="12">
        <v>517.40008</v>
      </c>
      <c r="I928" s="12">
        <v>17582.599920000001</v>
      </c>
    </row>
    <row r="929" spans="2:9" x14ac:dyDescent="0.2">
      <c r="B929"/>
      <c r="C929" s="2">
        <v>60</v>
      </c>
      <c r="D929" s="5" t="s">
        <v>758</v>
      </c>
      <c r="E929" s="12">
        <v>0</v>
      </c>
      <c r="F929" s="12">
        <v>2283437</v>
      </c>
      <c r="G929" s="12">
        <v>2283437</v>
      </c>
      <c r="H929" s="12">
        <v>384649.59344000003</v>
      </c>
      <c r="I929" s="12">
        <v>1898787.40656</v>
      </c>
    </row>
    <row r="930" spans="2:9" x14ac:dyDescent="0.2">
      <c r="B930"/>
      <c r="C930" s="2">
        <v>61</v>
      </c>
      <c r="D930" s="5" t="s">
        <v>759</v>
      </c>
      <c r="E930" s="12">
        <v>0</v>
      </c>
      <c r="F930" s="12">
        <v>1160</v>
      </c>
      <c r="G930" s="12">
        <v>1160</v>
      </c>
      <c r="H930" s="12">
        <v>0</v>
      </c>
      <c r="I930" s="12">
        <v>1160</v>
      </c>
    </row>
    <row r="931" spans="2:9" ht="15" customHeight="1" x14ac:dyDescent="0.2">
      <c r="B931"/>
      <c r="C931" s="13" t="s">
        <v>14</v>
      </c>
      <c r="D931" s="14" t="s">
        <v>760</v>
      </c>
      <c r="E931" s="15">
        <f>SUBTOTAL(9,E926:E930)</f>
        <v>47775</v>
      </c>
      <c r="F931" s="15">
        <f>SUBTOTAL(9,F926:F930)</f>
        <v>2426487</v>
      </c>
      <c r="G931" s="15">
        <f>SUBTOTAL(9,G926:G930)</f>
        <v>2474262</v>
      </c>
      <c r="H931" s="15">
        <f>SUBTOTAL(9,H926:H930)</f>
        <v>467752.10181000002</v>
      </c>
      <c r="I931" s="15">
        <f>SUBTOTAL(9,I926:I930)</f>
        <v>2006509.8981900001</v>
      </c>
    </row>
    <row r="932" spans="2:9" ht="15" customHeight="1" x14ac:dyDescent="0.2">
      <c r="C932" s="16"/>
      <c r="D932" s="14" t="s">
        <v>761</v>
      </c>
      <c r="E932" s="17">
        <f>SUBTOTAL(9,E912:E931)</f>
        <v>77278</v>
      </c>
      <c r="F932" s="17">
        <f>SUBTOTAL(9,F912:F931)</f>
        <v>28336263</v>
      </c>
      <c r="G932" s="17">
        <f>SUBTOTAL(9,G912:G931)</f>
        <v>28413541</v>
      </c>
      <c r="H932" s="17">
        <f>SUBTOTAL(9,H912:H931)</f>
        <v>7339383.1293200003</v>
      </c>
      <c r="I932" s="17">
        <f>SUBTOTAL(9,I912:I931)</f>
        <v>21074157.870680001</v>
      </c>
    </row>
    <row r="933" spans="2:9" ht="15" customHeight="1" x14ac:dyDescent="0.2">
      <c r="C933" s="16"/>
      <c r="D933" s="14" t="s">
        <v>762</v>
      </c>
      <c r="E933" s="17">
        <f>SUBTOTAL(9,E815:E932)</f>
        <v>656668</v>
      </c>
      <c r="F933" s="17">
        <f>SUBTOTAL(9,F815:F932)</f>
        <v>70569367</v>
      </c>
      <c r="G933" s="17">
        <f>SUBTOTAL(9,G815:G932)</f>
        <v>71226035</v>
      </c>
      <c r="H933" s="17">
        <f>SUBTOTAL(9,H815:H932)</f>
        <v>25180272.195049997</v>
      </c>
      <c r="I933" s="17">
        <f>SUBTOTAL(9,I815:I932)</f>
        <v>46045762.804950014</v>
      </c>
    </row>
    <row r="934" spans="2:9" x14ac:dyDescent="0.2">
      <c r="C934" s="16"/>
      <c r="D934" s="18"/>
      <c r="E934" s="19"/>
      <c r="F934" s="19"/>
      <c r="G934" s="19"/>
      <c r="H934" s="19"/>
      <c r="I934" s="19"/>
    </row>
    <row r="935" spans="2:9" ht="15" customHeight="1" x14ac:dyDescent="0.2">
      <c r="B935" s="1"/>
      <c r="C935" s="2"/>
      <c r="D935" s="3" t="s">
        <v>763</v>
      </c>
      <c r="E935" s="1"/>
      <c r="F935" s="1"/>
      <c r="G935" s="1"/>
      <c r="H935" s="1"/>
      <c r="I935" s="1"/>
    </row>
    <row r="936" spans="2:9" ht="27" customHeight="1" x14ac:dyDescent="0.25">
      <c r="B936" s="1"/>
      <c r="C936" s="2"/>
      <c r="D936" s="9" t="s">
        <v>764</v>
      </c>
      <c r="E936" s="1"/>
      <c r="F936" s="1"/>
      <c r="G936" s="1"/>
      <c r="H936" s="1"/>
      <c r="I936" s="1"/>
    </row>
    <row r="937" spans="2:9" ht="15" customHeight="1" x14ac:dyDescent="0.25">
      <c r="B937" s="10">
        <v>700</v>
      </c>
      <c r="C937" s="2"/>
      <c r="D937" s="5" t="s">
        <v>765</v>
      </c>
      <c r="E937" s="11"/>
      <c r="F937" s="1"/>
      <c r="H937" s="1"/>
      <c r="I937" s="1"/>
    </row>
    <row r="938" spans="2:9" x14ac:dyDescent="0.2">
      <c r="B938"/>
      <c r="C938" s="2">
        <v>1</v>
      </c>
      <c r="D938" s="5" t="s">
        <v>21</v>
      </c>
      <c r="E938" s="12">
        <v>14371</v>
      </c>
      <c r="F938" s="12">
        <v>304351</v>
      </c>
      <c r="G938" s="12">
        <v>318722</v>
      </c>
      <c r="H938" s="12">
        <v>123110.67127000001</v>
      </c>
      <c r="I938" s="12">
        <v>195611.32873000001</v>
      </c>
    </row>
    <row r="939" spans="2:9" ht="15" customHeight="1" x14ac:dyDescent="0.2">
      <c r="B939"/>
      <c r="C939" s="13" t="s">
        <v>14</v>
      </c>
      <c r="D939" s="14" t="s">
        <v>766</v>
      </c>
      <c r="E939" s="15">
        <f>SUBTOTAL(9,E938:E938)</f>
        <v>14371</v>
      </c>
      <c r="F939" s="15">
        <f>SUBTOTAL(9,F938:F938)</f>
        <v>304351</v>
      </c>
      <c r="G939" s="15">
        <f>SUBTOTAL(9,G938:G938)</f>
        <v>318722</v>
      </c>
      <c r="H939" s="15">
        <f>SUBTOTAL(9,H938:H938)</f>
        <v>123110.67127000001</v>
      </c>
      <c r="I939" s="15">
        <f>SUBTOTAL(9,I938:I938)</f>
        <v>195611.32873000001</v>
      </c>
    </row>
    <row r="940" spans="2:9" ht="15" customHeight="1" x14ac:dyDescent="0.25">
      <c r="B940" s="10">
        <v>701</v>
      </c>
      <c r="C940" s="2"/>
      <c r="D940" s="5" t="s">
        <v>767</v>
      </c>
      <c r="E940" s="11"/>
      <c r="F940" s="1"/>
      <c r="H940" s="1"/>
      <c r="I940" s="1"/>
    </row>
    <row r="941" spans="2:9" x14ac:dyDescent="0.2">
      <c r="B941"/>
      <c r="C941" s="2">
        <v>21</v>
      </c>
      <c r="D941" s="5" t="s">
        <v>305</v>
      </c>
      <c r="E941" s="12">
        <v>96993</v>
      </c>
      <c r="F941" s="12">
        <v>378751</v>
      </c>
      <c r="G941" s="12">
        <v>475744</v>
      </c>
      <c r="H941" s="12">
        <v>287910.61012000003</v>
      </c>
      <c r="I941" s="12">
        <v>187833.38988</v>
      </c>
    </row>
    <row r="942" spans="2:9" x14ac:dyDescent="0.2">
      <c r="B942"/>
      <c r="C942" s="2">
        <v>60</v>
      </c>
      <c r="D942" s="5" t="s">
        <v>768</v>
      </c>
      <c r="E942" s="12">
        <v>0</v>
      </c>
      <c r="F942" s="12">
        <v>56700</v>
      </c>
      <c r="G942" s="12">
        <v>56700</v>
      </c>
      <c r="H942" s="12">
        <v>71200</v>
      </c>
      <c r="I942" s="12">
        <v>-14500</v>
      </c>
    </row>
    <row r="943" spans="2:9" x14ac:dyDescent="0.2">
      <c r="B943"/>
      <c r="C943" s="2">
        <v>70</v>
      </c>
      <c r="D943" s="5" t="s">
        <v>769</v>
      </c>
      <c r="E943" s="12">
        <v>0</v>
      </c>
      <c r="F943" s="12">
        <v>72244</v>
      </c>
      <c r="G943" s="12">
        <v>72244</v>
      </c>
      <c r="H943" s="12">
        <v>72244</v>
      </c>
      <c r="I943" s="12">
        <v>0</v>
      </c>
    </row>
    <row r="944" spans="2:9" x14ac:dyDescent="0.2">
      <c r="B944"/>
      <c r="C944" s="2">
        <v>73</v>
      </c>
      <c r="D944" s="5" t="s">
        <v>770</v>
      </c>
      <c r="E944" s="12">
        <v>0</v>
      </c>
      <c r="F944" s="12">
        <v>43225</v>
      </c>
      <c r="G944" s="12">
        <v>43225</v>
      </c>
      <c r="H944" s="12">
        <v>0</v>
      </c>
      <c r="I944" s="12">
        <v>43225</v>
      </c>
    </row>
    <row r="945" spans="2:9" ht="15" customHeight="1" x14ac:dyDescent="0.2">
      <c r="B945"/>
      <c r="C945" s="13" t="s">
        <v>14</v>
      </c>
      <c r="D945" s="14" t="s">
        <v>771</v>
      </c>
      <c r="E945" s="15">
        <f>SUBTOTAL(9,E941:E944)</f>
        <v>96993</v>
      </c>
      <c r="F945" s="15">
        <f>SUBTOTAL(9,F941:F944)</f>
        <v>550920</v>
      </c>
      <c r="G945" s="15">
        <f>SUBTOTAL(9,G941:G944)</f>
        <v>647913</v>
      </c>
      <c r="H945" s="15">
        <f>SUBTOTAL(9,H941:H944)</f>
        <v>431354.61012000003</v>
      </c>
      <c r="I945" s="15">
        <f>SUBTOTAL(9,I941:I944)</f>
        <v>216558.38988</v>
      </c>
    </row>
    <row r="946" spans="2:9" ht="15" customHeight="1" x14ac:dyDescent="0.25">
      <c r="B946" s="10">
        <v>702</v>
      </c>
      <c r="C946" s="2"/>
      <c r="D946" s="5" t="s">
        <v>772</v>
      </c>
      <c r="E946" s="11"/>
      <c r="F946" s="1"/>
      <c r="H946" s="1"/>
      <c r="I946" s="1"/>
    </row>
    <row r="947" spans="2:9" x14ac:dyDescent="0.2">
      <c r="B947"/>
      <c r="C947" s="2">
        <v>21</v>
      </c>
      <c r="D947" s="5" t="s">
        <v>305</v>
      </c>
      <c r="E947" s="12">
        <v>3049</v>
      </c>
      <c r="F947" s="12">
        <v>36073</v>
      </c>
      <c r="G947" s="12">
        <v>39122</v>
      </c>
      <c r="H947" s="12">
        <v>24262.301380000001</v>
      </c>
      <c r="I947" s="12">
        <v>14859.698619999999</v>
      </c>
    </row>
    <row r="948" spans="2:9" x14ac:dyDescent="0.2">
      <c r="B948"/>
      <c r="C948" s="2">
        <v>22</v>
      </c>
      <c r="D948" s="5" t="s">
        <v>773</v>
      </c>
      <c r="E948" s="12">
        <v>99962</v>
      </c>
      <c r="F948" s="12">
        <v>0</v>
      </c>
      <c r="G948" s="12">
        <v>99962</v>
      </c>
      <c r="H948" s="12">
        <v>120.88751999999999</v>
      </c>
      <c r="I948" s="12">
        <v>99841.112479999996</v>
      </c>
    </row>
    <row r="949" spans="2:9" x14ac:dyDescent="0.2">
      <c r="B949"/>
      <c r="C949" s="2">
        <v>70</v>
      </c>
      <c r="D949" s="5" t="s">
        <v>774</v>
      </c>
      <c r="E949" s="12">
        <v>0</v>
      </c>
      <c r="F949" s="12">
        <v>4635</v>
      </c>
      <c r="G949" s="12">
        <v>4635</v>
      </c>
      <c r="H949" s="12">
        <v>2600</v>
      </c>
      <c r="I949" s="12">
        <v>2035</v>
      </c>
    </row>
    <row r="950" spans="2:9" x14ac:dyDescent="0.2">
      <c r="B950"/>
      <c r="C950" s="2">
        <v>72</v>
      </c>
      <c r="D950" s="5" t="s">
        <v>775</v>
      </c>
      <c r="E950" s="12">
        <v>0</v>
      </c>
      <c r="F950" s="12">
        <v>74892</v>
      </c>
      <c r="G950" s="12">
        <v>74892</v>
      </c>
      <c r="H950" s="12">
        <v>56181.145819999998</v>
      </c>
      <c r="I950" s="12">
        <v>18710.854179999998</v>
      </c>
    </row>
    <row r="951" spans="2:9" ht="15" customHeight="1" x14ac:dyDescent="0.2">
      <c r="B951"/>
      <c r="C951" s="13" t="s">
        <v>14</v>
      </c>
      <c r="D951" s="14" t="s">
        <v>776</v>
      </c>
      <c r="E951" s="15">
        <f>SUBTOTAL(9,E947:E950)</f>
        <v>103011</v>
      </c>
      <c r="F951" s="15">
        <f>SUBTOTAL(9,F947:F950)</f>
        <v>115600</v>
      </c>
      <c r="G951" s="15">
        <f>SUBTOTAL(9,G947:G950)</f>
        <v>218611</v>
      </c>
      <c r="H951" s="15">
        <f>SUBTOTAL(9,H947:H950)</f>
        <v>83164.334719999999</v>
      </c>
      <c r="I951" s="15">
        <f>SUBTOTAL(9,I947:I950)</f>
        <v>135446.66527999999</v>
      </c>
    </row>
    <row r="952" spans="2:9" ht="15" customHeight="1" x14ac:dyDescent="0.25">
      <c r="B952" s="10">
        <v>703</v>
      </c>
      <c r="C952" s="2"/>
      <c r="D952" s="5" t="s">
        <v>777</v>
      </c>
      <c r="E952" s="11"/>
      <c r="F952" s="1"/>
      <c r="H952" s="1"/>
      <c r="I952" s="1"/>
    </row>
    <row r="953" spans="2:9" x14ac:dyDescent="0.2">
      <c r="B953"/>
      <c r="C953" s="2">
        <v>21</v>
      </c>
      <c r="D953" s="5" t="s">
        <v>31</v>
      </c>
      <c r="E953" s="12">
        <v>0</v>
      </c>
      <c r="F953" s="12">
        <v>12813</v>
      </c>
      <c r="G953" s="12">
        <v>12813</v>
      </c>
      <c r="H953" s="12">
        <v>4454.68876</v>
      </c>
      <c r="I953" s="12">
        <v>8358.3112400000009</v>
      </c>
    </row>
    <row r="954" spans="2:9" x14ac:dyDescent="0.2">
      <c r="B954"/>
      <c r="C954" s="2">
        <v>71</v>
      </c>
      <c r="D954" s="5" t="s">
        <v>778</v>
      </c>
      <c r="E954" s="12">
        <v>0</v>
      </c>
      <c r="F954" s="12">
        <v>324417</v>
      </c>
      <c r="G954" s="12">
        <v>324417</v>
      </c>
      <c r="H954" s="12">
        <v>2671.2990100000002</v>
      </c>
      <c r="I954" s="12">
        <v>321745.70098999998</v>
      </c>
    </row>
    <row r="955" spans="2:9" x14ac:dyDescent="0.2">
      <c r="B955"/>
      <c r="C955" s="2">
        <v>72</v>
      </c>
      <c r="D955" s="5" t="s">
        <v>779</v>
      </c>
      <c r="E955" s="12">
        <v>0</v>
      </c>
      <c r="F955" s="12">
        <v>22453</v>
      </c>
      <c r="G955" s="12">
        <v>22453</v>
      </c>
      <c r="H955" s="12">
        <v>9646.2360000000008</v>
      </c>
      <c r="I955" s="12">
        <v>12806.763999999999</v>
      </c>
    </row>
    <row r="956" spans="2:9" ht="15" customHeight="1" x14ac:dyDescent="0.2">
      <c r="B956"/>
      <c r="C956" s="13" t="s">
        <v>14</v>
      </c>
      <c r="D956" s="14" t="s">
        <v>780</v>
      </c>
      <c r="E956" s="15">
        <f>SUBTOTAL(9,E953:E955)</f>
        <v>0</v>
      </c>
      <c r="F956" s="15">
        <f>SUBTOTAL(9,F953:F955)</f>
        <v>359683</v>
      </c>
      <c r="G956" s="15">
        <f>SUBTOTAL(9,G953:G955)</f>
        <v>359683</v>
      </c>
      <c r="H956" s="15">
        <f>SUBTOTAL(9,H953:H955)</f>
        <v>16772.223770000001</v>
      </c>
      <c r="I956" s="15">
        <f>SUBTOTAL(9,I953:I955)</f>
        <v>342910.77623000002</v>
      </c>
    </row>
    <row r="957" spans="2:9" ht="15" customHeight="1" x14ac:dyDescent="0.25">
      <c r="B957" s="10">
        <v>704</v>
      </c>
      <c r="C957" s="2"/>
      <c r="D957" s="5" t="s">
        <v>781</v>
      </c>
      <c r="E957" s="11"/>
      <c r="F957" s="1"/>
      <c r="H957" s="1"/>
      <c r="I957" s="1"/>
    </row>
    <row r="958" spans="2:9" x14ac:dyDescent="0.2">
      <c r="B958"/>
      <c r="C958" s="2">
        <v>1</v>
      </c>
      <c r="D958" s="5" t="s">
        <v>21</v>
      </c>
      <c r="E958" s="12">
        <v>86</v>
      </c>
      <c r="F958" s="12">
        <v>70924</v>
      </c>
      <c r="G958" s="12">
        <v>71010</v>
      </c>
      <c r="H958" s="12">
        <v>29374.561399999999</v>
      </c>
      <c r="I958" s="12">
        <v>41635.438600000001</v>
      </c>
    </row>
    <row r="959" spans="2:9" x14ac:dyDescent="0.2">
      <c r="B959"/>
      <c r="C959" s="2">
        <v>21</v>
      </c>
      <c r="D959" s="5" t="s">
        <v>31</v>
      </c>
      <c r="E959" s="12">
        <v>465</v>
      </c>
      <c r="F959" s="12">
        <v>9498</v>
      </c>
      <c r="G959" s="12">
        <v>9963</v>
      </c>
      <c r="H959" s="12">
        <v>5887.4744300000002</v>
      </c>
      <c r="I959" s="12">
        <v>4075.5255699999998</v>
      </c>
    </row>
    <row r="960" spans="2:9" ht="15" customHeight="1" x14ac:dyDescent="0.2">
      <c r="B960"/>
      <c r="C960" s="13" t="s">
        <v>14</v>
      </c>
      <c r="D960" s="14" t="s">
        <v>782</v>
      </c>
      <c r="E960" s="15">
        <f>SUBTOTAL(9,E958:E959)</f>
        <v>551</v>
      </c>
      <c r="F960" s="15">
        <f>SUBTOTAL(9,F958:F959)</f>
        <v>80422</v>
      </c>
      <c r="G960" s="15">
        <f>SUBTOTAL(9,G958:G959)</f>
        <v>80973</v>
      </c>
      <c r="H960" s="15">
        <f>SUBTOTAL(9,H958:H959)</f>
        <v>35262.035830000001</v>
      </c>
      <c r="I960" s="15">
        <f>SUBTOTAL(9,I958:I959)</f>
        <v>45710.964169999999</v>
      </c>
    </row>
    <row r="961" spans="2:9" ht="15" customHeight="1" x14ac:dyDescent="0.25">
      <c r="B961" s="10">
        <v>709</v>
      </c>
      <c r="C961" s="2"/>
      <c r="D961" s="5" t="s">
        <v>783</v>
      </c>
      <c r="E961" s="11"/>
      <c r="F961" s="1"/>
      <c r="H961" s="1"/>
      <c r="I961" s="1"/>
    </row>
    <row r="962" spans="2:9" x14ac:dyDescent="0.2">
      <c r="B962"/>
      <c r="C962" s="2">
        <v>1</v>
      </c>
      <c r="D962" s="5" t="s">
        <v>21</v>
      </c>
      <c r="E962" s="12">
        <v>2230</v>
      </c>
      <c r="F962" s="12">
        <v>87193</v>
      </c>
      <c r="G962" s="12">
        <v>89423</v>
      </c>
      <c r="H962" s="12">
        <v>33841.937919999997</v>
      </c>
      <c r="I962" s="12">
        <v>55581.062080000003</v>
      </c>
    </row>
    <row r="963" spans="2:9" ht="15" customHeight="1" x14ac:dyDescent="0.2">
      <c r="B963"/>
      <c r="C963" s="13" t="s">
        <v>14</v>
      </c>
      <c r="D963" s="14" t="s">
        <v>784</v>
      </c>
      <c r="E963" s="15">
        <f>SUBTOTAL(9,E962:E962)</f>
        <v>2230</v>
      </c>
      <c r="F963" s="15">
        <f>SUBTOTAL(9,F962:F962)</f>
        <v>87193</v>
      </c>
      <c r="G963" s="15">
        <f>SUBTOTAL(9,G962:G962)</f>
        <v>89423</v>
      </c>
      <c r="H963" s="15">
        <f>SUBTOTAL(9,H962:H962)</f>
        <v>33841.937919999997</v>
      </c>
      <c r="I963" s="15">
        <f>SUBTOTAL(9,I962:I962)</f>
        <v>55581.062080000003</v>
      </c>
    </row>
    <row r="964" spans="2:9" ht="15" customHeight="1" x14ac:dyDescent="0.2">
      <c r="C964" s="16"/>
      <c r="D964" s="14" t="s">
        <v>785</v>
      </c>
      <c r="E964" s="17">
        <f>SUBTOTAL(9,E937:E963)</f>
        <v>217156</v>
      </c>
      <c r="F964" s="17">
        <f>SUBTOTAL(9,F937:F963)</f>
        <v>1498169</v>
      </c>
      <c r="G964" s="17">
        <f>SUBTOTAL(9,G937:G963)</f>
        <v>1715325</v>
      </c>
      <c r="H964" s="17">
        <f>SUBTOTAL(9,H937:H963)</f>
        <v>723505.81362999999</v>
      </c>
      <c r="I964" s="17">
        <f>SUBTOTAL(9,I937:I963)</f>
        <v>991819.18637000001</v>
      </c>
    </row>
    <row r="965" spans="2:9" ht="27" customHeight="1" x14ac:dyDescent="0.25">
      <c r="B965" s="1"/>
      <c r="C965" s="2"/>
      <c r="D965" s="9" t="s">
        <v>786</v>
      </c>
      <c r="E965" s="1"/>
      <c r="F965" s="1"/>
      <c r="G965" s="1"/>
      <c r="H965" s="1"/>
      <c r="I965" s="1"/>
    </row>
    <row r="966" spans="2:9" ht="15" customHeight="1" x14ac:dyDescent="0.25">
      <c r="B966" s="10">
        <v>710</v>
      </c>
      <c r="C966" s="2"/>
      <c r="D966" s="5" t="s">
        <v>787</v>
      </c>
      <c r="E966" s="11"/>
      <c r="F966" s="1"/>
      <c r="H966" s="1"/>
      <c r="I966" s="1"/>
    </row>
    <row r="967" spans="2:9" x14ac:dyDescent="0.2">
      <c r="B967"/>
      <c r="C967" s="2">
        <v>21</v>
      </c>
      <c r="D967" s="5" t="s">
        <v>31</v>
      </c>
      <c r="E967" s="12">
        <v>10000</v>
      </c>
      <c r="F967" s="12">
        <v>288402</v>
      </c>
      <c r="G967" s="12">
        <v>298402</v>
      </c>
      <c r="H967" s="12">
        <v>74994.526459999994</v>
      </c>
      <c r="I967" s="12">
        <v>223407.47354000001</v>
      </c>
    </row>
    <row r="968" spans="2:9" x14ac:dyDescent="0.2">
      <c r="B968"/>
      <c r="C968" s="2">
        <v>22</v>
      </c>
      <c r="D968" s="5" t="s">
        <v>788</v>
      </c>
      <c r="E968" s="12">
        <v>0</v>
      </c>
      <c r="F968" s="12">
        <v>229709</v>
      </c>
      <c r="G968" s="12">
        <v>229709</v>
      </c>
      <c r="H968" s="12">
        <v>50648.419719999998</v>
      </c>
      <c r="I968" s="12">
        <v>179060.58027999999</v>
      </c>
    </row>
    <row r="969" spans="2:9" x14ac:dyDescent="0.2">
      <c r="B969"/>
      <c r="C969" s="2">
        <v>23</v>
      </c>
      <c r="D969" s="5" t="s">
        <v>789</v>
      </c>
      <c r="E969" s="12">
        <v>597000</v>
      </c>
      <c r="F969" s="12">
        <v>193600</v>
      </c>
      <c r="G969" s="12">
        <v>790600</v>
      </c>
      <c r="H969" s="12">
        <v>4868.1602999999996</v>
      </c>
      <c r="I969" s="12">
        <v>785731.83970000001</v>
      </c>
    </row>
    <row r="970" spans="2:9" ht="15" customHeight="1" x14ac:dyDescent="0.2">
      <c r="B970"/>
      <c r="C970" s="13" t="s">
        <v>14</v>
      </c>
      <c r="D970" s="14" t="s">
        <v>790</v>
      </c>
      <c r="E970" s="15">
        <f>SUBTOTAL(9,E967:E969)</f>
        <v>607000</v>
      </c>
      <c r="F970" s="15">
        <f>SUBTOTAL(9,F967:F969)</f>
        <v>711711</v>
      </c>
      <c r="G970" s="15">
        <f>SUBTOTAL(9,G967:G969)</f>
        <v>1318711</v>
      </c>
      <c r="H970" s="15">
        <f>SUBTOTAL(9,H967:H969)</f>
        <v>130511.10648</v>
      </c>
      <c r="I970" s="15">
        <f>SUBTOTAL(9,I967:I969)</f>
        <v>1188199.8935199999</v>
      </c>
    </row>
    <row r="971" spans="2:9" ht="15" customHeight="1" x14ac:dyDescent="0.25">
      <c r="B971" s="10">
        <v>712</v>
      </c>
      <c r="C971" s="2"/>
      <c r="D971" s="5" t="s">
        <v>791</v>
      </c>
      <c r="E971" s="11"/>
      <c r="F971" s="1"/>
      <c r="H971" s="1"/>
      <c r="I971" s="1"/>
    </row>
    <row r="972" spans="2:9" x14ac:dyDescent="0.2">
      <c r="B972"/>
      <c r="C972" s="2">
        <v>1</v>
      </c>
      <c r="D972" s="5" t="s">
        <v>21</v>
      </c>
      <c r="E972" s="12">
        <v>692</v>
      </c>
      <c r="F972" s="12">
        <v>13990</v>
      </c>
      <c r="G972" s="12">
        <v>14682</v>
      </c>
      <c r="H972" s="12">
        <v>5277.7415099999998</v>
      </c>
      <c r="I972" s="12">
        <v>9404.2584900000002</v>
      </c>
    </row>
    <row r="973" spans="2:9" ht="15" customHeight="1" x14ac:dyDescent="0.2">
      <c r="B973"/>
      <c r="C973" s="13" t="s">
        <v>14</v>
      </c>
      <c r="D973" s="14" t="s">
        <v>792</v>
      </c>
      <c r="E973" s="15">
        <f>SUBTOTAL(9,E972:E972)</f>
        <v>692</v>
      </c>
      <c r="F973" s="15">
        <f>SUBTOTAL(9,F972:F972)</f>
        <v>13990</v>
      </c>
      <c r="G973" s="15">
        <f>SUBTOTAL(9,G972:G972)</f>
        <v>14682</v>
      </c>
      <c r="H973" s="15">
        <f>SUBTOTAL(9,H972:H972)</f>
        <v>5277.7415099999998</v>
      </c>
      <c r="I973" s="15">
        <f>SUBTOTAL(9,I972:I972)</f>
        <v>9404.2584900000002</v>
      </c>
    </row>
    <row r="974" spans="2:9" ht="15" customHeight="1" x14ac:dyDescent="0.25">
      <c r="B974" s="10">
        <v>714</v>
      </c>
      <c r="C974" s="2"/>
      <c r="D974" s="5" t="s">
        <v>793</v>
      </c>
      <c r="E974" s="11"/>
      <c r="F974" s="1"/>
      <c r="H974" s="1"/>
      <c r="I974" s="1"/>
    </row>
    <row r="975" spans="2:9" x14ac:dyDescent="0.2">
      <c r="B975"/>
      <c r="C975" s="2">
        <v>21</v>
      </c>
      <c r="D975" s="5" t="s">
        <v>794</v>
      </c>
      <c r="E975" s="12">
        <v>0</v>
      </c>
      <c r="F975" s="12">
        <v>128962</v>
      </c>
      <c r="G975" s="12">
        <v>128962</v>
      </c>
      <c r="H975" s="12">
        <v>28290.859069999999</v>
      </c>
      <c r="I975" s="12">
        <v>100671.14092999999</v>
      </c>
    </row>
    <row r="976" spans="2:9" x14ac:dyDescent="0.2">
      <c r="B976"/>
      <c r="C976" s="2">
        <v>22</v>
      </c>
      <c r="D976" s="5" t="s">
        <v>795</v>
      </c>
      <c r="E976" s="12">
        <v>0</v>
      </c>
      <c r="F976" s="12">
        <v>31641</v>
      </c>
      <c r="G976" s="12">
        <v>31641</v>
      </c>
      <c r="H976" s="12">
        <v>5863.7867999999999</v>
      </c>
      <c r="I976" s="12">
        <v>25777.213199999998</v>
      </c>
    </row>
    <row r="977" spans="2:9" x14ac:dyDescent="0.2">
      <c r="B977"/>
      <c r="C977" s="2">
        <v>60</v>
      </c>
      <c r="D977" s="5" t="s">
        <v>796</v>
      </c>
      <c r="E977" s="12">
        <v>0</v>
      </c>
      <c r="F977" s="12">
        <v>95118</v>
      </c>
      <c r="G977" s="12">
        <v>95118</v>
      </c>
      <c r="H977" s="12">
        <v>47750.861380000002</v>
      </c>
      <c r="I977" s="12">
        <v>47367.138619999998</v>
      </c>
    </row>
    <row r="978" spans="2:9" x14ac:dyDescent="0.2">
      <c r="B978"/>
      <c r="C978" s="2">
        <v>70</v>
      </c>
      <c r="D978" s="5" t="s">
        <v>797</v>
      </c>
      <c r="E978" s="12">
        <v>2500</v>
      </c>
      <c r="F978" s="12">
        <v>193004</v>
      </c>
      <c r="G978" s="12">
        <v>195504</v>
      </c>
      <c r="H978" s="12">
        <v>75763.572</v>
      </c>
      <c r="I978" s="12">
        <v>119740.428</v>
      </c>
    </row>
    <row r="979" spans="2:9" x14ac:dyDescent="0.2">
      <c r="B979"/>
      <c r="C979" s="2">
        <v>74</v>
      </c>
      <c r="D979" s="5" t="s">
        <v>798</v>
      </c>
      <c r="E979" s="12">
        <v>0</v>
      </c>
      <c r="F979" s="12">
        <v>22880</v>
      </c>
      <c r="G979" s="12">
        <v>22880</v>
      </c>
      <c r="H979" s="12">
        <v>10330.249</v>
      </c>
      <c r="I979" s="12">
        <v>12549.751</v>
      </c>
    </row>
    <row r="980" spans="2:9" x14ac:dyDescent="0.2">
      <c r="B980"/>
      <c r="C980" s="2">
        <v>79</v>
      </c>
      <c r="D980" s="5" t="s">
        <v>799</v>
      </c>
      <c r="E980" s="12">
        <v>12860</v>
      </c>
      <c r="F980" s="12">
        <v>67372</v>
      </c>
      <c r="G980" s="12">
        <v>80232</v>
      </c>
      <c r="H980" s="12">
        <v>24688.338</v>
      </c>
      <c r="I980" s="12">
        <v>55543.661999999997</v>
      </c>
    </row>
    <row r="981" spans="2:9" ht="15" customHeight="1" x14ac:dyDescent="0.2">
      <c r="B981"/>
      <c r="C981" s="13" t="s">
        <v>14</v>
      </c>
      <c r="D981" s="14" t="s">
        <v>800</v>
      </c>
      <c r="E981" s="15">
        <f>SUBTOTAL(9,E975:E980)</f>
        <v>15360</v>
      </c>
      <c r="F981" s="15">
        <f>SUBTOTAL(9,F975:F980)</f>
        <v>538977</v>
      </c>
      <c r="G981" s="15">
        <f>SUBTOTAL(9,G975:G980)</f>
        <v>554337</v>
      </c>
      <c r="H981" s="15">
        <f>SUBTOTAL(9,H975:H980)</f>
        <v>192687.66625000001</v>
      </c>
      <c r="I981" s="15">
        <f>SUBTOTAL(9,I975:I980)</f>
        <v>361649.33374999999</v>
      </c>
    </row>
    <row r="982" spans="2:9" ht="15" customHeight="1" x14ac:dyDescent="0.25">
      <c r="B982" s="10">
        <v>717</v>
      </c>
      <c r="C982" s="2"/>
      <c r="D982" s="5" t="s">
        <v>801</v>
      </c>
      <c r="E982" s="11"/>
      <c r="F982" s="1"/>
      <c r="H982" s="1"/>
      <c r="I982" s="1"/>
    </row>
    <row r="983" spans="2:9" x14ac:dyDescent="0.2">
      <c r="B983"/>
      <c r="C983" s="2">
        <v>21</v>
      </c>
      <c r="D983" s="5" t="s">
        <v>31</v>
      </c>
      <c r="E983" s="12">
        <v>681</v>
      </c>
      <c r="F983" s="12">
        <v>10544</v>
      </c>
      <c r="G983" s="12">
        <v>11225</v>
      </c>
      <c r="H983" s="12">
        <v>10200</v>
      </c>
      <c r="I983" s="12">
        <v>1025</v>
      </c>
    </row>
    <row r="984" spans="2:9" x14ac:dyDescent="0.2">
      <c r="B984"/>
      <c r="C984" s="2">
        <v>70</v>
      </c>
      <c r="D984" s="5" t="s">
        <v>220</v>
      </c>
      <c r="E984" s="12">
        <v>0</v>
      </c>
      <c r="F984" s="12">
        <v>71610</v>
      </c>
      <c r="G984" s="12">
        <v>71610</v>
      </c>
      <c r="H984" s="12">
        <v>29966.795999999998</v>
      </c>
      <c r="I984" s="12">
        <v>41643.203999999998</v>
      </c>
    </row>
    <row r="985" spans="2:9" ht="15" customHeight="1" x14ac:dyDescent="0.2">
      <c r="B985"/>
      <c r="C985" s="13" t="s">
        <v>14</v>
      </c>
      <c r="D985" s="14" t="s">
        <v>802</v>
      </c>
      <c r="E985" s="15">
        <f>SUBTOTAL(9,E983:E984)</f>
        <v>681</v>
      </c>
      <c r="F985" s="15">
        <f>SUBTOTAL(9,F983:F984)</f>
        <v>82154</v>
      </c>
      <c r="G985" s="15">
        <f>SUBTOTAL(9,G983:G984)</f>
        <v>82835</v>
      </c>
      <c r="H985" s="15">
        <f>SUBTOTAL(9,H983:H984)</f>
        <v>40166.796000000002</v>
      </c>
      <c r="I985" s="15">
        <f>SUBTOTAL(9,I983:I984)</f>
        <v>42668.203999999998</v>
      </c>
    </row>
    <row r="986" spans="2:9" ht="15" customHeight="1" x14ac:dyDescent="0.2">
      <c r="C986" s="16"/>
      <c r="D986" s="14" t="s">
        <v>803</v>
      </c>
      <c r="E986" s="17">
        <f>SUBTOTAL(9,E966:E985)</f>
        <v>623733</v>
      </c>
      <c r="F986" s="17">
        <f>SUBTOTAL(9,F966:F985)</f>
        <v>1346832</v>
      </c>
      <c r="G986" s="17">
        <f>SUBTOTAL(9,G966:G985)</f>
        <v>1970565</v>
      </c>
      <c r="H986" s="17">
        <f>SUBTOTAL(9,H966:H985)</f>
        <v>368643.31023999996</v>
      </c>
      <c r="I986" s="17">
        <f>SUBTOTAL(9,I966:I985)</f>
        <v>1601921.6897599997</v>
      </c>
    </row>
    <row r="987" spans="2:9" ht="27" customHeight="1" x14ac:dyDescent="0.25">
      <c r="B987" s="1"/>
      <c r="C987" s="2"/>
      <c r="D987" s="9" t="s">
        <v>804</v>
      </c>
      <c r="E987" s="1"/>
      <c r="F987" s="1"/>
      <c r="G987" s="1"/>
      <c r="H987" s="1"/>
      <c r="I987" s="1"/>
    </row>
    <row r="988" spans="2:9" ht="15" customHeight="1" x14ac:dyDescent="0.25">
      <c r="B988" s="10">
        <v>732</v>
      </c>
      <c r="C988" s="2"/>
      <c r="D988" s="5" t="s">
        <v>805</v>
      </c>
      <c r="E988" s="11"/>
      <c r="F988" s="1"/>
      <c r="H988" s="1"/>
      <c r="I988" s="1"/>
    </row>
    <row r="989" spans="2:9" x14ac:dyDescent="0.2">
      <c r="B989"/>
      <c r="C989" s="2">
        <v>21</v>
      </c>
      <c r="D989" s="5" t="s">
        <v>31</v>
      </c>
      <c r="E989" s="12">
        <v>0</v>
      </c>
      <c r="F989" s="12">
        <v>70731</v>
      </c>
      <c r="G989" s="12">
        <v>70731</v>
      </c>
      <c r="H989" s="12">
        <v>13383.743340000001</v>
      </c>
      <c r="I989" s="12">
        <v>57347.256659999999</v>
      </c>
    </row>
    <row r="990" spans="2:9" x14ac:dyDescent="0.2">
      <c r="B990"/>
      <c r="C990" s="2">
        <v>70</v>
      </c>
      <c r="D990" s="5" t="s">
        <v>806</v>
      </c>
      <c r="E990" s="12">
        <v>0</v>
      </c>
      <c r="F990" s="12">
        <v>3404629</v>
      </c>
      <c r="G990" s="12">
        <v>3404629</v>
      </c>
      <c r="H990" s="12">
        <v>2453329</v>
      </c>
      <c r="I990" s="12">
        <v>951300</v>
      </c>
    </row>
    <row r="991" spans="2:9" x14ac:dyDescent="0.2">
      <c r="B991"/>
      <c r="C991" s="2">
        <v>71</v>
      </c>
      <c r="D991" s="5" t="s">
        <v>807</v>
      </c>
      <c r="E991" s="12">
        <v>0</v>
      </c>
      <c r="F991" s="12">
        <v>646145</v>
      </c>
      <c r="G991" s="12">
        <v>646145</v>
      </c>
      <c r="H991" s="12">
        <v>323072.5</v>
      </c>
      <c r="I991" s="12">
        <v>323072.5</v>
      </c>
    </row>
    <row r="992" spans="2:9" x14ac:dyDescent="0.2">
      <c r="B992"/>
      <c r="C992" s="2">
        <v>72</v>
      </c>
      <c r="D992" s="5" t="s">
        <v>808</v>
      </c>
      <c r="E992" s="12">
        <v>0</v>
      </c>
      <c r="F992" s="12">
        <v>77145908</v>
      </c>
      <c r="G992" s="12">
        <v>77145908</v>
      </c>
      <c r="H992" s="12">
        <v>38016253.998000003</v>
      </c>
      <c r="I992" s="12">
        <v>39129654.001999997</v>
      </c>
    </row>
    <row r="993" spans="2:9" x14ac:dyDescent="0.2">
      <c r="B993"/>
      <c r="C993" s="2">
        <v>73</v>
      </c>
      <c r="D993" s="5" t="s">
        <v>809</v>
      </c>
      <c r="E993" s="12">
        <v>0</v>
      </c>
      <c r="F993" s="12">
        <v>27233189</v>
      </c>
      <c r="G993" s="12">
        <v>27233189</v>
      </c>
      <c r="H993" s="12">
        <v>13420094.502</v>
      </c>
      <c r="I993" s="12">
        <v>13813094.498</v>
      </c>
    </row>
    <row r="994" spans="2:9" x14ac:dyDescent="0.2">
      <c r="B994"/>
      <c r="C994" s="2">
        <v>74</v>
      </c>
      <c r="D994" s="5" t="s">
        <v>810</v>
      </c>
      <c r="E994" s="12">
        <v>0</v>
      </c>
      <c r="F994" s="12">
        <v>20214444</v>
      </c>
      <c r="G994" s="12">
        <v>20214444</v>
      </c>
      <c r="H994" s="12">
        <v>9961372.0020000003</v>
      </c>
      <c r="I994" s="12">
        <v>10253071.998</v>
      </c>
    </row>
    <row r="995" spans="2:9" x14ac:dyDescent="0.2">
      <c r="B995"/>
      <c r="C995" s="2">
        <v>75</v>
      </c>
      <c r="D995" s="5" t="s">
        <v>811</v>
      </c>
      <c r="E995" s="12">
        <v>0</v>
      </c>
      <c r="F995" s="12">
        <v>17455237</v>
      </c>
      <c r="G995" s="12">
        <v>17455237</v>
      </c>
      <c r="H995" s="12">
        <v>8601668.5020000003</v>
      </c>
      <c r="I995" s="12">
        <v>8853568.4979999997</v>
      </c>
    </row>
    <row r="996" spans="2:9" x14ac:dyDescent="0.2">
      <c r="B996"/>
      <c r="C996" s="2">
        <v>76</v>
      </c>
      <c r="D996" s="5" t="s">
        <v>812</v>
      </c>
      <c r="E996" s="12">
        <v>0</v>
      </c>
      <c r="F996" s="12">
        <v>39062601</v>
      </c>
      <c r="G996" s="12">
        <v>39062601</v>
      </c>
      <c r="H996" s="12">
        <v>19531300.5</v>
      </c>
      <c r="I996" s="12">
        <v>19531300.5</v>
      </c>
    </row>
    <row r="997" spans="2:9" x14ac:dyDescent="0.2">
      <c r="B997"/>
      <c r="C997" s="2">
        <v>77</v>
      </c>
      <c r="D997" s="5" t="s">
        <v>813</v>
      </c>
      <c r="E997" s="12">
        <v>0</v>
      </c>
      <c r="F997" s="12">
        <v>4329644</v>
      </c>
      <c r="G997" s="12">
        <v>4329644</v>
      </c>
      <c r="H997" s="12">
        <v>1875825.04351</v>
      </c>
      <c r="I997" s="12">
        <v>2453818.9564899998</v>
      </c>
    </row>
    <row r="998" spans="2:9" x14ac:dyDescent="0.2">
      <c r="B998"/>
      <c r="C998" s="2">
        <v>78</v>
      </c>
      <c r="D998" s="5" t="s">
        <v>814</v>
      </c>
      <c r="E998" s="12">
        <v>0</v>
      </c>
      <c r="F998" s="12">
        <v>1492468</v>
      </c>
      <c r="G998" s="12">
        <v>1492468</v>
      </c>
      <c r="H998" s="12">
        <v>1492468</v>
      </c>
      <c r="I998" s="12">
        <v>0</v>
      </c>
    </row>
    <row r="999" spans="2:9" x14ac:dyDescent="0.2">
      <c r="B999"/>
      <c r="C999" s="2">
        <v>80</v>
      </c>
      <c r="D999" s="5" t="s">
        <v>815</v>
      </c>
      <c r="E999" s="12">
        <v>0</v>
      </c>
      <c r="F999" s="12">
        <v>9981658</v>
      </c>
      <c r="G999" s="12">
        <v>9981658</v>
      </c>
      <c r="H999" s="12">
        <v>3580773.41</v>
      </c>
      <c r="I999" s="12">
        <v>6400884.5899999999</v>
      </c>
    </row>
    <row r="1000" spans="2:9" x14ac:dyDescent="0.2">
      <c r="B1000"/>
      <c r="C1000" s="2">
        <v>81</v>
      </c>
      <c r="D1000" s="5" t="s">
        <v>816</v>
      </c>
      <c r="E1000" s="12">
        <v>0</v>
      </c>
      <c r="F1000" s="12">
        <v>212563</v>
      </c>
      <c r="G1000" s="12">
        <v>212563</v>
      </c>
      <c r="H1000" s="12">
        <v>106300</v>
      </c>
      <c r="I1000" s="12">
        <v>106263</v>
      </c>
    </row>
    <row r="1001" spans="2:9" x14ac:dyDescent="0.2">
      <c r="B1001"/>
      <c r="C1001" s="2">
        <v>82</v>
      </c>
      <c r="D1001" s="5" t="s">
        <v>817</v>
      </c>
      <c r="E1001" s="12">
        <v>0</v>
      </c>
      <c r="F1001" s="12">
        <v>9711108</v>
      </c>
      <c r="G1001" s="12">
        <v>9711108</v>
      </c>
      <c r="H1001" s="12">
        <v>12771108</v>
      </c>
      <c r="I1001" s="12">
        <v>-3060000</v>
      </c>
    </row>
    <row r="1002" spans="2:9" x14ac:dyDescent="0.2">
      <c r="B1002"/>
      <c r="C1002" s="2">
        <v>83</v>
      </c>
      <c r="D1002" s="5" t="s">
        <v>818</v>
      </c>
      <c r="E1002" s="12">
        <v>0</v>
      </c>
      <c r="F1002" s="12">
        <v>1193000</v>
      </c>
      <c r="G1002" s="12">
        <v>1193000</v>
      </c>
      <c r="H1002" s="12">
        <v>0</v>
      </c>
      <c r="I1002" s="12">
        <v>1193000</v>
      </c>
    </row>
    <row r="1003" spans="2:9" x14ac:dyDescent="0.2">
      <c r="B1003"/>
      <c r="C1003" s="2">
        <v>86</v>
      </c>
      <c r="D1003" s="5" t="s">
        <v>819</v>
      </c>
      <c r="E1003" s="12">
        <v>0</v>
      </c>
      <c r="F1003" s="12">
        <v>5313000</v>
      </c>
      <c r="G1003" s="12">
        <v>5313000</v>
      </c>
      <c r="H1003" s="12">
        <v>0</v>
      </c>
      <c r="I1003" s="12">
        <v>5313000</v>
      </c>
    </row>
    <row r="1004" spans="2:9" ht="15" customHeight="1" x14ac:dyDescent="0.2">
      <c r="B1004"/>
      <c r="C1004" s="13" t="s">
        <v>14</v>
      </c>
      <c r="D1004" s="14" t="s">
        <v>820</v>
      </c>
      <c r="E1004" s="15">
        <f>SUBTOTAL(9,E989:E1003)</f>
        <v>0</v>
      </c>
      <c r="F1004" s="15">
        <f>SUBTOTAL(9,F989:F1003)</f>
        <v>217466325</v>
      </c>
      <c r="G1004" s="15">
        <f>SUBTOTAL(9,G989:G1003)</f>
        <v>217466325</v>
      </c>
      <c r="H1004" s="15">
        <f>SUBTOTAL(9,H989:H1003)</f>
        <v>112146949.20085001</v>
      </c>
      <c r="I1004" s="15">
        <f>SUBTOTAL(9,I989:I1003)</f>
        <v>105319375.79914999</v>
      </c>
    </row>
    <row r="1005" spans="2:9" ht="15" customHeight="1" x14ac:dyDescent="0.25">
      <c r="B1005" s="10">
        <v>733</v>
      </c>
      <c r="C1005" s="2"/>
      <c r="D1005" s="5" t="s">
        <v>821</v>
      </c>
      <c r="E1005" s="11"/>
      <c r="F1005" s="1"/>
      <c r="H1005" s="1"/>
      <c r="I1005" s="1"/>
    </row>
    <row r="1006" spans="2:9" x14ac:dyDescent="0.2">
      <c r="B1006"/>
      <c r="C1006" s="2">
        <v>21</v>
      </c>
      <c r="D1006" s="5" t="s">
        <v>822</v>
      </c>
      <c r="E1006" s="12">
        <v>0</v>
      </c>
      <c r="F1006" s="12">
        <v>3832</v>
      </c>
      <c r="G1006" s="12">
        <v>3832</v>
      </c>
      <c r="H1006" s="12">
        <v>1142.47639</v>
      </c>
      <c r="I1006" s="12">
        <v>2689.5236100000002</v>
      </c>
    </row>
    <row r="1007" spans="2:9" x14ac:dyDescent="0.2">
      <c r="B1007"/>
      <c r="C1007" s="2">
        <v>70</v>
      </c>
      <c r="D1007" s="5" t="s">
        <v>823</v>
      </c>
      <c r="E1007" s="12">
        <v>0</v>
      </c>
      <c r="F1007" s="12">
        <v>116949</v>
      </c>
      <c r="G1007" s="12">
        <v>116949</v>
      </c>
      <c r="H1007" s="12">
        <v>116949</v>
      </c>
      <c r="I1007" s="12">
        <v>0</v>
      </c>
    </row>
    <row r="1008" spans="2:9" x14ac:dyDescent="0.2">
      <c r="B1008"/>
      <c r="C1008" s="2">
        <v>79</v>
      </c>
      <c r="D1008" s="5" t="s">
        <v>824</v>
      </c>
      <c r="E1008" s="12">
        <v>0</v>
      </c>
      <c r="F1008" s="12">
        <v>3716</v>
      </c>
      <c r="G1008" s="12">
        <v>3716</v>
      </c>
      <c r="H1008" s="12">
        <v>600</v>
      </c>
      <c r="I1008" s="12">
        <v>3116</v>
      </c>
    </row>
    <row r="1009" spans="2:9" ht="15" customHeight="1" x14ac:dyDescent="0.2">
      <c r="B1009"/>
      <c r="C1009" s="13" t="s">
        <v>14</v>
      </c>
      <c r="D1009" s="14" t="s">
        <v>825</v>
      </c>
      <c r="E1009" s="15">
        <f>SUBTOTAL(9,E1006:E1008)</f>
        <v>0</v>
      </c>
      <c r="F1009" s="15">
        <f>SUBTOTAL(9,F1006:F1008)</f>
        <v>124497</v>
      </c>
      <c r="G1009" s="15">
        <f>SUBTOTAL(9,G1006:G1008)</f>
        <v>124497</v>
      </c>
      <c r="H1009" s="15">
        <f>SUBTOTAL(9,H1006:H1008)</f>
        <v>118691.47639</v>
      </c>
      <c r="I1009" s="15">
        <f>SUBTOTAL(9,I1006:I1008)</f>
        <v>5805.5236100000002</v>
      </c>
    </row>
    <row r="1010" spans="2:9" ht="15" customHeight="1" x14ac:dyDescent="0.25">
      <c r="B1010" s="10">
        <v>734</v>
      </c>
      <c r="C1010" s="2"/>
      <c r="D1010" s="5" t="s">
        <v>826</v>
      </c>
      <c r="E1010" s="11"/>
      <c r="F1010" s="1"/>
      <c r="H1010" s="1"/>
      <c r="I1010" s="1"/>
    </row>
    <row r="1011" spans="2:9" x14ac:dyDescent="0.2">
      <c r="B1011"/>
      <c r="C1011" s="2">
        <v>1</v>
      </c>
      <c r="D1011" s="5" t="s">
        <v>21</v>
      </c>
      <c r="E1011" s="12">
        <v>0</v>
      </c>
      <c r="F1011" s="12">
        <v>88589</v>
      </c>
      <c r="G1011" s="12">
        <v>88589</v>
      </c>
      <c r="H1011" s="12">
        <v>48312.010629999997</v>
      </c>
      <c r="I1011" s="12">
        <v>40276.989370000003</v>
      </c>
    </row>
    <row r="1012" spans="2:9" x14ac:dyDescent="0.2">
      <c r="B1012"/>
      <c r="C1012" s="2">
        <v>21</v>
      </c>
      <c r="D1012" s="5" t="s">
        <v>26</v>
      </c>
      <c r="E1012" s="12">
        <v>735</v>
      </c>
      <c r="F1012" s="12">
        <v>15942</v>
      </c>
      <c r="G1012" s="12">
        <v>16677</v>
      </c>
      <c r="H1012" s="12">
        <v>1446.72747</v>
      </c>
      <c r="I1012" s="12">
        <v>15230.27253</v>
      </c>
    </row>
    <row r="1013" spans="2:9" x14ac:dyDescent="0.2">
      <c r="B1013"/>
      <c r="C1013" s="2">
        <v>70</v>
      </c>
      <c r="D1013" s="5" t="s">
        <v>827</v>
      </c>
      <c r="E1013" s="12">
        <v>0</v>
      </c>
      <c r="F1013" s="12">
        <v>3327</v>
      </c>
      <c r="G1013" s="12">
        <v>3327</v>
      </c>
      <c r="H1013" s="12">
        <v>996.18814999999995</v>
      </c>
      <c r="I1013" s="12">
        <v>2330.81185</v>
      </c>
    </row>
    <row r="1014" spans="2:9" x14ac:dyDescent="0.2">
      <c r="B1014"/>
      <c r="C1014" s="2">
        <v>71</v>
      </c>
      <c r="D1014" s="5" t="s">
        <v>828</v>
      </c>
      <c r="E1014" s="12">
        <v>0</v>
      </c>
      <c r="F1014" s="12">
        <v>468571</v>
      </c>
      <c r="G1014" s="12">
        <v>468571</v>
      </c>
      <c r="H1014" s="12">
        <v>162483.86799999999</v>
      </c>
      <c r="I1014" s="12">
        <v>306087.13199999998</v>
      </c>
    </row>
    <row r="1015" spans="2:9" x14ac:dyDescent="0.2">
      <c r="B1015"/>
      <c r="C1015" s="2">
        <v>72</v>
      </c>
      <c r="D1015" s="5" t="s">
        <v>829</v>
      </c>
      <c r="E1015" s="12">
        <v>0</v>
      </c>
      <c r="F1015" s="12">
        <v>14618</v>
      </c>
      <c r="G1015" s="12">
        <v>14618</v>
      </c>
      <c r="H1015" s="12">
        <v>6340.3459999999995</v>
      </c>
      <c r="I1015" s="12">
        <v>8277.6540000000005</v>
      </c>
    </row>
    <row r="1016" spans="2:9" ht="15" customHeight="1" x14ac:dyDescent="0.2">
      <c r="B1016"/>
      <c r="C1016" s="13" t="s">
        <v>14</v>
      </c>
      <c r="D1016" s="14" t="s">
        <v>830</v>
      </c>
      <c r="E1016" s="15">
        <f>SUBTOTAL(9,E1011:E1015)</f>
        <v>735</v>
      </c>
      <c r="F1016" s="15">
        <f>SUBTOTAL(9,F1011:F1015)</f>
        <v>591047</v>
      </c>
      <c r="G1016" s="15">
        <f>SUBTOTAL(9,G1011:G1015)</f>
        <v>591782</v>
      </c>
      <c r="H1016" s="15">
        <f>SUBTOTAL(9,H1011:H1015)</f>
        <v>219579.14024999997</v>
      </c>
      <c r="I1016" s="15">
        <f>SUBTOTAL(9,I1011:I1015)</f>
        <v>372202.85974999995</v>
      </c>
    </row>
    <row r="1017" spans="2:9" ht="15" customHeight="1" x14ac:dyDescent="0.25">
      <c r="B1017" s="10">
        <v>737</v>
      </c>
      <c r="C1017" s="2"/>
      <c r="D1017" s="5" t="s">
        <v>831</v>
      </c>
      <c r="E1017" s="11"/>
      <c r="F1017" s="1"/>
      <c r="H1017" s="1"/>
      <c r="I1017" s="1"/>
    </row>
    <row r="1018" spans="2:9" x14ac:dyDescent="0.2">
      <c r="B1018"/>
      <c r="C1018" s="2">
        <v>70</v>
      </c>
      <c r="D1018" s="5" t="s">
        <v>738</v>
      </c>
      <c r="E1018" s="12">
        <v>0</v>
      </c>
      <c r="F1018" s="12">
        <v>97511</v>
      </c>
      <c r="G1018" s="12">
        <v>97511</v>
      </c>
      <c r="H1018" s="12">
        <v>66211.364000000001</v>
      </c>
      <c r="I1018" s="12">
        <v>31299.635999999999</v>
      </c>
    </row>
    <row r="1019" spans="2:9" ht="15" customHeight="1" x14ac:dyDescent="0.2">
      <c r="B1019"/>
      <c r="C1019" s="13" t="s">
        <v>14</v>
      </c>
      <c r="D1019" s="14" t="s">
        <v>832</v>
      </c>
      <c r="E1019" s="15">
        <f>SUBTOTAL(9,E1018:E1018)</f>
        <v>0</v>
      </c>
      <c r="F1019" s="15">
        <f>SUBTOTAL(9,F1018:F1018)</f>
        <v>97511</v>
      </c>
      <c r="G1019" s="15">
        <f>SUBTOTAL(9,G1018:G1018)</f>
        <v>97511</v>
      </c>
      <c r="H1019" s="15">
        <f>SUBTOTAL(9,H1018:H1018)</f>
        <v>66211.364000000001</v>
      </c>
      <c r="I1019" s="15">
        <f>SUBTOTAL(9,I1018:I1018)</f>
        <v>31299.635999999999</v>
      </c>
    </row>
    <row r="1020" spans="2:9" ht="15" customHeight="1" x14ac:dyDescent="0.2">
      <c r="C1020" s="16"/>
      <c r="D1020" s="14" t="s">
        <v>833</v>
      </c>
      <c r="E1020" s="17">
        <f>SUBTOTAL(9,E988:E1019)</f>
        <v>735</v>
      </c>
      <c r="F1020" s="17">
        <f>SUBTOTAL(9,F988:F1019)</f>
        <v>218279380</v>
      </c>
      <c r="G1020" s="17">
        <f>SUBTOTAL(9,G988:G1019)</f>
        <v>218280115</v>
      </c>
      <c r="H1020" s="17">
        <f>SUBTOTAL(9,H988:H1019)</f>
        <v>112551431.18149</v>
      </c>
      <c r="I1020" s="17">
        <f>SUBTOTAL(9,I988:I1019)</f>
        <v>105728683.81851</v>
      </c>
    </row>
    <row r="1021" spans="2:9" ht="27" customHeight="1" x14ac:dyDescent="0.25">
      <c r="B1021" s="1"/>
      <c r="C1021" s="2"/>
      <c r="D1021" s="9" t="s">
        <v>834</v>
      </c>
      <c r="E1021" s="1"/>
      <c r="F1021" s="1"/>
      <c r="G1021" s="1"/>
      <c r="H1021" s="1"/>
      <c r="I1021" s="1"/>
    </row>
    <row r="1022" spans="2:9" ht="15" customHeight="1" x14ac:dyDescent="0.25">
      <c r="B1022" s="10">
        <v>740</v>
      </c>
      <c r="C1022" s="2"/>
      <c r="D1022" s="5" t="s">
        <v>835</v>
      </c>
      <c r="E1022" s="11"/>
      <c r="F1022" s="1"/>
      <c r="H1022" s="1"/>
      <c r="I1022" s="1"/>
    </row>
    <row r="1023" spans="2:9" x14ac:dyDescent="0.2">
      <c r="B1023"/>
      <c r="C1023" s="2">
        <v>1</v>
      </c>
      <c r="D1023" s="5" t="s">
        <v>21</v>
      </c>
      <c r="E1023" s="12">
        <v>1074</v>
      </c>
      <c r="F1023" s="12">
        <v>1520051</v>
      </c>
      <c r="G1023" s="12">
        <v>1521125</v>
      </c>
      <c r="H1023" s="12">
        <v>664365.94466000004</v>
      </c>
      <c r="I1023" s="12">
        <v>856759.05533999996</v>
      </c>
    </row>
    <row r="1024" spans="2:9" x14ac:dyDescent="0.2">
      <c r="B1024"/>
      <c r="C1024" s="2">
        <v>21</v>
      </c>
      <c r="D1024" s="5" t="s">
        <v>31</v>
      </c>
      <c r="E1024" s="12">
        <v>26431</v>
      </c>
      <c r="F1024" s="12">
        <v>243091</v>
      </c>
      <c r="G1024" s="12">
        <v>269522</v>
      </c>
      <c r="H1024" s="12">
        <v>20230.343270000001</v>
      </c>
      <c r="I1024" s="12">
        <v>249291.65672999999</v>
      </c>
    </row>
    <row r="1025" spans="2:9" x14ac:dyDescent="0.2">
      <c r="B1025"/>
      <c r="C1025" s="2">
        <v>61</v>
      </c>
      <c r="D1025" s="5" t="s">
        <v>836</v>
      </c>
      <c r="E1025" s="12">
        <v>0</v>
      </c>
      <c r="F1025" s="12">
        <v>0</v>
      </c>
      <c r="G1025" s="12">
        <v>0</v>
      </c>
      <c r="H1025" s="12">
        <v>-7455.5050000000001</v>
      </c>
      <c r="I1025" s="12">
        <v>7455.5050000000001</v>
      </c>
    </row>
    <row r="1026" spans="2:9" x14ac:dyDescent="0.2">
      <c r="B1026"/>
      <c r="C1026" s="2">
        <v>70</v>
      </c>
      <c r="D1026" s="5" t="s">
        <v>837</v>
      </c>
      <c r="E1026" s="12">
        <v>0</v>
      </c>
      <c r="F1026" s="12">
        <v>0</v>
      </c>
      <c r="G1026" s="12">
        <v>0</v>
      </c>
      <c r="H1026" s="12">
        <v>-592.43021999999996</v>
      </c>
      <c r="I1026" s="12">
        <v>592.43021999999996</v>
      </c>
    </row>
    <row r="1027" spans="2:9" x14ac:dyDescent="0.2">
      <c r="B1027"/>
      <c r="C1027" s="2">
        <v>71</v>
      </c>
      <c r="D1027" s="5" t="s">
        <v>838</v>
      </c>
      <c r="E1027" s="12">
        <v>0</v>
      </c>
      <c r="F1027" s="12">
        <v>0</v>
      </c>
      <c r="G1027" s="12">
        <v>0</v>
      </c>
      <c r="H1027" s="12">
        <v>-74543.096799999999</v>
      </c>
      <c r="I1027" s="12">
        <v>74543.096799999999</v>
      </c>
    </row>
    <row r="1028" spans="2:9" x14ac:dyDescent="0.2">
      <c r="B1028"/>
      <c r="C1028" s="2">
        <v>72</v>
      </c>
      <c r="D1028" s="5" t="s">
        <v>839</v>
      </c>
      <c r="E1028" s="12">
        <v>0</v>
      </c>
      <c r="F1028" s="12">
        <v>0</v>
      </c>
      <c r="G1028" s="12">
        <v>0</v>
      </c>
      <c r="H1028" s="12">
        <v>3029.02</v>
      </c>
      <c r="I1028" s="12">
        <v>-3029.02</v>
      </c>
    </row>
    <row r="1029" spans="2:9" x14ac:dyDescent="0.2">
      <c r="B1029"/>
      <c r="C1029" s="2">
        <v>73</v>
      </c>
      <c r="D1029" s="5" t="s">
        <v>840</v>
      </c>
      <c r="E1029" s="12">
        <v>0</v>
      </c>
      <c r="F1029" s="12">
        <v>0</v>
      </c>
      <c r="G1029" s="12">
        <v>0</v>
      </c>
      <c r="H1029" s="12">
        <v>-20.594999999999999</v>
      </c>
      <c r="I1029" s="12">
        <v>20.594999999999999</v>
      </c>
    </row>
    <row r="1030" spans="2:9" ht="15" customHeight="1" x14ac:dyDescent="0.2">
      <c r="B1030"/>
      <c r="C1030" s="13" t="s">
        <v>14</v>
      </c>
      <c r="D1030" s="14" t="s">
        <v>841</v>
      </c>
      <c r="E1030" s="15">
        <f>SUBTOTAL(9,E1023:E1029)</f>
        <v>27505</v>
      </c>
      <c r="F1030" s="15">
        <f>SUBTOTAL(9,F1023:F1029)</f>
        <v>1763142</v>
      </c>
      <c r="G1030" s="15">
        <f>SUBTOTAL(9,G1023:G1029)</f>
        <v>1790647</v>
      </c>
      <c r="H1030" s="15">
        <f>SUBTOTAL(9,H1023:H1029)</f>
        <v>605013.68091000011</v>
      </c>
      <c r="I1030" s="15">
        <f>SUBTOTAL(9,I1023:I1029)</f>
        <v>1185633.3190899997</v>
      </c>
    </row>
    <row r="1031" spans="2:9" ht="15" customHeight="1" x14ac:dyDescent="0.25">
      <c r="B1031" s="10">
        <v>741</v>
      </c>
      <c r="C1031" s="2"/>
      <c r="D1031" s="5" t="s">
        <v>842</v>
      </c>
      <c r="E1031" s="11"/>
      <c r="F1031" s="1"/>
      <c r="H1031" s="1"/>
      <c r="I1031" s="1"/>
    </row>
    <row r="1032" spans="2:9" x14ac:dyDescent="0.2">
      <c r="B1032"/>
      <c r="C1032" s="2">
        <v>1</v>
      </c>
      <c r="D1032" s="5" t="s">
        <v>21</v>
      </c>
      <c r="E1032" s="12">
        <v>0</v>
      </c>
      <c r="F1032" s="12">
        <v>248172</v>
      </c>
      <c r="G1032" s="12">
        <v>248172</v>
      </c>
      <c r="H1032" s="12">
        <v>121113.09891</v>
      </c>
      <c r="I1032" s="12">
        <v>127058.90109</v>
      </c>
    </row>
    <row r="1033" spans="2:9" x14ac:dyDescent="0.2">
      <c r="B1033"/>
      <c r="C1033" s="2">
        <v>70</v>
      </c>
      <c r="D1033" s="5" t="s">
        <v>843</v>
      </c>
      <c r="E1033" s="12">
        <v>0</v>
      </c>
      <c r="F1033" s="12">
        <v>54780</v>
      </c>
      <c r="G1033" s="12">
        <v>54780</v>
      </c>
      <c r="H1033" s="12">
        <v>21333.834889999998</v>
      </c>
      <c r="I1033" s="12">
        <v>33446.165110000002</v>
      </c>
    </row>
    <row r="1034" spans="2:9" x14ac:dyDescent="0.2">
      <c r="B1034"/>
      <c r="C1034" s="2">
        <v>71</v>
      </c>
      <c r="D1034" s="5" t="s">
        <v>844</v>
      </c>
      <c r="E1034" s="12">
        <v>0</v>
      </c>
      <c r="F1034" s="12">
        <v>34931</v>
      </c>
      <c r="G1034" s="12">
        <v>34931</v>
      </c>
      <c r="H1034" s="12">
        <v>7270.8410000000003</v>
      </c>
      <c r="I1034" s="12">
        <v>27660.159</v>
      </c>
    </row>
    <row r="1035" spans="2:9" ht="15" customHeight="1" x14ac:dyDescent="0.2">
      <c r="B1035"/>
      <c r="C1035" s="13" t="s">
        <v>14</v>
      </c>
      <c r="D1035" s="14" t="s">
        <v>845</v>
      </c>
      <c r="E1035" s="15">
        <f>SUBTOTAL(9,E1032:E1034)</f>
        <v>0</v>
      </c>
      <c r="F1035" s="15">
        <f>SUBTOTAL(9,F1032:F1034)</f>
        <v>337883</v>
      </c>
      <c r="G1035" s="15">
        <f>SUBTOTAL(9,G1032:G1034)</f>
        <v>337883</v>
      </c>
      <c r="H1035" s="15">
        <f>SUBTOTAL(9,H1032:H1034)</f>
        <v>149717.77480000001</v>
      </c>
      <c r="I1035" s="15">
        <f>SUBTOTAL(9,I1032:I1034)</f>
        <v>188165.22519999999</v>
      </c>
    </row>
    <row r="1036" spans="2:9" ht="15" customHeight="1" x14ac:dyDescent="0.25">
      <c r="B1036" s="10">
        <v>742</v>
      </c>
      <c r="C1036" s="2"/>
      <c r="D1036" s="5" t="s">
        <v>846</v>
      </c>
      <c r="E1036" s="11"/>
      <c r="F1036" s="1"/>
      <c r="H1036" s="1"/>
      <c r="I1036" s="1"/>
    </row>
    <row r="1037" spans="2:9" x14ac:dyDescent="0.2">
      <c r="B1037"/>
      <c r="C1037" s="2">
        <v>1</v>
      </c>
      <c r="D1037" s="5" t="s">
        <v>21</v>
      </c>
      <c r="E1037" s="12">
        <v>3678</v>
      </c>
      <c r="F1037" s="12">
        <v>188264</v>
      </c>
      <c r="G1037" s="12">
        <v>191942</v>
      </c>
      <c r="H1037" s="12">
        <v>85564.450589999993</v>
      </c>
      <c r="I1037" s="12">
        <v>106377.54941000001</v>
      </c>
    </row>
    <row r="1038" spans="2:9" x14ac:dyDescent="0.2">
      <c r="B1038"/>
      <c r="C1038" s="2">
        <v>21</v>
      </c>
      <c r="D1038" s="5" t="s">
        <v>31</v>
      </c>
      <c r="E1038" s="12">
        <v>3893</v>
      </c>
      <c r="F1038" s="12">
        <v>16907</v>
      </c>
      <c r="G1038" s="12">
        <v>20800</v>
      </c>
      <c r="H1038" s="12">
        <v>5411.7792799999997</v>
      </c>
      <c r="I1038" s="12">
        <v>15388.220719999999</v>
      </c>
    </row>
    <row r="1039" spans="2:9" ht="15" customHeight="1" x14ac:dyDescent="0.2">
      <c r="B1039"/>
      <c r="C1039" s="13" t="s">
        <v>14</v>
      </c>
      <c r="D1039" s="14" t="s">
        <v>847</v>
      </c>
      <c r="E1039" s="15">
        <f>SUBTOTAL(9,E1037:E1038)</f>
        <v>7571</v>
      </c>
      <c r="F1039" s="15">
        <f>SUBTOTAL(9,F1037:F1038)</f>
        <v>205171</v>
      </c>
      <c r="G1039" s="15">
        <f>SUBTOTAL(9,G1037:G1038)</f>
        <v>212742</v>
      </c>
      <c r="H1039" s="15">
        <f>SUBTOTAL(9,H1037:H1038)</f>
        <v>90976.229869999996</v>
      </c>
      <c r="I1039" s="15">
        <f>SUBTOTAL(9,I1037:I1038)</f>
        <v>121765.77013</v>
      </c>
    </row>
    <row r="1040" spans="2:9" ht="15" customHeight="1" x14ac:dyDescent="0.25">
      <c r="B1040" s="10">
        <v>745</v>
      </c>
      <c r="C1040" s="2"/>
      <c r="D1040" s="5" t="s">
        <v>848</v>
      </c>
      <c r="E1040" s="11"/>
      <c r="F1040" s="1"/>
      <c r="H1040" s="1"/>
      <c r="I1040" s="1"/>
    </row>
    <row r="1041" spans="2:9" x14ac:dyDescent="0.2">
      <c r="B1041"/>
      <c r="C1041" s="2">
        <v>1</v>
      </c>
      <c r="D1041" s="5" t="s">
        <v>21</v>
      </c>
      <c r="E1041" s="12">
        <v>39414</v>
      </c>
      <c r="F1041" s="12">
        <v>1503721</v>
      </c>
      <c r="G1041" s="12">
        <v>1543135</v>
      </c>
      <c r="H1041" s="12">
        <v>643556.93469000002</v>
      </c>
      <c r="I1041" s="12">
        <v>899578.06530999998</v>
      </c>
    </row>
    <row r="1042" spans="2:9" x14ac:dyDescent="0.2">
      <c r="B1042"/>
      <c r="C1042" s="2">
        <v>21</v>
      </c>
      <c r="D1042" s="5" t="s">
        <v>31</v>
      </c>
      <c r="E1042" s="12">
        <v>34981</v>
      </c>
      <c r="F1042" s="12">
        <v>266457</v>
      </c>
      <c r="G1042" s="12">
        <v>301438</v>
      </c>
      <c r="H1042" s="12">
        <v>146761.24994000001</v>
      </c>
      <c r="I1042" s="12">
        <v>154676.75005999999</v>
      </c>
    </row>
    <row r="1043" spans="2:9" x14ac:dyDescent="0.2">
      <c r="B1043"/>
      <c r="C1043" s="2">
        <v>45</v>
      </c>
      <c r="D1043" s="5" t="s">
        <v>32</v>
      </c>
      <c r="E1043" s="12">
        <v>8658</v>
      </c>
      <c r="F1043" s="12">
        <v>14856</v>
      </c>
      <c r="G1043" s="12">
        <v>23514</v>
      </c>
      <c r="H1043" s="12">
        <v>6384.8259600000001</v>
      </c>
      <c r="I1043" s="12">
        <v>17129.174040000002</v>
      </c>
    </row>
    <row r="1044" spans="2:9" ht="15" customHeight="1" x14ac:dyDescent="0.2">
      <c r="B1044"/>
      <c r="C1044" s="13" t="s">
        <v>14</v>
      </c>
      <c r="D1044" s="14" t="s">
        <v>849</v>
      </c>
      <c r="E1044" s="15">
        <f>SUBTOTAL(9,E1041:E1043)</f>
        <v>83053</v>
      </c>
      <c r="F1044" s="15">
        <f>SUBTOTAL(9,F1041:F1043)</f>
        <v>1785034</v>
      </c>
      <c r="G1044" s="15">
        <f>SUBTOTAL(9,G1041:G1043)</f>
        <v>1868087</v>
      </c>
      <c r="H1044" s="15">
        <f>SUBTOTAL(9,H1041:H1043)</f>
        <v>796703.01059000008</v>
      </c>
      <c r="I1044" s="15">
        <f>SUBTOTAL(9,I1041:I1043)</f>
        <v>1071383.9894099999</v>
      </c>
    </row>
    <row r="1045" spans="2:9" ht="15" customHeight="1" x14ac:dyDescent="0.25">
      <c r="B1045" s="10">
        <v>746</v>
      </c>
      <c r="C1045" s="2"/>
      <c r="D1045" s="5" t="s">
        <v>850</v>
      </c>
      <c r="E1045" s="11"/>
      <c r="F1045" s="1"/>
      <c r="H1045" s="1"/>
      <c r="I1045" s="1"/>
    </row>
    <row r="1046" spans="2:9" x14ac:dyDescent="0.2">
      <c r="B1046"/>
      <c r="C1046" s="2">
        <v>1</v>
      </c>
      <c r="D1046" s="5" t="s">
        <v>21</v>
      </c>
      <c r="E1046" s="12">
        <v>1289</v>
      </c>
      <c r="F1046" s="12">
        <v>442888</v>
      </c>
      <c r="G1046" s="12">
        <v>444177</v>
      </c>
      <c r="H1046" s="12">
        <v>195601.23563000001</v>
      </c>
      <c r="I1046" s="12">
        <v>248575.76436999999</v>
      </c>
    </row>
    <row r="1047" spans="2:9" x14ac:dyDescent="0.2">
      <c r="B1047"/>
      <c r="C1047" s="2">
        <v>21</v>
      </c>
      <c r="D1047" s="5" t="s">
        <v>31</v>
      </c>
      <c r="E1047" s="12">
        <v>0</v>
      </c>
      <c r="F1047" s="12">
        <v>44434</v>
      </c>
      <c r="G1047" s="12">
        <v>44434</v>
      </c>
      <c r="H1047" s="12">
        <v>11565.218000000001</v>
      </c>
      <c r="I1047" s="12">
        <v>32868.781999999999</v>
      </c>
    </row>
    <row r="1048" spans="2:9" ht="15" customHeight="1" x14ac:dyDescent="0.2">
      <c r="B1048"/>
      <c r="C1048" s="13" t="s">
        <v>14</v>
      </c>
      <c r="D1048" s="14" t="s">
        <v>851</v>
      </c>
      <c r="E1048" s="15">
        <f>SUBTOTAL(9,E1046:E1047)</f>
        <v>1289</v>
      </c>
      <c r="F1048" s="15">
        <f>SUBTOTAL(9,F1046:F1047)</f>
        <v>487322</v>
      </c>
      <c r="G1048" s="15">
        <f>SUBTOTAL(9,G1046:G1047)</f>
        <v>488611</v>
      </c>
      <c r="H1048" s="15">
        <f>SUBTOTAL(9,H1046:H1047)</f>
        <v>207166.45363</v>
      </c>
      <c r="I1048" s="15">
        <f>SUBTOTAL(9,I1046:I1047)</f>
        <v>281444.54637</v>
      </c>
    </row>
    <row r="1049" spans="2:9" ht="15" customHeight="1" x14ac:dyDescent="0.25">
      <c r="B1049" s="10">
        <v>747</v>
      </c>
      <c r="C1049" s="2"/>
      <c r="D1049" s="5" t="s">
        <v>852</v>
      </c>
      <c r="E1049" s="11"/>
      <c r="F1049" s="1"/>
      <c r="H1049" s="1"/>
      <c r="I1049" s="1"/>
    </row>
    <row r="1050" spans="2:9" x14ac:dyDescent="0.2">
      <c r="B1050"/>
      <c r="C1050" s="2">
        <v>1</v>
      </c>
      <c r="D1050" s="5" t="s">
        <v>21</v>
      </c>
      <c r="E1050" s="12">
        <v>0</v>
      </c>
      <c r="F1050" s="12">
        <v>175636</v>
      </c>
      <c r="G1050" s="12">
        <v>175636</v>
      </c>
      <c r="H1050" s="12">
        <v>76004.135479999997</v>
      </c>
      <c r="I1050" s="12">
        <v>99631.864520000003</v>
      </c>
    </row>
    <row r="1051" spans="2:9" x14ac:dyDescent="0.2">
      <c r="B1051"/>
      <c r="C1051" s="2">
        <v>21</v>
      </c>
      <c r="D1051" s="5" t="s">
        <v>31</v>
      </c>
      <c r="E1051" s="12">
        <v>0</v>
      </c>
      <c r="F1051" s="12">
        <v>14908</v>
      </c>
      <c r="G1051" s="12">
        <v>14908</v>
      </c>
      <c r="H1051" s="12">
        <v>3315.81801</v>
      </c>
      <c r="I1051" s="12">
        <v>11592.181989999999</v>
      </c>
    </row>
    <row r="1052" spans="2:9" x14ac:dyDescent="0.2">
      <c r="B1052"/>
      <c r="C1052" s="2">
        <v>45</v>
      </c>
      <c r="D1052" s="5" t="s">
        <v>32</v>
      </c>
      <c r="E1052" s="12">
        <v>4507</v>
      </c>
      <c r="F1052" s="12">
        <v>5350</v>
      </c>
      <c r="G1052" s="12">
        <v>9857</v>
      </c>
      <c r="H1052" s="12">
        <v>509.47489999999999</v>
      </c>
      <c r="I1052" s="12">
        <v>9347.5251000000007</v>
      </c>
    </row>
    <row r="1053" spans="2:9" ht="15" customHeight="1" x14ac:dyDescent="0.2">
      <c r="B1053"/>
      <c r="C1053" s="13" t="s">
        <v>14</v>
      </c>
      <c r="D1053" s="14" t="s">
        <v>853</v>
      </c>
      <c r="E1053" s="15">
        <f>SUBTOTAL(9,E1050:E1052)</f>
        <v>4507</v>
      </c>
      <c r="F1053" s="15">
        <f>SUBTOTAL(9,F1050:F1052)</f>
        <v>195894</v>
      </c>
      <c r="G1053" s="15">
        <f>SUBTOTAL(9,G1050:G1052)</f>
        <v>200401</v>
      </c>
      <c r="H1053" s="15">
        <f>SUBTOTAL(9,H1050:H1052)</f>
        <v>79829.428390000001</v>
      </c>
      <c r="I1053" s="15">
        <f>SUBTOTAL(9,I1050:I1052)</f>
        <v>120571.57161</v>
      </c>
    </row>
    <row r="1054" spans="2:9" ht="15" customHeight="1" x14ac:dyDescent="0.25">
      <c r="B1054" s="10">
        <v>748</v>
      </c>
      <c r="C1054" s="2"/>
      <c r="D1054" s="5" t="s">
        <v>854</v>
      </c>
      <c r="E1054" s="11"/>
      <c r="F1054" s="1"/>
      <c r="H1054" s="1"/>
      <c r="I1054" s="1"/>
    </row>
    <row r="1055" spans="2:9" x14ac:dyDescent="0.2">
      <c r="B1055"/>
      <c r="C1055" s="2">
        <v>1</v>
      </c>
      <c r="D1055" s="5" t="s">
        <v>21</v>
      </c>
      <c r="E1055" s="12">
        <v>49</v>
      </c>
      <c r="F1055" s="12">
        <v>184135</v>
      </c>
      <c r="G1055" s="12">
        <v>184184</v>
      </c>
      <c r="H1055" s="12">
        <v>76402.359939999995</v>
      </c>
      <c r="I1055" s="12">
        <v>107781.64006000001</v>
      </c>
    </row>
    <row r="1056" spans="2:9" ht="15" customHeight="1" x14ac:dyDescent="0.2">
      <c r="B1056"/>
      <c r="C1056" s="13" t="s">
        <v>14</v>
      </c>
      <c r="D1056" s="14" t="s">
        <v>855</v>
      </c>
      <c r="E1056" s="15">
        <f>SUBTOTAL(9,E1055:E1055)</f>
        <v>49</v>
      </c>
      <c r="F1056" s="15">
        <f>SUBTOTAL(9,F1055:F1055)</f>
        <v>184135</v>
      </c>
      <c r="G1056" s="15">
        <f>SUBTOTAL(9,G1055:G1055)</f>
        <v>184184</v>
      </c>
      <c r="H1056" s="15">
        <f>SUBTOTAL(9,H1055:H1055)</f>
        <v>76402.359939999995</v>
      </c>
      <c r="I1056" s="15">
        <f>SUBTOTAL(9,I1055:I1055)</f>
        <v>107781.64006000001</v>
      </c>
    </row>
    <row r="1057" spans="2:9" ht="15" customHeight="1" x14ac:dyDescent="0.25">
      <c r="B1057" s="10">
        <v>749</v>
      </c>
      <c r="C1057" s="2"/>
      <c r="D1057" s="5" t="s">
        <v>856</v>
      </c>
      <c r="E1057" s="11"/>
      <c r="F1057" s="1"/>
      <c r="H1057" s="1"/>
      <c r="I1057" s="1"/>
    </row>
    <row r="1058" spans="2:9" x14ac:dyDescent="0.2">
      <c r="B1058"/>
      <c r="C1058" s="2">
        <v>1</v>
      </c>
      <c r="D1058" s="5" t="s">
        <v>21</v>
      </c>
      <c r="E1058" s="12">
        <v>536</v>
      </c>
      <c r="F1058" s="12">
        <v>44176</v>
      </c>
      <c r="G1058" s="12">
        <v>44712</v>
      </c>
      <c r="H1058" s="12">
        <v>18845.28746</v>
      </c>
      <c r="I1058" s="12">
        <v>25866.71254</v>
      </c>
    </row>
    <row r="1059" spans="2:9" ht="15" customHeight="1" x14ac:dyDescent="0.2">
      <c r="B1059"/>
      <c r="C1059" s="13" t="s">
        <v>14</v>
      </c>
      <c r="D1059" s="14" t="s">
        <v>857</v>
      </c>
      <c r="E1059" s="15">
        <f>SUBTOTAL(9,E1058:E1058)</f>
        <v>536</v>
      </c>
      <c r="F1059" s="15">
        <f>SUBTOTAL(9,F1058:F1058)</f>
        <v>44176</v>
      </c>
      <c r="G1059" s="15">
        <f>SUBTOTAL(9,G1058:G1058)</f>
        <v>44712</v>
      </c>
      <c r="H1059" s="15">
        <f>SUBTOTAL(9,H1058:H1058)</f>
        <v>18845.28746</v>
      </c>
      <c r="I1059" s="15">
        <f>SUBTOTAL(9,I1058:I1058)</f>
        <v>25866.71254</v>
      </c>
    </row>
    <row r="1060" spans="2:9" ht="15" customHeight="1" x14ac:dyDescent="0.2">
      <c r="C1060" s="16"/>
      <c r="D1060" s="14" t="s">
        <v>858</v>
      </c>
      <c r="E1060" s="17">
        <f>SUBTOTAL(9,E1022:E1059)</f>
        <v>124510</v>
      </c>
      <c r="F1060" s="17">
        <f>SUBTOTAL(9,F1022:F1059)</f>
        <v>5002757</v>
      </c>
      <c r="G1060" s="17">
        <f>SUBTOTAL(9,G1022:G1059)</f>
        <v>5127267</v>
      </c>
      <c r="H1060" s="17">
        <f>SUBTOTAL(9,H1022:H1059)</f>
        <v>2024654.2255900006</v>
      </c>
      <c r="I1060" s="17">
        <f>SUBTOTAL(9,I1022:I1059)</f>
        <v>3102612.7744100001</v>
      </c>
    </row>
    <row r="1061" spans="2:9" ht="27" customHeight="1" x14ac:dyDescent="0.25">
      <c r="B1061" s="1"/>
      <c r="C1061" s="2"/>
      <c r="D1061" s="9" t="s">
        <v>859</v>
      </c>
      <c r="E1061" s="1"/>
      <c r="F1061" s="1"/>
      <c r="G1061" s="1"/>
      <c r="H1061" s="1"/>
      <c r="I1061" s="1"/>
    </row>
    <row r="1062" spans="2:9" ht="15" customHeight="1" x14ac:dyDescent="0.25">
      <c r="B1062" s="10">
        <v>761</v>
      </c>
      <c r="C1062" s="2"/>
      <c r="D1062" s="5" t="s">
        <v>860</v>
      </c>
      <c r="E1062" s="11"/>
      <c r="F1062" s="1"/>
      <c r="H1062" s="1"/>
      <c r="I1062" s="1"/>
    </row>
    <row r="1063" spans="2:9" x14ac:dyDescent="0.2">
      <c r="B1063"/>
      <c r="C1063" s="2">
        <v>21</v>
      </c>
      <c r="D1063" s="5" t="s">
        <v>822</v>
      </c>
      <c r="E1063" s="12">
        <v>6000</v>
      </c>
      <c r="F1063" s="12">
        <v>149871</v>
      </c>
      <c r="G1063" s="12">
        <v>155871</v>
      </c>
      <c r="H1063" s="12">
        <v>37167.237540000002</v>
      </c>
      <c r="I1063" s="12">
        <v>118703.76246</v>
      </c>
    </row>
    <row r="1064" spans="2:9" x14ac:dyDescent="0.2">
      <c r="B1064"/>
      <c r="C1064" s="2">
        <v>60</v>
      </c>
      <c r="D1064" s="5" t="s">
        <v>861</v>
      </c>
      <c r="E1064" s="12">
        <v>0</v>
      </c>
      <c r="F1064" s="12">
        <v>10410</v>
      </c>
      <c r="G1064" s="12">
        <v>10410</v>
      </c>
      <c r="H1064" s="12">
        <v>5205</v>
      </c>
      <c r="I1064" s="12">
        <v>5205</v>
      </c>
    </row>
    <row r="1065" spans="2:9" x14ac:dyDescent="0.2">
      <c r="B1065"/>
      <c r="C1065" s="2">
        <v>61</v>
      </c>
      <c r="D1065" s="5" t="s">
        <v>862</v>
      </c>
      <c r="E1065" s="12">
        <v>0</v>
      </c>
      <c r="F1065" s="12">
        <v>807853</v>
      </c>
      <c r="G1065" s="12">
        <v>807853</v>
      </c>
      <c r="H1065" s="12">
        <v>403926.53399999999</v>
      </c>
      <c r="I1065" s="12">
        <v>403926.46600000001</v>
      </c>
    </row>
    <row r="1066" spans="2:9" x14ac:dyDescent="0.2">
      <c r="B1066"/>
      <c r="C1066" s="2">
        <v>63</v>
      </c>
      <c r="D1066" s="5" t="s">
        <v>863</v>
      </c>
      <c r="E1066" s="12">
        <v>1900000</v>
      </c>
      <c r="F1066" s="12">
        <v>1980235</v>
      </c>
      <c r="G1066" s="12">
        <v>3880235</v>
      </c>
      <c r="H1066" s="12">
        <v>350007.72399999999</v>
      </c>
      <c r="I1066" s="12">
        <v>3530227.2760000001</v>
      </c>
    </row>
    <row r="1067" spans="2:9" x14ac:dyDescent="0.2">
      <c r="B1067"/>
      <c r="C1067" s="2">
        <v>64</v>
      </c>
      <c r="D1067" s="5" t="s">
        <v>864</v>
      </c>
      <c r="E1067" s="12">
        <v>0</v>
      </c>
      <c r="F1067" s="12">
        <v>979400</v>
      </c>
      <c r="G1067" s="12">
        <v>979400</v>
      </c>
      <c r="H1067" s="12">
        <v>0</v>
      </c>
      <c r="I1067" s="12">
        <v>979400</v>
      </c>
    </row>
    <row r="1068" spans="2:9" x14ac:dyDescent="0.2">
      <c r="B1068"/>
      <c r="C1068" s="2">
        <v>67</v>
      </c>
      <c r="D1068" s="5" t="s">
        <v>865</v>
      </c>
      <c r="E1068" s="12">
        <v>0</v>
      </c>
      <c r="F1068" s="12">
        <v>90767</v>
      </c>
      <c r="G1068" s="12">
        <v>90767</v>
      </c>
      <c r="H1068" s="12">
        <v>82111.894</v>
      </c>
      <c r="I1068" s="12">
        <v>8655.1059999999998</v>
      </c>
    </row>
    <row r="1069" spans="2:9" x14ac:dyDescent="0.2">
      <c r="B1069"/>
      <c r="C1069" s="2">
        <v>68</v>
      </c>
      <c r="D1069" s="5" t="s">
        <v>866</v>
      </c>
      <c r="E1069" s="12">
        <v>0</v>
      </c>
      <c r="F1069" s="12">
        <v>455440</v>
      </c>
      <c r="G1069" s="12">
        <v>455440</v>
      </c>
      <c r="H1069" s="12">
        <v>186818.46799999999</v>
      </c>
      <c r="I1069" s="12">
        <v>268621.53200000001</v>
      </c>
    </row>
    <row r="1070" spans="2:9" x14ac:dyDescent="0.2">
      <c r="B1070"/>
      <c r="C1070" s="2">
        <v>69</v>
      </c>
      <c r="D1070" s="5" t="s">
        <v>867</v>
      </c>
      <c r="E1070" s="12">
        <v>0</v>
      </c>
      <c r="F1070" s="12">
        <v>479530</v>
      </c>
      <c r="G1070" s="12">
        <v>479530</v>
      </c>
      <c r="H1070" s="12">
        <v>437422</v>
      </c>
      <c r="I1070" s="12">
        <v>42108</v>
      </c>
    </row>
    <row r="1071" spans="2:9" x14ac:dyDescent="0.2">
      <c r="B1071"/>
      <c r="C1071" s="2">
        <v>71</v>
      </c>
      <c r="D1071" s="5" t="s">
        <v>868</v>
      </c>
      <c r="E1071" s="12">
        <v>0</v>
      </c>
      <c r="F1071" s="12">
        <v>29784</v>
      </c>
      <c r="G1071" s="12">
        <v>29784</v>
      </c>
      <c r="H1071" s="12">
        <v>14244.442999999999</v>
      </c>
      <c r="I1071" s="12">
        <v>15539.557000000001</v>
      </c>
    </row>
    <row r="1072" spans="2:9" x14ac:dyDescent="0.2">
      <c r="B1072"/>
      <c r="C1072" s="2">
        <v>72</v>
      </c>
      <c r="D1072" s="5" t="s">
        <v>869</v>
      </c>
      <c r="E1072" s="12">
        <v>0</v>
      </c>
      <c r="F1072" s="12">
        <v>96365</v>
      </c>
      <c r="G1072" s="12">
        <v>96365</v>
      </c>
      <c r="H1072" s="12">
        <v>38546</v>
      </c>
      <c r="I1072" s="12">
        <v>57819</v>
      </c>
    </row>
    <row r="1073" spans="2:9" x14ac:dyDescent="0.2">
      <c r="B1073"/>
      <c r="C1073" s="2">
        <v>73</v>
      </c>
      <c r="D1073" s="5" t="s">
        <v>870</v>
      </c>
      <c r="E1073" s="12">
        <v>0</v>
      </c>
      <c r="F1073" s="12">
        <v>54359</v>
      </c>
      <c r="G1073" s="12">
        <v>54359</v>
      </c>
      <c r="H1073" s="12">
        <v>19564.170999999998</v>
      </c>
      <c r="I1073" s="12">
        <v>34794.828999999998</v>
      </c>
    </row>
    <row r="1074" spans="2:9" x14ac:dyDescent="0.2">
      <c r="B1074"/>
      <c r="C1074" s="2">
        <v>75</v>
      </c>
      <c r="D1074" s="5" t="s">
        <v>871</v>
      </c>
      <c r="E1074" s="12">
        <v>0</v>
      </c>
      <c r="F1074" s="12">
        <v>15786</v>
      </c>
      <c r="G1074" s="12">
        <v>15786</v>
      </c>
      <c r="H1074" s="12">
        <v>12813</v>
      </c>
      <c r="I1074" s="12">
        <v>2973</v>
      </c>
    </row>
    <row r="1075" spans="2:9" x14ac:dyDescent="0.2">
      <c r="B1075"/>
      <c r="C1075" s="2">
        <v>79</v>
      </c>
      <c r="D1075" s="5" t="s">
        <v>824</v>
      </c>
      <c r="E1075" s="12">
        <v>0</v>
      </c>
      <c r="F1075" s="12">
        <v>157868</v>
      </c>
      <c r="G1075" s="12">
        <v>157868</v>
      </c>
      <c r="H1075" s="12">
        <v>114062.561</v>
      </c>
      <c r="I1075" s="12">
        <v>43805.438999999998</v>
      </c>
    </row>
    <row r="1076" spans="2:9" ht="15" customHeight="1" x14ac:dyDescent="0.2">
      <c r="B1076"/>
      <c r="C1076" s="13" t="s">
        <v>14</v>
      </c>
      <c r="D1076" s="14" t="s">
        <v>872</v>
      </c>
      <c r="E1076" s="15">
        <f>SUBTOTAL(9,E1063:E1075)</f>
        <v>1906000</v>
      </c>
      <c r="F1076" s="15">
        <f>SUBTOTAL(9,F1063:F1075)</f>
        <v>5307668</v>
      </c>
      <c r="G1076" s="15">
        <f>SUBTOTAL(9,G1063:G1075)</f>
        <v>7213668</v>
      </c>
      <c r="H1076" s="15">
        <f>SUBTOTAL(9,H1063:H1075)</f>
        <v>1701889.03254</v>
      </c>
      <c r="I1076" s="15">
        <f>SUBTOTAL(9,I1063:I1075)</f>
        <v>5511778.967459999</v>
      </c>
    </row>
    <row r="1077" spans="2:9" ht="15" customHeight="1" x14ac:dyDescent="0.25">
      <c r="B1077" s="10">
        <v>762</v>
      </c>
      <c r="C1077" s="2"/>
      <c r="D1077" s="5" t="s">
        <v>873</v>
      </c>
      <c r="E1077" s="11"/>
      <c r="F1077" s="1"/>
      <c r="H1077" s="1"/>
      <c r="I1077" s="1"/>
    </row>
    <row r="1078" spans="2:9" x14ac:dyDescent="0.2">
      <c r="B1078"/>
      <c r="C1078" s="2">
        <v>21</v>
      </c>
      <c r="D1078" s="5" t="s">
        <v>187</v>
      </c>
      <c r="E1078" s="12">
        <v>10500</v>
      </c>
      <c r="F1078" s="12">
        <v>216111</v>
      </c>
      <c r="G1078" s="12">
        <v>226611</v>
      </c>
      <c r="H1078" s="12">
        <v>64784.59979</v>
      </c>
      <c r="I1078" s="12">
        <v>161826.40020999999</v>
      </c>
    </row>
    <row r="1079" spans="2:9" x14ac:dyDescent="0.2">
      <c r="B1079"/>
      <c r="C1079" s="2">
        <v>60</v>
      </c>
      <c r="D1079" s="5" t="s">
        <v>874</v>
      </c>
      <c r="E1079" s="12">
        <v>0</v>
      </c>
      <c r="F1079" s="12">
        <v>481355</v>
      </c>
      <c r="G1079" s="12">
        <v>481355</v>
      </c>
      <c r="H1079" s="12">
        <v>243684.93100000001</v>
      </c>
      <c r="I1079" s="12">
        <v>237670.06899999999</v>
      </c>
    </row>
    <row r="1080" spans="2:9" x14ac:dyDescent="0.2">
      <c r="B1080"/>
      <c r="C1080" s="2">
        <v>61</v>
      </c>
      <c r="D1080" s="5" t="s">
        <v>875</v>
      </c>
      <c r="E1080" s="12">
        <v>0</v>
      </c>
      <c r="F1080" s="12">
        <v>217202</v>
      </c>
      <c r="G1080" s="12">
        <v>217202</v>
      </c>
      <c r="H1080" s="12">
        <v>2250</v>
      </c>
      <c r="I1080" s="12">
        <v>214952</v>
      </c>
    </row>
    <row r="1081" spans="2:9" x14ac:dyDescent="0.2">
      <c r="B1081"/>
      <c r="C1081" s="2">
        <v>63</v>
      </c>
      <c r="D1081" s="5" t="s">
        <v>876</v>
      </c>
      <c r="E1081" s="12">
        <v>0</v>
      </c>
      <c r="F1081" s="12">
        <v>692802</v>
      </c>
      <c r="G1081" s="12">
        <v>692802</v>
      </c>
      <c r="H1081" s="12">
        <v>54024.133999999998</v>
      </c>
      <c r="I1081" s="12">
        <v>638777.86600000004</v>
      </c>
    </row>
    <row r="1082" spans="2:9" x14ac:dyDescent="0.2">
      <c r="B1082"/>
      <c r="C1082" s="2">
        <v>70</v>
      </c>
      <c r="D1082" s="5" t="s">
        <v>306</v>
      </c>
      <c r="E1082" s="12">
        <v>0</v>
      </c>
      <c r="F1082" s="12">
        <v>111469</v>
      </c>
      <c r="G1082" s="12">
        <v>111469</v>
      </c>
      <c r="H1082" s="12">
        <v>47239</v>
      </c>
      <c r="I1082" s="12">
        <v>64230</v>
      </c>
    </row>
    <row r="1083" spans="2:9" x14ac:dyDescent="0.2">
      <c r="B1083"/>
      <c r="C1083" s="2">
        <v>73</v>
      </c>
      <c r="D1083" s="5" t="s">
        <v>877</v>
      </c>
      <c r="E1083" s="12">
        <v>0</v>
      </c>
      <c r="F1083" s="12">
        <v>66267</v>
      </c>
      <c r="G1083" s="12">
        <v>66267</v>
      </c>
      <c r="H1083" s="12">
        <v>35239.671999999999</v>
      </c>
      <c r="I1083" s="12">
        <v>31027.328000000001</v>
      </c>
    </row>
    <row r="1084" spans="2:9" x14ac:dyDescent="0.2">
      <c r="B1084"/>
      <c r="C1084" s="2">
        <v>74</v>
      </c>
      <c r="D1084" s="5" t="s">
        <v>878</v>
      </c>
      <c r="E1084" s="12">
        <v>0</v>
      </c>
      <c r="F1084" s="12">
        <v>20779</v>
      </c>
      <c r="G1084" s="12">
        <v>20779</v>
      </c>
      <c r="H1084" s="12">
        <v>10389.5</v>
      </c>
      <c r="I1084" s="12">
        <v>10389.5</v>
      </c>
    </row>
    <row r="1085" spans="2:9" ht="15" customHeight="1" x14ac:dyDescent="0.2">
      <c r="B1085"/>
      <c r="C1085" s="13" t="s">
        <v>14</v>
      </c>
      <c r="D1085" s="14" t="s">
        <v>879</v>
      </c>
      <c r="E1085" s="15">
        <f>SUBTOTAL(9,E1078:E1084)</f>
        <v>10500</v>
      </c>
      <c r="F1085" s="15">
        <f>SUBTOTAL(9,F1078:F1084)</f>
        <v>1805985</v>
      </c>
      <c r="G1085" s="15">
        <f>SUBTOTAL(9,G1078:G1084)</f>
        <v>1816485</v>
      </c>
      <c r="H1085" s="15">
        <f>SUBTOTAL(9,H1078:H1084)</f>
        <v>457611.83679000003</v>
      </c>
      <c r="I1085" s="15">
        <f>SUBTOTAL(9,I1078:I1084)</f>
        <v>1358873.1632100001</v>
      </c>
    </row>
    <row r="1086" spans="2:9" ht="15" customHeight="1" x14ac:dyDescent="0.25">
      <c r="B1086" s="10">
        <v>765</v>
      </c>
      <c r="C1086" s="2"/>
      <c r="D1086" s="5" t="s">
        <v>880</v>
      </c>
      <c r="E1086" s="11"/>
      <c r="F1086" s="1"/>
      <c r="H1086" s="1"/>
      <c r="I1086" s="1"/>
    </row>
    <row r="1087" spans="2:9" x14ac:dyDescent="0.2">
      <c r="B1087"/>
      <c r="C1087" s="2">
        <v>21</v>
      </c>
      <c r="D1087" s="5" t="s">
        <v>881</v>
      </c>
      <c r="E1087" s="12">
        <v>31600</v>
      </c>
      <c r="F1087" s="12">
        <v>211811</v>
      </c>
      <c r="G1087" s="12">
        <v>243411</v>
      </c>
      <c r="H1087" s="12">
        <v>40447.543839999998</v>
      </c>
      <c r="I1087" s="12">
        <v>202963.45616</v>
      </c>
    </row>
    <row r="1088" spans="2:9" x14ac:dyDescent="0.2">
      <c r="B1088"/>
      <c r="C1088" s="2">
        <v>60</v>
      </c>
      <c r="D1088" s="5" t="s">
        <v>882</v>
      </c>
      <c r="E1088" s="12">
        <v>0</v>
      </c>
      <c r="F1088" s="12">
        <v>363697</v>
      </c>
      <c r="G1088" s="12">
        <v>363697</v>
      </c>
      <c r="H1088" s="12">
        <v>75640.936879999994</v>
      </c>
      <c r="I1088" s="12">
        <v>288056.06312000001</v>
      </c>
    </row>
    <row r="1089" spans="2:9" x14ac:dyDescent="0.2">
      <c r="B1089"/>
      <c r="C1089" s="2">
        <v>62</v>
      </c>
      <c r="D1089" s="5" t="s">
        <v>883</v>
      </c>
      <c r="E1089" s="12">
        <v>0</v>
      </c>
      <c r="F1089" s="12">
        <v>469953</v>
      </c>
      <c r="G1089" s="12">
        <v>469953</v>
      </c>
      <c r="H1089" s="12">
        <v>231735.573</v>
      </c>
      <c r="I1089" s="12">
        <v>238217.427</v>
      </c>
    </row>
    <row r="1090" spans="2:9" x14ac:dyDescent="0.2">
      <c r="B1090"/>
      <c r="C1090" s="2">
        <v>71</v>
      </c>
      <c r="D1090" s="5" t="s">
        <v>884</v>
      </c>
      <c r="E1090" s="12">
        <v>0</v>
      </c>
      <c r="F1090" s="12">
        <v>168931</v>
      </c>
      <c r="G1090" s="12">
        <v>168931</v>
      </c>
      <c r="H1090" s="12">
        <v>78367.993000000002</v>
      </c>
      <c r="I1090" s="12">
        <v>90563.006999999998</v>
      </c>
    </row>
    <row r="1091" spans="2:9" x14ac:dyDescent="0.2">
      <c r="B1091"/>
      <c r="C1091" s="2">
        <v>72</v>
      </c>
      <c r="D1091" s="5" t="s">
        <v>885</v>
      </c>
      <c r="E1091" s="12">
        <v>0</v>
      </c>
      <c r="F1091" s="12">
        <v>582957</v>
      </c>
      <c r="G1091" s="12">
        <v>582957</v>
      </c>
      <c r="H1091" s="12">
        <v>270818.70299999998</v>
      </c>
      <c r="I1091" s="12">
        <v>312138.29700000002</v>
      </c>
    </row>
    <row r="1092" spans="2:9" x14ac:dyDescent="0.2">
      <c r="B1092"/>
      <c r="C1092" s="2">
        <v>73</v>
      </c>
      <c r="D1092" s="5" t="s">
        <v>886</v>
      </c>
      <c r="E1092" s="12">
        <v>0</v>
      </c>
      <c r="F1092" s="12">
        <v>161930</v>
      </c>
      <c r="G1092" s="12">
        <v>161930</v>
      </c>
      <c r="H1092" s="12">
        <v>70636.104999999996</v>
      </c>
      <c r="I1092" s="12">
        <v>91293.895000000004</v>
      </c>
    </row>
    <row r="1093" spans="2:9" x14ac:dyDescent="0.2">
      <c r="B1093"/>
      <c r="C1093" s="2">
        <v>74</v>
      </c>
      <c r="D1093" s="5" t="s">
        <v>887</v>
      </c>
      <c r="E1093" s="12">
        <v>0</v>
      </c>
      <c r="F1093" s="12">
        <v>394119</v>
      </c>
      <c r="G1093" s="12">
        <v>394119</v>
      </c>
      <c r="H1093" s="12">
        <v>214731</v>
      </c>
      <c r="I1093" s="12">
        <v>179388</v>
      </c>
    </row>
    <row r="1094" spans="2:9" x14ac:dyDescent="0.2">
      <c r="B1094"/>
      <c r="C1094" s="2">
        <v>75</v>
      </c>
      <c r="D1094" s="5" t="s">
        <v>888</v>
      </c>
      <c r="E1094" s="12">
        <v>0</v>
      </c>
      <c r="F1094" s="12">
        <v>299329</v>
      </c>
      <c r="G1094" s="12">
        <v>299329</v>
      </c>
      <c r="H1094" s="12">
        <v>147798.00200000001</v>
      </c>
      <c r="I1094" s="12">
        <v>151530.99799999999</v>
      </c>
    </row>
    <row r="1095" spans="2:9" ht="15" customHeight="1" x14ac:dyDescent="0.2">
      <c r="B1095"/>
      <c r="C1095" s="13" t="s">
        <v>14</v>
      </c>
      <c r="D1095" s="14" t="s">
        <v>889</v>
      </c>
      <c r="E1095" s="15">
        <f>SUBTOTAL(9,E1087:E1094)</f>
        <v>31600</v>
      </c>
      <c r="F1095" s="15">
        <f>SUBTOTAL(9,F1087:F1094)</f>
        <v>2652727</v>
      </c>
      <c r="G1095" s="15">
        <f>SUBTOTAL(9,G1087:G1094)</f>
        <v>2684327</v>
      </c>
      <c r="H1095" s="15">
        <f>SUBTOTAL(9,H1087:H1094)</f>
        <v>1130175.85672</v>
      </c>
      <c r="I1095" s="15">
        <f>SUBTOTAL(9,I1087:I1094)</f>
        <v>1554151.14328</v>
      </c>
    </row>
    <row r="1096" spans="2:9" ht="15" customHeight="1" x14ac:dyDescent="0.2">
      <c r="C1096" s="16"/>
      <c r="D1096" s="14" t="s">
        <v>890</v>
      </c>
      <c r="E1096" s="17">
        <f>SUBTOTAL(9,E1062:E1095)</f>
        <v>1948100</v>
      </c>
      <c r="F1096" s="17">
        <f>SUBTOTAL(9,F1062:F1095)</f>
        <v>9766380</v>
      </c>
      <c r="G1096" s="17">
        <f>SUBTOTAL(9,G1062:G1095)</f>
        <v>11714480</v>
      </c>
      <c r="H1096" s="17">
        <f>SUBTOTAL(9,H1062:H1095)</f>
        <v>3289676.7260499988</v>
      </c>
      <c r="I1096" s="17">
        <f>SUBTOTAL(9,I1062:I1095)</f>
        <v>8424803.2739499994</v>
      </c>
    </row>
    <row r="1097" spans="2:9" ht="27" customHeight="1" x14ac:dyDescent="0.25">
      <c r="B1097" s="1"/>
      <c r="C1097" s="2"/>
      <c r="D1097" s="9" t="s">
        <v>891</v>
      </c>
      <c r="E1097" s="1"/>
      <c r="F1097" s="1"/>
      <c r="G1097" s="1"/>
      <c r="H1097" s="1"/>
      <c r="I1097" s="1"/>
    </row>
    <row r="1098" spans="2:9" ht="15" customHeight="1" x14ac:dyDescent="0.25">
      <c r="B1098" s="10">
        <v>770</v>
      </c>
      <c r="C1098" s="2"/>
      <c r="D1098" s="5" t="s">
        <v>892</v>
      </c>
      <c r="E1098" s="11"/>
      <c r="F1098" s="1"/>
      <c r="H1098" s="1"/>
      <c r="I1098" s="1"/>
    </row>
    <row r="1099" spans="2:9" x14ac:dyDescent="0.2">
      <c r="B1099"/>
      <c r="C1099" s="2">
        <v>21</v>
      </c>
      <c r="D1099" s="5" t="s">
        <v>305</v>
      </c>
      <c r="E1099" s="12">
        <v>2024</v>
      </c>
      <c r="F1099" s="12">
        <v>37321</v>
      </c>
      <c r="G1099" s="12">
        <v>39345</v>
      </c>
      <c r="H1099" s="12">
        <v>26235.33425</v>
      </c>
      <c r="I1099" s="12">
        <v>13109.66575</v>
      </c>
    </row>
    <row r="1100" spans="2:9" x14ac:dyDescent="0.2">
      <c r="B1100"/>
      <c r="C1100" s="2">
        <v>70</v>
      </c>
      <c r="D1100" s="5" t="s">
        <v>774</v>
      </c>
      <c r="E1100" s="12">
        <v>0</v>
      </c>
      <c r="F1100" s="12">
        <v>429405</v>
      </c>
      <c r="G1100" s="12">
        <v>429405</v>
      </c>
      <c r="H1100" s="12">
        <v>221443.611</v>
      </c>
      <c r="I1100" s="12">
        <v>207961.389</v>
      </c>
    </row>
    <row r="1101" spans="2:9" ht="15" customHeight="1" x14ac:dyDescent="0.2">
      <c r="B1101"/>
      <c r="C1101" s="13" t="s">
        <v>14</v>
      </c>
      <c r="D1101" s="14" t="s">
        <v>893</v>
      </c>
      <c r="E1101" s="15">
        <f>SUBTOTAL(9,E1099:E1100)</f>
        <v>2024</v>
      </c>
      <c r="F1101" s="15">
        <f>SUBTOTAL(9,F1099:F1100)</f>
        <v>466726</v>
      </c>
      <c r="G1101" s="15">
        <f>SUBTOTAL(9,G1099:G1100)</f>
        <v>468750</v>
      </c>
      <c r="H1101" s="15">
        <f>SUBTOTAL(9,H1099:H1100)</f>
        <v>247678.94524999999</v>
      </c>
      <c r="I1101" s="15">
        <f>SUBTOTAL(9,I1099:I1100)</f>
        <v>221071.05475000001</v>
      </c>
    </row>
    <row r="1102" spans="2:9" ht="15" customHeight="1" x14ac:dyDescent="0.2">
      <c r="C1102" s="16"/>
      <c r="D1102" s="14" t="s">
        <v>894</v>
      </c>
      <c r="E1102" s="17">
        <f>SUBTOTAL(9,E1098:E1101)</f>
        <v>2024</v>
      </c>
      <c r="F1102" s="17">
        <f>SUBTOTAL(9,F1098:F1101)</f>
        <v>466726</v>
      </c>
      <c r="G1102" s="17">
        <f>SUBTOTAL(9,G1098:G1101)</f>
        <v>468750</v>
      </c>
      <c r="H1102" s="17">
        <f>SUBTOTAL(9,H1098:H1101)</f>
        <v>247678.94524999999</v>
      </c>
      <c r="I1102" s="17">
        <f>SUBTOTAL(9,I1098:I1101)</f>
        <v>221071.05475000001</v>
      </c>
    </row>
    <row r="1103" spans="2:9" ht="27" customHeight="1" x14ac:dyDescent="0.25">
      <c r="B1103" s="1"/>
      <c r="C1103" s="2"/>
      <c r="D1103" s="9" t="s">
        <v>895</v>
      </c>
      <c r="E1103" s="1"/>
      <c r="F1103" s="1"/>
      <c r="G1103" s="1"/>
      <c r="H1103" s="1"/>
      <c r="I1103" s="1"/>
    </row>
    <row r="1104" spans="2:9" ht="15" customHeight="1" x14ac:dyDescent="0.25">
      <c r="B1104" s="10">
        <v>780</v>
      </c>
      <c r="C1104" s="2"/>
      <c r="D1104" s="5" t="s">
        <v>896</v>
      </c>
      <c r="E1104" s="11"/>
      <c r="F1104" s="1"/>
      <c r="H1104" s="1"/>
      <c r="I1104" s="1"/>
    </row>
    <row r="1105" spans="2:9" x14ac:dyDescent="0.2">
      <c r="B1105"/>
      <c r="C1105" s="2">
        <v>50</v>
      </c>
      <c r="D1105" s="5" t="s">
        <v>897</v>
      </c>
      <c r="E1105" s="12">
        <v>0</v>
      </c>
      <c r="F1105" s="12">
        <v>413114</v>
      </c>
      <c r="G1105" s="12">
        <v>413114</v>
      </c>
      <c r="H1105" s="12">
        <v>206557</v>
      </c>
      <c r="I1105" s="12">
        <v>206557</v>
      </c>
    </row>
    <row r="1106" spans="2:9" ht="15" customHeight="1" x14ac:dyDescent="0.2">
      <c r="B1106"/>
      <c r="C1106" s="13" t="s">
        <v>14</v>
      </c>
      <c r="D1106" s="14" t="s">
        <v>898</v>
      </c>
      <c r="E1106" s="15">
        <f>SUBTOTAL(9,E1105:E1105)</f>
        <v>0</v>
      </c>
      <c r="F1106" s="15">
        <f>SUBTOTAL(9,F1105:F1105)</f>
        <v>413114</v>
      </c>
      <c r="G1106" s="15">
        <f>SUBTOTAL(9,G1105:G1105)</f>
        <v>413114</v>
      </c>
      <c r="H1106" s="15">
        <f>SUBTOTAL(9,H1105:H1105)</f>
        <v>206557</v>
      </c>
      <c r="I1106" s="15">
        <f>SUBTOTAL(9,I1105:I1105)</f>
        <v>206557</v>
      </c>
    </row>
    <row r="1107" spans="2:9" ht="15" customHeight="1" x14ac:dyDescent="0.25">
      <c r="B1107" s="10">
        <v>781</v>
      </c>
      <c r="C1107" s="2"/>
      <c r="D1107" s="5" t="s">
        <v>899</v>
      </c>
      <c r="E1107" s="11"/>
      <c r="F1107" s="1"/>
      <c r="H1107" s="1"/>
      <c r="I1107" s="1"/>
    </row>
    <row r="1108" spans="2:9" x14ac:dyDescent="0.2">
      <c r="B1108"/>
      <c r="C1108" s="2">
        <v>21</v>
      </c>
      <c r="D1108" s="5" t="s">
        <v>900</v>
      </c>
      <c r="E1108" s="12">
        <v>0</v>
      </c>
      <c r="F1108" s="12">
        <v>16653</v>
      </c>
      <c r="G1108" s="12">
        <v>16653</v>
      </c>
      <c r="H1108" s="12">
        <v>6238.3650799999996</v>
      </c>
      <c r="I1108" s="12">
        <v>10414.63492</v>
      </c>
    </row>
    <row r="1109" spans="2:9" x14ac:dyDescent="0.2">
      <c r="B1109"/>
      <c r="C1109" s="2">
        <v>79</v>
      </c>
      <c r="D1109" s="5" t="s">
        <v>306</v>
      </c>
      <c r="E1109" s="12">
        <v>0</v>
      </c>
      <c r="F1109" s="12">
        <v>56819</v>
      </c>
      <c r="G1109" s="12">
        <v>56819</v>
      </c>
      <c r="H1109" s="12">
        <v>31707.287</v>
      </c>
      <c r="I1109" s="12">
        <v>25111.713</v>
      </c>
    </row>
    <row r="1110" spans="2:9" ht="15" customHeight="1" x14ac:dyDescent="0.2">
      <c r="B1110"/>
      <c r="C1110" s="13" t="s">
        <v>14</v>
      </c>
      <c r="D1110" s="14" t="s">
        <v>901</v>
      </c>
      <c r="E1110" s="15">
        <f>SUBTOTAL(9,E1108:E1109)</f>
        <v>0</v>
      </c>
      <c r="F1110" s="15">
        <f>SUBTOTAL(9,F1108:F1109)</f>
        <v>73472</v>
      </c>
      <c r="G1110" s="15">
        <f>SUBTOTAL(9,G1108:G1109)</f>
        <v>73472</v>
      </c>
      <c r="H1110" s="15">
        <f>SUBTOTAL(9,H1108:H1109)</f>
        <v>37945.65208</v>
      </c>
      <c r="I1110" s="15">
        <f>SUBTOTAL(9,I1108:I1109)</f>
        <v>35526.34792</v>
      </c>
    </row>
    <row r="1111" spans="2:9" ht="15" customHeight="1" x14ac:dyDescent="0.25">
      <c r="B1111" s="10">
        <v>783</v>
      </c>
      <c r="C1111" s="2"/>
      <c r="D1111" s="5" t="s">
        <v>902</v>
      </c>
      <c r="E1111" s="11"/>
      <c r="F1111" s="1"/>
      <c r="H1111" s="1"/>
      <c r="I1111" s="1"/>
    </row>
    <row r="1112" spans="2:9" x14ac:dyDescent="0.2">
      <c r="B1112"/>
      <c r="C1112" s="2">
        <v>21</v>
      </c>
      <c r="D1112" s="5" t="s">
        <v>822</v>
      </c>
      <c r="E1112" s="12">
        <v>0</v>
      </c>
      <c r="F1112" s="12">
        <v>35049</v>
      </c>
      <c r="G1112" s="12">
        <v>35049</v>
      </c>
      <c r="H1112" s="12">
        <v>16336.522929999999</v>
      </c>
      <c r="I1112" s="12">
        <v>18712.477070000001</v>
      </c>
    </row>
    <row r="1113" spans="2:9" x14ac:dyDescent="0.2">
      <c r="B1113"/>
      <c r="C1113" s="2">
        <v>61</v>
      </c>
      <c r="D1113" s="5" t="s">
        <v>903</v>
      </c>
      <c r="E1113" s="12">
        <v>0</v>
      </c>
      <c r="F1113" s="12">
        <v>243714</v>
      </c>
      <c r="G1113" s="12">
        <v>243714</v>
      </c>
      <c r="H1113" s="12">
        <v>149</v>
      </c>
      <c r="I1113" s="12">
        <v>243565</v>
      </c>
    </row>
    <row r="1114" spans="2:9" x14ac:dyDescent="0.2">
      <c r="B1114"/>
      <c r="C1114" s="2">
        <v>79</v>
      </c>
      <c r="D1114" s="5" t="s">
        <v>824</v>
      </c>
      <c r="E1114" s="12">
        <v>0</v>
      </c>
      <c r="F1114" s="12">
        <v>33795</v>
      </c>
      <c r="G1114" s="12">
        <v>33795</v>
      </c>
      <c r="H1114" s="12">
        <v>8763.3359999999993</v>
      </c>
      <c r="I1114" s="12">
        <v>25031.664000000001</v>
      </c>
    </row>
    <row r="1115" spans="2:9" ht="15" customHeight="1" x14ac:dyDescent="0.2">
      <c r="B1115"/>
      <c r="C1115" s="13" t="s">
        <v>14</v>
      </c>
      <c r="D1115" s="14" t="s">
        <v>904</v>
      </c>
      <c r="E1115" s="15">
        <f>SUBTOTAL(9,E1112:E1114)</f>
        <v>0</v>
      </c>
      <c r="F1115" s="15">
        <f>SUBTOTAL(9,F1112:F1114)</f>
        <v>312558</v>
      </c>
      <c r="G1115" s="15">
        <f>SUBTOTAL(9,G1112:G1114)</f>
        <v>312558</v>
      </c>
      <c r="H1115" s="15">
        <f>SUBTOTAL(9,H1112:H1114)</f>
        <v>25248.858929999999</v>
      </c>
      <c r="I1115" s="15">
        <f>SUBTOTAL(9,I1112:I1114)</f>
        <v>287309.14107000001</v>
      </c>
    </row>
    <row r="1116" spans="2:9" ht="15" customHeight="1" x14ac:dyDescent="0.2">
      <c r="C1116" s="16"/>
      <c r="D1116" s="14" t="s">
        <v>905</v>
      </c>
      <c r="E1116" s="17">
        <f>SUBTOTAL(9,E1104:E1115)</f>
        <v>0</v>
      </c>
      <c r="F1116" s="17">
        <f>SUBTOTAL(9,F1104:F1115)</f>
        <v>799144</v>
      </c>
      <c r="G1116" s="17">
        <f>SUBTOTAL(9,G1104:G1115)</f>
        <v>799144</v>
      </c>
      <c r="H1116" s="17">
        <f>SUBTOTAL(9,H1104:H1115)</f>
        <v>269751.51101000002</v>
      </c>
      <c r="I1116" s="17">
        <f>SUBTOTAL(9,I1104:I1115)</f>
        <v>529392.48898999998</v>
      </c>
    </row>
    <row r="1117" spans="2:9" ht="15" customHeight="1" x14ac:dyDescent="0.2">
      <c r="C1117" s="16"/>
      <c r="D1117" s="14" t="s">
        <v>906</v>
      </c>
      <c r="E1117" s="17">
        <f>SUBTOTAL(9,E936:E1116)</f>
        <v>2916258</v>
      </c>
      <c r="F1117" s="17">
        <f>SUBTOTAL(9,F936:F1116)</f>
        <v>237159388</v>
      </c>
      <c r="G1117" s="17">
        <f>SUBTOTAL(9,G936:G1116)</f>
        <v>240075646</v>
      </c>
      <c r="H1117" s="17">
        <f>SUBTOTAL(9,H936:H1116)</f>
        <v>119475341.71326005</v>
      </c>
      <c r="I1117" s="17">
        <f>SUBTOTAL(9,I936:I1116)</f>
        <v>120600304.28673995</v>
      </c>
    </row>
    <row r="1118" spans="2:9" x14ac:dyDescent="0.2">
      <c r="C1118" s="16"/>
      <c r="D1118" s="18"/>
      <c r="E1118" s="19"/>
      <c r="F1118" s="19"/>
      <c r="G1118" s="19"/>
      <c r="H1118" s="19"/>
      <c r="I1118" s="19"/>
    </row>
    <row r="1119" spans="2:9" ht="15" customHeight="1" x14ac:dyDescent="0.2">
      <c r="B1119" s="1"/>
      <c r="C1119" s="2"/>
      <c r="D1119" s="3" t="s">
        <v>907</v>
      </c>
      <c r="E1119" s="1"/>
      <c r="F1119" s="1"/>
      <c r="G1119" s="1"/>
      <c r="H1119" s="1"/>
      <c r="I1119" s="1"/>
    </row>
    <row r="1120" spans="2:9" ht="27" customHeight="1" x14ac:dyDescent="0.25">
      <c r="B1120" s="1"/>
      <c r="C1120" s="2"/>
      <c r="D1120" s="9" t="s">
        <v>178</v>
      </c>
      <c r="E1120" s="1"/>
      <c r="F1120" s="1"/>
      <c r="G1120" s="1"/>
      <c r="H1120" s="1"/>
      <c r="I1120" s="1"/>
    </row>
    <row r="1121" spans="2:9" ht="15" customHeight="1" x14ac:dyDescent="0.25">
      <c r="B1121" s="10">
        <v>800</v>
      </c>
      <c r="C1121" s="2"/>
      <c r="D1121" s="5" t="s">
        <v>908</v>
      </c>
      <c r="E1121" s="11"/>
      <c r="F1121" s="1"/>
      <c r="H1121" s="1"/>
      <c r="I1121" s="1"/>
    </row>
    <row r="1122" spans="2:9" x14ac:dyDescent="0.2">
      <c r="B1122"/>
      <c r="C1122" s="2">
        <v>1</v>
      </c>
      <c r="D1122" s="5" t="s">
        <v>21</v>
      </c>
      <c r="E1122" s="12">
        <v>8277</v>
      </c>
      <c r="F1122" s="12">
        <v>167418</v>
      </c>
      <c r="G1122" s="12">
        <v>175695</v>
      </c>
      <c r="H1122" s="12">
        <v>72635.605089999997</v>
      </c>
      <c r="I1122" s="12">
        <v>103059.39491</v>
      </c>
    </row>
    <row r="1123" spans="2:9" x14ac:dyDescent="0.2">
      <c r="B1123"/>
      <c r="C1123" s="2">
        <v>21</v>
      </c>
      <c r="D1123" s="5" t="s">
        <v>26</v>
      </c>
      <c r="E1123" s="12">
        <v>533</v>
      </c>
      <c r="F1123" s="12">
        <v>10882</v>
      </c>
      <c r="G1123" s="12">
        <v>11415</v>
      </c>
      <c r="H1123" s="12">
        <v>1883.4845299999999</v>
      </c>
      <c r="I1123" s="12">
        <v>9531.5154700000003</v>
      </c>
    </row>
    <row r="1124" spans="2:9" x14ac:dyDescent="0.2">
      <c r="B1124"/>
      <c r="C1124" s="2">
        <v>50</v>
      </c>
      <c r="D1124" s="5" t="s">
        <v>370</v>
      </c>
      <c r="E1124" s="12">
        <v>0</v>
      </c>
      <c r="F1124" s="12">
        <v>52821</v>
      </c>
      <c r="G1124" s="12">
        <v>52821</v>
      </c>
      <c r="H1124" s="12">
        <v>25410.5</v>
      </c>
      <c r="I1124" s="12">
        <v>27410.5</v>
      </c>
    </row>
    <row r="1125" spans="2:9" ht="15" customHeight="1" x14ac:dyDescent="0.2">
      <c r="B1125"/>
      <c r="C1125" s="13" t="s">
        <v>14</v>
      </c>
      <c r="D1125" s="14" t="s">
        <v>909</v>
      </c>
      <c r="E1125" s="15">
        <f>SUBTOTAL(9,E1122:E1124)</f>
        <v>8810</v>
      </c>
      <c r="F1125" s="15">
        <f>SUBTOTAL(9,F1122:F1124)</f>
        <v>231121</v>
      </c>
      <c r="G1125" s="15">
        <f>SUBTOTAL(9,G1122:G1124)</f>
        <v>239931</v>
      </c>
      <c r="H1125" s="15">
        <f>SUBTOTAL(9,H1122:H1124)</f>
        <v>99929.589619999999</v>
      </c>
      <c r="I1125" s="15">
        <f>SUBTOTAL(9,I1122:I1124)</f>
        <v>140001.41038000002</v>
      </c>
    </row>
    <row r="1126" spans="2:9" ht="15" customHeight="1" x14ac:dyDescent="0.2">
      <c r="C1126" s="16"/>
      <c r="D1126" s="14" t="s">
        <v>184</v>
      </c>
      <c r="E1126" s="17">
        <f>SUBTOTAL(9,E1121:E1125)</f>
        <v>8810</v>
      </c>
      <c r="F1126" s="17">
        <f>SUBTOTAL(9,F1121:F1125)</f>
        <v>231121</v>
      </c>
      <c r="G1126" s="17">
        <f>SUBTOTAL(9,G1121:G1125)</f>
        <v>239931</v>
      </c>
      <c r="H1126" s="17">
        <f>SUBTOTAL(9,H1121:H1125)</f>
        <v>99929.589619999999</v>
      </c>
      <c r="I1126" s="17">
        <f>SUBTOTAL(9,I1121:I1125)</f>
        <v>140001.41038000002</v>
      </c>
    </row>
    <row r="1127" spans="2:9" ht="27" customHeight="1" x14ac:dyDescent="0.25">
      <c r="B1127" s="1"/>
      <c r="C1127" s="2"/>
      <c r="D1127" s="9" t="s">
        <v>910</v>
      </c>
      <c r="E1127" s="1"/>
      <c r="F1127" s="1"/>
      <c r="G1127" s="1"/>
      <c r="H1127" s="1"/>
      <c r="I1127" s="1"/>
    </row>
    <row r="1128" spans="2:9" ht="15" customHeight="1" x14ac:dyDescent="0.25">
      <c r="B1128" s="10">
        <v>840</v>
      </c>
      <c r="C1128" s="2"/>
      <c r="D1128" s="5" t="s">
        <v>911</v>
      </c>
      <c r="E1128" s="11"/>
      <c r="F1128" s="1"/>
      <c r="H1128" s="1"/>
      <c r="I1128" s="1"/>
    </row>
    <row r="1129" spans="2:9" x14ac:dyDescent="0.2">
      <c r="B1129"/>
      <c r="C1129" s="2">
        <v>21</v>
      </c>
      <c r="D1129" s="5" t="s">
        <v>912</v>
      </c>
      <c r="E1129" s="12">
        <v>0</v>
      </c>
      <c r="F1129" s="12">
        <v>26774</v>
      </c>
      <c r="G1129" s="12">
        <v>26774</v>
      </c>
      <c r="H1129" s="12">
        <v>4334.1932800000004</v>
      </c>
      <c r="I1129" s="12">
        <v>22439.80672</v>
      </c>
    </row>
    <row r="1130" spans="2:9" x14ac:dyDescent="0.2">
      <c r="B1130"/>
      <c r="C1130" s="2">
        <v>61</v>
      </c>
      <c r="D1130" s="5" t="s">
        <v>913</v>
      </c>
      <c r="E1130" s="12">
        <v>0</v>
      </c>
      <c r="F1130" s="12">
        <v>123250</v>
      </c>
      <c r="G1130" s="12">
        <v>123250</v>
      </c>
      <c r="H1130" s="12">
        <v>58600</v>
      </c>
      <c r="I1130" s="12">
        <v>64650</v>
      </c>
    </row>
    <row r="1131" spans="2:9" x14ac:dyDescent="0.2">
      <c r="B1131"/>
      <c r="C1131" s="2">
        <v>70</v>
      </c>
      <c r="D1131" s="5" t="s">
        <v>914</v>
      </c>
      <c r="E1131" s="12">
        <v>0</v>
      </c>
      <c r="F1131" s="12">
        <v>149720</v>
      </c>
      <c r="G1131" s="12">
        <v>149720</v>
      </c>
      <c r="H1131" s="12">
        <v>78089.534</v>
      </c>
      <c r="I1131" s="12">
        <v>71630.466</v>
      </c>
    </row>
    <row r="1132" spans="2:9" x14ac:dyDescent="0.2">
      <c r="B1132"/>
      <c r="C1132" s="2">
        <v>73</v>
      </c>
      <c r="D1132" s="5" t="s">
        <v>915</v>
      </c>
      <c r="E1132" s="12">
        <v>0</v>
      </c>
      <c r="F1132" s="12">
        <v>39232</v>
      </c>
      <c r="G1132" s="12">
        <v>39232</v>
      </c>
      <c r="H1132" s="12">
        <v>19616</v>
      </c>
      <c r="I1132" s="12">
        <v>19616</v>
      </c>
    </row>
    <row r="1133" spans="2:9" ht="15" customHeight="1" x14ac:dyDescent="0.2">
      <c r="B1133"/>
      <c r="C1133" s="13" t="s">
        <v>14</v>
      </c>
      <c r="D1133" s="14" t="s">
        <v>916</v>
      </c>
      <c r="E1133" s="15">
        <f>SUBTOTAL(9,E1129:E1132)</f>
        <v>0</v>
      </c>
      <c r="F1133" s="15">
        <f>SUBTOTAL(9,F1129:F1132)</f>
        <v>338976</v>
      </c>
      <c r="G1133" s="15">
        <f>SUBTOTAL(9,G1129:G1132)</f>
        <v>338976</v>
      </c>
      <c r="H1133" s="15">
        <f>SUBTOTAL(9,H1129:H1132)</f>
        <v>160639.72727999999</v>
      </c>
      <c r="I1133" s="15">
        <f>SUBTOTAL(9,I1129:I1132)</f>
        <v>178336.27272000001</v>
      </c>
    </row>
    <row r="1134" spans="2:9" ht="15" customHeight="1" x14ac:dyDescent="0.25">
      <c r="B1134" s="10">
        <v>841</v>
      </c>
      <c r="C1134" s="2"/>
      <c r="D1134" s="5" t="s">
        <v>917</v>
      </c>
      <c r="E1134" s="11"/>
      <c r="F1134" s="1"/>
      <c r="H1134" s="1"/>
      <c r="I1134" s="1"/>
    </row>
    <row r="1135" spans="2:9" x14ac:dyDescent="0.2">
      <c r="B1135"/>
      <c r="C1135" s="2">
        <v>21</v>
      </c>
      <c r="D1135" s="5" t="s">
        <v>918</v>
      </c>
      <c r="E1135" s="12">
        <v>0</v>
      </c>
      <c r="F1135" s="12">
        <v>13516</v>
      </c>
      <c r="G1135" s="12">
        <v>13516</v>
      </c>
      <c r="H1135" s="12">
        <v>6917.1140400000004</v>
      </c>
      <c r="I1135" s="12">
        <v>6598.8859599999996</v>
      </c>
    </row>
    <row r="1136" spans="2:9" x14ac:dyDescent="0.2">
      <c r="B1136"/>
      <c r="C1136" s="2">
        <v>22</v>
      </c>
      <c r="D1136" s="5" t="s">
        <v>919</v>
      </c>
      <c r="E1136" s="12">
        <v>370</v>
      </c>
      <c r="F1136" s="12">
        <v>6698</v>
      </c>
      <c r="G1136" s="12">
        <v>7068</v>
      </c>
      <c r="H1136" s="12">
        <v>1982.32142</v>
      </c>
      <c r="I1136" s="12">
        <v>5085.6785799999998</v>
      </c>
    </row>
    <row r="1137" spans="2:9" x14ac:dyDescent="0.2">
      <c r="B1137"/>
      <c r="C1137" s="2">
        <v>23</v>
      </c>
      <c r="D1137" s="5" t="s">
        <v>920</v>
      </c>
      <c r="E1137" s="12">
        <v>0</v>
      </c>
      <c r="F1137" s="12">
        <v>6001</v>
      </c>
      <c r="G1137" s="12">
        <v>6001</v>
      </c>
      <c r="H1137" s="12">
        <v>1313.2</v>
      </c>
      <c r="I1137" s="12">
        <v>4687.8</v>
      </c>
    </row>
    <row r="1138" spans="2:9" ht="15" customHeight="1" x14ac:dyDescent="0.2">
      <c r="B1138"/>
      <c r="C1138" s="13" t="s">
        <v>14</v>
      </c>
      <c r="D1138" s="14" t="s">
        <v>921</v>
      </c>
      <c r="E1138" s="15">
        <f>SUBTOTAL(9,E1135:E1137)</f>
        <v>370</v>
      </c>
      <c r="F1138" s="15">
        <f>SUBTOTAL(9,F1135:F1137)</f>
        <v>26215</v>
      </c>
      <c r="G1138" s="15">
        <f>SUBTOTAL(9,G1135:G1137)</f>
        <v>26585</v>
      </c>
      <c r="H1138" s="15">
        <f>SUBTOTAL(9,H1135:H1137)</f>
        <v>10212.635460000001</v>
      </c>
      <c r="I1138" s="15">
        <f>SUBTOTAL(9,I1135:I1137)</f>
        <v>16372.364539999999</v>
      </c>
    </row>
    <row r="1139" spans="2:9" ht="15" customHeight="1" x14ac:dyDescent="0.25">
      <c r="B1139" s="10">
        <v>842</v>
      </c>
      <c r="C1139" s="2"/>
      <c r="D1139" s="5" t="s">
        <v>922</v>
      </c>
      <c r="E1139" s="11"/>
      <c r="F1139" s="1"/>
      <c r="H1139" s="1"/>
      <c r="I1139" s="1"/>
    </row>
    <row r="1140" spans="2:9" x14ac:dyDescent="0.2">
      <c r="B1140"/>
      <c r="C1140" s="2">
        <v>1</v>
      </c>
      <c r="D1140" s="5" t="s">
        <v>923</v>
      </c>
      <c r="E1140" s="12">
        <v>0</v>
      </c>
      <c r="F1140" s="12">
        <v>405764</v>
      </c>
      <c r="G1140" s="12">
        <v>405764</v>
      </c>
      <c r="H1140" s="12">
        <v>171910.80519000001</v>
      </c>
      <c r="I1140" s="12">
        <v>233853.19480999999</v>
      </c>
    </row>
    <row r="1141" spans="2:9" x14ac:dyDescent="0.2">
      <c r="B1141"/>
      <c r="C1141" s="2">
        <v>21</v>
      </c>
      <c r="D1141" s="5" t="s">
        <v>31</v>
      </c>
      <c r="E1141" s="12">
        <v>2750</v>
      </c>
      <c r="F1141" s="12">
        <v>26809</v>
      </c>
      <c r="G1141" s="12">
        <v>29559</v>
      </c>
      <c r="H1141" s="12">
        <v>1497.4220299999999</v>
      </c>
      <c r="I1141" s="12">
        <v>28061.577969999998</v>
      </c>
    </row>
    <row r="1142" spans="2:9" x14ac:dyDescent="0.2">
      <c r="B1142"/>
      <c r="C1142" s="2">
        <v>70</v>
      </c>
      <c r="D1142" s="5" t="s">
        <v>924</v>
      </c>
      <c r="E1142" s="12">
        <v>0</v>
      </c>
      <c r="F1142" s="12">
        <v>265392</v>
      </c>
      <c r="G1142" s="12">
        <v>265392</v>
      </c>
      <c r="H1142" s="12">
        <v>119790.25</v>
      </c>
      <c r="I1142" s="12">
        <v>145601.75</v>
      </c>
    </row>
    <row r="1143" spans="2:9" ht="15" customHeight="1" x14ac:dyDescent="0.2">
      <c r="B1143"/>
      <c r="C1143" s="13" t="s">
        <v>14</v>
      </c>
      <c r="D1143" s="14" t="s">
        <v>925</v>
      </c>
      <c r="E1143" s="15">
        <f>SUBTOTAL(9,E1140:E1142)</f>
        <v>2750</v>
      </c>
      <c r="F1143" s="15">
        <f>SUBTOTAL(9,F1140:F1142)</f>
        <v>697965</v>
      </c>
      <c r="G1143" s="15">
        <f>SUBTOTAL(9,G1140:G1142)</f>
        <v>700715</v>
      </c>
      <c r="H1143" s="15">
        <f>SUBTOTAL(9,H1140:H1142)</f>
        <v>293198.47722</v>
      </c>
      <c r="I1143" s="15">
        <f>SUBTOTAL(9,I1140:I1142)</f>
        <v>407516.52278</v>
      </c>
    </row>
    <row r="1144" spans="2:9" ht="15" customHeight="1" x14ac:dyDescent="0.25">
      <c r="B1144" s="10">
        <v>843</v>
      </c>
      <c r="C1144" s="2"/>
      <c r="D1144" s="5" t="s">
        <v>926</v>
      </c>
      <c r="E1144" s="11"/>
      <c r="F1144" s="1"/>
      <c r="H1144" s="1"/>
      <c r="I1144" s="1"/>
    </row>
    <row r="1145" spans="2:9" x14ac:dyDescent="0.2">
      <c r="B1145"/>
      <c r="C1145" s="2">
        <v>70</v>
      </c>
      <c r="D1145" s="5" t="s">
        <v>927</v>
      </c>
      <c r="E1145" s="12">
        <v>0</v>
      </c>
      <c r="F1145" s="12">
        <v>6000</v>
      </c>
      <c r="G1145" s="12">
        <v>6000</v>
      </c>
      <c r="H1145" s="12">
        <v>888.83299999999997</v>
      </c>
      <c r="I1145" s="12">
        <v>5111.1670000000004</v>
      </c>
    </row>
    <row r="1146" spans="2:9" ht="15" customHeight="1" x14ac:dyDescent="0.2">
      <c r="B1146"/>
      <c r="C1146" s="13" t="s">
        <v>14</v>
      </c>
      <c r="D1146" s="14" t="s">
        <v>928</v>
      </c>
      <c r="E1146" s="15">
        <f>SUBTOTAL(9,E1145:E1145)</f>
        <v>0</v>
      </c>
      <c r="F1146" s="15">
        <f>SUBTOTAL(9,F1145:F1145)</f>
        <v>6000</v>
      </c>
      <c r="G1146" s="15">
        <f>SUBTOTAL(9,G1145:G1145)</f>
        <v>6000</v>
      </c>
      <c r="H1146" s="15">
        <f>SUBTOTAL(9,H1145:H1145)</f>
        <v>888.83299999999997</v>
      </c>
      <c r="I1146" s="15">
        <f>SUBTOTAL(9,I1145:I1145)</f>
        <v>5111.1670000000004</v>
      </c>
    </row>
    <row r="1147" spans="2:9" ht="15" customHeight="1" x14ac:dyDescent="0.25">
      <c r="B1147" s="10">
        <v>844</v>
      </c>
      <c r="C1147" s="2"/>
      <c r="D1147" s="5" t="s">
        <v>929</v>
      </c>
      <c r="E1147" s="11"/>
      <c r="F1147" s="1"/>
      <c r="H1147" s="1"/>
      <c r="I1147" s="1"/>
    </row>
    <row r="1148" spans="2:9" x14ac:dyDescent="0.2">
      <c r="B1148"/>
      <c r="C1148" s="2">
        <v>70</v>
      </c>
      <c r="D1148" s="5" t="s">
        <v>738</v>
      </c>
      <c r="E1148" s="12">
        <v>0</v>
      </c>
      <c r="F1148" s="12">
        <v>920000</v>
      </c>
      <c r="G1148" s="12">
        <v>920000</v>
      </c>
      <c r="H1148" s="12">
        <v>435732.27799999999</v>
      </c>
      <c r="I1148" s="12">
        <v>484267.72200000001</v>
      </c>
    </row>
    <row r="1149" spans="2:9" ht="15" customHeight="1" x14ac:dyDescent="0.2">
      <c r="B1149"/>
      <c r="C1149" s="13" t="s">
        <v>14</v>
      </c>
      <c r="D1149" s="14" t="s">
        <v>930</v>
      </c>
      <c r="E1149" s="15">
        <f>SUBTOTAL(9,E1148:E1148)</f>
        <v>0</v>
      </c>
      <c r="F1149" s="15">
        <f>SUBTOTAL(9,F1148:F1148)</f>
        <v>920000</v>
      </c>
      <c r="G1149" s="15">
        <f>SUBTOTAL(9,G1148:G1148)</f>
        <v>920000</v>
      </c>
      <c r="H1149" s="15">
        <f>SUBTOTAL(9,H1148:H1148)</f>
        <v>435732.27799999999</v>
      </c>
      <c r="I1149" s="15">
        <f>SUBTOTAL(9,I1148:I1148)</f>
        <v>484267.72200000001</v>
      </c>
    </row>
    <row r="1150" spans="2:9" ht="15" customHeight="1" x14ac:dyDescent="0.25">
      <c r="B1150" s="10">
        <v>845</v>
      </c>
      <c r="C1150" s="2"/>
      <c r="D1150" s="5" t="s">
        <v>931</v>
      </c>
      <c r="E1150" s="11"/>
      <c r="F1150" s="1"/>
      <c r="H1150" s="1"/>
      <c r="I1150" s="1"/>
    </row>
    <row r="1151" spans="2:9" x14ac:dyDescent="0.2">
      <c r="B1151"/>
      <c r="C1151" s="2">
        <v>70</v>
      </c>
      <c r="D1151" s="5" t="s">
        <v>738</v>
      </c>
      <c r="E1151" s="12">
        <v>0</v>
      </c>
      <c r="F1151" s="12">
        <v>24828000</v>
      </c>
      <c r="G1151" s="12">
        <v>24828000</v>
      </c>
      <c r="H1151" s="12">
        <v>10331846.15</v>
      </c>
      <c r="I1151" s="12">
        <v>14496153.85</v>
      </c>
    </row>
    <row r="1152" spans="2:9" ht="15" customHeight="1" x14ac:dyDescent="0.2">
      <c r="B1152"/>
      <c r="C1152" s="13" t="s">
        <v>14</v>
      </c>
      <c r="D1152" s="14" t="s">
        <v>932</v>
      </c>
      <c r="E1152" s="15">
        <f>SUBTOTAL(9,E1151:E1151)</f>
        <v>0</v>
      </c>
      <c r="F1152" s="15">
        <f>SUBTOTAL(9,F1151:F1151)</f>
        <v>24828000</v>
      </c>
      <c r="G1152" s="15">
        <f>SUBTOTAL(9,G1151:G1151)</f>
        <v>24828000</v>
      </c>
      <c r="H1152" s="15">
        <f>SUBTOTAL(9,H1151:H1151)</f>
        <v>10331846.15</v>
      </c>
      <c r="I1152" s="15">
        <f>SUBTOTAL(9,I1151:I1151)</f>
        <v>14496153.85</v>
      </c>
    </row>
    <row r="1153" spans="2:9" ht="15" customHeight="1" x14ac:dyDescent="0.25">
      <c r="B1153" s="10">
        <v>846</v>
      </c>
      <c r="C1153" s="2"/>
      <c r="D1153" s="5" t="s">
        <v>933</v>
      </c>
      <c r="E1153" s="11"/>
      <c r="F1153" s="1"/>
      <c r="H1153" s="1"/>
      <c r="I1153" s="1"/>
    </row>
    <row r="1154" spans="2:9" x14ac:dyDescent="0.2">
      <c r="B1154"/>
      <c r="C1154" s="2">
        <v>21</v>
      </c>
      <c r="D1154" s="5" t="s">
        <v>934</v>
      </c>
      <c r="E1154" s="12">
        <v>9640</v>
      </c>
      <c r="F1154" s="12">
        <v>54581</v>
      </c>
      <c r="G1154" s="12">
        <v>64221</v>
      </c>
      <c r="H1154" s="12">
        <v>11408.207050000001</v>
      </c>
      <c r="I1154" s="12">
        <v>52812.792950000003</v>
      </c>
    </row>
    <row r="1155" spans="2:9" x14ac:dyDescent="0.2">
      <c r="B1155"/>
      <c r="C1155" s="2">
        <v>61</v>
      </c>
      <c r="D1155" s="5" t="s">
        <v>935</v>
      </c>
      <c r="E1155" s="12">
        <v>0</v>
      </c>
      <c r="F1155" s="12">
        <v>758299</v>
      </c>
      <c r="G1155" s="12">
        <v>758299</v>
      </c>
      <c r="H1155" s="12">
        <v>164461.77299999999</v>
      </c>
      <c r="I1155" s="12">
        <v>593837.22699999996</v>
      </c>
    </row>
    <row r="1156" spans="2:9" x14ac:dyDescent="0.2">
      <c r="B1156"/>
      <c r="C1156" s="2">
        <v>62</v>
      </c>
      <c r="D1156" s="5" t="s">
        <v>936</v>
      </c>
      <c r="E1156" s="12">
        <v>0</v>
      </c>
      <c r="F1156" s="12">
        <v>58740</v>
      </c>
      <c r="G1156" s="12">
        <v>58740</v>
      </c>
      <c r="H1156" s="12">
        <v>11246.463</v>
      </c>
      <c r="I1156" s="12">
        <v>47493.536999999997</v>
      </c>
    </row>
    <row r="1157" spans="2:9" x14ac:dyDescent="0.2">
      <c r="B1157"/>
      <c r="C1157" s="2">
        <v>70</v>
      </c>
      <c r="D1157" s="5" t="s">
        <v>937</v>
      </c>
      <c r="E1157" s="12">
        <v>0</v>
      </c>
      <c r="F1157" s="12">
        <v>201318</v>
      </c>
      <c r="G1157" s="12">
        <v>201318</v>
      </c>
      <c r="H1157" s="12">
        <v>106245.451</v>
      </c>
      <c r="I1157" s="12">
        <v>95072.548999999999</v>
      </c>
    </row>
    <row r="1158" spans="2:9" x14ac:dyDescent="0.2">
      <c r="B1158"/>
      <c r="C1158" s="2">
        <v>71</v>
      </c>
      <c r="D1158" s="5" t="s">
        <v>938</v>
      </c>
      <c r="E1158" s="12">
        <v>0</v>
      </c>
      <c r="F1158" s="12">
        <v>77216</v>
      </c>
      <c r="G1158" s="12">
        <v>77216</v>
      </c>
      <c r="H1158" s="12">
        <v>386032.364</v>
      </c>
      <c r="I1158" s="12">
        <v>-308816.364</v>
      </c>
    </row>
    <row r="1159" spans="2:9" x14ac:dyDescent="0.2">
      <c r="B1159"/>
      <c r="C1159" s="2">
        <v>79</v>
      </c>
      <c r="D1159" s="5" t="s">
        <v>939</v>
      </c>
      <c r="E1159" s="12">
        <v>6</v>
      </c>
      <c r="F1159" s="12">
        <v>12015</v>
      </c>
      <c r="G1159" s="12">
        <v>12021</v>
      </c>
      <c r="H1159" s="12">
        <v>6185.3231500000002</v>
      </c>
      <c r="I1159" s="12">
        <v>5835.6768499999998</v>
      </c>
    </row>
    <row r="1160" spans="2:9" ht="15" customHeight="1" x14ac:dyDescent="0.2">
      <c r="B1160"/>
      <c r="C1160" s="13" t="s">
        <v>14</v>
      </c>
      <c r="D1160" s="14" t="s">
        <v>940</v>
      </c>
      <c r="E1160" s="15">
        <f>SUBTOTAL(9,E1154:E1159)</f>
        <v>9646</v>
      </c>
      <c r="F1160" s="15">
        <f>SUBTOTAL(9,F1154:F1159)</f>
        <v>1162169</v>
      </c>
      <c r="G1160" s="15">
        <f>SUBTOTAL(9,G1154:G1159)</f>
        <v>1171815</v>
      </c>
      <c r="H1160" s="15">
        <f>SUBTOTAL(9,H1154:H1159)</f>
        <v>685579.58120000002</v>
      </c>
      <c r="I1160" s="15">
        <f>SUBTOTAL(9,I1154:I1159)</f>
        <v>486235.41879999998</v>
      </c>
    </row>
    <row r="1161" spans="2:9" ht="15" customHeight="1" x14ac:dyDescent="0.25">
      <c r="B1161" s="10">
        <v>847</v>
      </c>
      <c r="C1161" s="2"/>
      <c r="D1161" s="5" t="s">
        <v>941</v>
      </c>
      <c r="E1161" s="11"/>
      <c r="F1161" s="1"/>
      <c r="H1161" s="1"/>
      <c r="I1161" s="1"/>
    </row>
    <row r="1162" spans="2:9" x14ac:dyDescent="0.2">
      <c r="B1162"/>
      <c r="C1162" s="2">
        <v>1</v>
      </c>
      <c r="D1162" s="5" t="s">
        <v>942</v>
      </c>
      <c r="E1162" s="12">
        <v>1425</v>
      </c>
      <c r="F1162" s="12">
        <v>16968</v>
      </c>
      <c r="G1162" s="12">
        <v>18393</v>
      </c>
      <c r="H1162" s="12">
        <v>6524.9186499999996</v>
      </c>
      <c r="I1162" s="12">
        <v>11868.08135</v>
      </c>
    </row>
    <row r="1163" spans="2:9" ht="15" customHeight="1" x14ac:dyDescent="0.2">
      <c r="B1163"/>
      <c r="C1163" s="13" t="s">
        <v>14</v>
      </c>
      <c r="D1163" s="14" t="s">
        <v>943</v>
      </c>
      <c r="E1163" s="15">
        <f>SUBTOTAL(9,E1162:E1162)</f>
        <v>1425</v>
      </c>
      <c r="F1163" s="15">
        <f>SUBTOTAL(9,F1162:F1162)</f>
        <v>16968</v>
      </c>
      <c r="G1163" s="15">
        <f>SUBTOTAL(9,G1162:G1162)</f>
        <v>18393</v>
      </c>
      <c r="H1163" s="15">
        <f>SUBTOTAL(9,H1162:H1162)</f>
        <v>6524.9186499999996</v>
      </c>
      <c r="I1163" s="15">
        <f>SUBTOTAL(9,I1162:I1162)</f>
        <v>11868.08135</v>
      </c>
    </row>
    <row r="1164" spans="2:9" ht="15" customHeight="1" x14ac:dyDescent="0.25">
      <c r="B1164" s="10">
        <v>848</v>
      </c>
      <c r="C1164" s="2"/>
      <c r="D1164" s="5" t="s">
        <v>944</v>
      </c>
      <c r="E1164" s="11"/>
      <c r="F1164" s="1"/>
      <c r="H1164" s="1"/>
      <c r="I1164" s="1"/>
    </row>
    <row r="1165" spans="2:9" x14ac:dyDescent="0.2">
      <c r="B1165"/>
      <c r="C1165" s="2">
        <v>1</v>
      </c>
      <c r="D1165" s="5" t="s">
        <v>21</v>
      </c>
      <c r="E1165" s="12">
        <v>1067</v>
      </c>
      <c r="F1165" s="12">
        <v>24344</v>
      </c>
      <c r="G1165" s="12">
        <v>25411</v>
      </c>
      <c r="H1165" s="12">
        <v>10861.072399999999</v>
      </c>
      <c r="I1165" s="12">
        <v>14549.927600000001</v>
      </c>
    </row>
    <row r="1166" spans="2:9" ht="15" customHeight="1" x14ac:dyDescent="0.2">
      <c r="B1166"/>
      <c r="C1166" s="13" t="s">
        <v>14</v>
      </c>
      <c r="D1166" s="14" t="s">
        <v>945</v>
      </c>
      <c r="E1166" s="15">
        <f>SUBTOTAL(9,E1165:E1165)</f>
        <v>1067</v>
      </c>
      <c r="F1166" s="15">
        <f>SUBTOTAL(9,F1165:F1165)</f>
        <v>24344</v>
      </c>
      <c r="G1166" s="15">
        <f>SUBTOTAL(9,G1165:G1165)</f>
        <v>25411</v>
      </c>
      <c r="H1166" s="15">
        <f>SUBTOTAL(9,H1165:H1165)</f>
        <v>10861.072399999999</v>
      </c>
      <c r="I1166" s="15">
        <f>SUBTOTAL(9,I1165:I1165)</f>
        <v>14549.927600000001</v>
      </c>
    </row>
    <row r="1167" spans="2:9" ht="15" customHeight="1" x14ac:dyDescent="0.2">
      <c r="C1167" s="16"/>
      <c r="D1167" s="14" t="s">
        <v>946</v>
      </c>
      <c r="E1167" s="17">
        <f>SUBTOTAL(9,E1128:E1166)</f>
        <v>15258</v>
      </c>
      <c r="F1167" s="17">
        <f>SUBTOTAL(9,F1128:F1166)</f>
        <v>28020637</v>
      </c>
      <c r="G1167" s="17">
        <f>SUBTOTAL(9,G1128:G1166)</f>
        <v>28035895</v>
      </c>
      <c r="H1167" s="17">
        <f>SUBTOTAL(9,H1128:H1166)</f>
        <v>11935483.673209999</v>
      </c>
      <c r="I1167" s="17">
        <f>SUBTOTAL(9,I1128:I1166)</f>
        <v>16100411.326790001</v>
      </c>
    </row>
    <row r="1168" spans="2:9" ht="27" customHeight="1" x14ac:dyDescent="0.25">
      <c r="B1168" s="1"/>
      <c r="C1168" s="2"/>
      <c r="D1168" s="9" t="s">
        <v>947</v>
      </c>
      <c r="E1168" s="1"/>
      <c r="F1168" s="1"/>
      <c r="G1168" s="1"/>
      <c r="H1168" s="1"/>
      <c r="I1168" s="1"/>
    </row>
    <row r="1169" spans="2:9" ht="15" customHeight="1" x14ac:dyDescent="0.25">
      <c r="B1169" s="10">
        <v>853</v>
      </c>
      <c r="C1169" s="2"/>
      <c r="D1169" s="5" t="s">
        <v>948</v>
      </c>
      <c r="E1169" s="11"/>
      <c r="F1169" s="1"/>
      <c r="H1169" s="1"/>
      <c r="I1169" s="1"/>
    </row>
    <row r="1170" spans="2:9" x14ac:dyDescent="0.2">
      <c r="B1170"/>
      <c r="C1170" s="2">
        <v>1</v>
      </c>
      <c r="D1170" s="5" t="s">
        <v>21</v>
      </c>
      <c r="E1170" s="12">
        <v>2576</v>
      </c>
      <c r="F1170" s="12">
        <v>256524</v>
      </c>
      <c r="G1170" s="12">
        <v>259100</v>
      </c>
      <c r="H1170" s="12">
        <v>108735.2951</v>
      </c>
      <c r="I1170" s="12">
        <v>150364.70490000001</v>
      </c>
    </row>
    <row r="1171" spans="2:9" ht="15" customHeight="1" x14ac:dyDescent="0.2">
      <c r="B1171"/>
      <c r="C1171" s="13" t="s">
        <v>14</v>
      </c>
      <c r="D1171" s="14" t="s">
        <v>949</v>
      </c>
      <c r="E1171" s="15">
        <f>SUBTOTAL(9,E1170:E1170)</f>
        <v>2576</v>
      </c>
      <c r="F1171" s="15">
        <f>SUBTOTAL(9,F1170:F1170)</f>
        <v>256524</v>
      </c>
      <c r="G1171" s="15">
        <f>SUBTOTAL(9,G1170:G1170)</f>
        <v>259100</v>
      </c>
      <c r="H1171" s="15">
        <f>SUBTOTAL(9,H1170:H1170)</f>
        <v>108735.2951</v>
      </c>
      <c r="I1171" s="15">
        <f>SUBTOTAL(9,I1170:I1170)</f>
        <v>150364.70490000001</v>
      </c>
    </row>
    <row r="1172" spans="2:9" ht="15" customHeight="1" x14ac:dyDescent="0.25">
      <c r="B1172" s="10">
        <v>854</v>
      </c>
      <c r="C1172" s="2"/>
      <c r="D1172" s="5" t="s">
        <v>950</v>
      </c>
      <c r="E1172" s="11"/>
      <c r="F1172" s="1"/>
      <c r="H1172" s="1"/>
      <c r="I1172" s="1"/>
    </row>
    <row r="1173" spans="2:9" x14ac:dyDescent="0.2">
      <c r="B1173"/>
      <c r="C1173" s="2">
        <v>21</v>
      </c>
      <c r="D1173" s="5" t="s">
        <v>26</v>
      </c>
      <c r="E1173" s="12">
        <v>2810</v>
      </c>
      <c r="F1173" s="12">
        <v>56276</v>
      </c>
      <c r="G1173" s="12">
        <v>59086</v>
      </c>
      <c r="H1173" s="12">
        <v>9442.1662099999994</v>
      </c>
      <c r="I1173" s="12">
        <v>49643.833789999997</v>
      </c>
    </row>
    <row r="1174" spans="2:9" x14ac:dyDescent="0.2">
      <c r="B1174"/>
      <c r="C1174" s="2">
        <v>22</v>
      </c>
      <c r="D1174" s="5" t="s">
        <v>951</v>
      </c>
      <c r="E1174" s="12">
        <v>331</v>
      </c>
      <c r="F1174" s="12">
        <v>15855</v>
      </c>
      <c r="G1174" s="12">
        <v>16186</v>
      </c>
      <c r="H1174" s="12">
        <v>5020.8115299999999</v>
      </c>
      <c r="I1174" s="12">
        <v>11165.188469999999</v>
      </c>
    </row>
    <row r="1175" spans="2:9" x14ac:dyDescent="0.2">
      <c r="B1175"/>
      <c r="C1175" s="2">
        <v>23</v>
      </c>
      <c r="D1175" s="5" t="s">
        <v>952</v>
      </c>
      <c r="E1175" s="12">
        <v>2546</v>
      </c>
      <c r="F1175" s="12">
        <v>58029</v>
      </c>
      <c r="G1175" s="12">
        <v>60575</v>
      </c>
      <c r="H1175" s="12">
        <v>16456.463400000001</v>
      </c>
      <c r="I1175" s="12">
        <v>44118.536599999999</v>
      </c>
    </row>
    <row r="1176" spans="2:9" x14ac:dyDescent="0.2">
      <c r="B1176"/>
      <c r="C1176" s="2">
        <v>45</v>
      </c>
      <c r="D1176" s="5" t="s">
        <v>32</v>
      </c>
      <c r="E1176" s="12">
        <v>2252</v>
      </c>
      <c r="F1176" s="12">
        <v>2164</v>
      </c>
      <c r="G1176" s="12">
        <v>4416</v>
      </c>
      <c r="H1176" s="12">
        <v>937.23850000000004</v>
      </c>
      <c r="I1176" s="12">
        <v>3478.7615000000001</v>
      </c>
    </row>
    <row r="1177" spans="2:9" x14ac:dyDescent="0.2">
      <c r="B1177"/>
      <c r="C1177" s="2">
        <v>61</v>
      </c>
      <c r="D1177" s="5" t="s">
        <v>936</v>
      </c>
      <c r="E1177" s="12">
        <v>0</v>
      </c>
      <c r="F1177" s="12">
        <v>69973</v>
      </c>
      <c r="G1177" s="12">
        <v>69973</v>
      </c>
      <c r="H1177" s="12">
        <v>16075.60622</v>
      </c>
      <c r="I1177" s="12">
        <v>53897.393779999999</v>
      </c>
    </row>
    <row r="1178" spans="2:9" x14ac:dyDescent="0.2">
      <c r="B1178"/>
      <c r="C1178" s="2">
        <v>62</v>
      </c>
      <c r="D1178" s="5" t="s">
        <v>953</v>
      </c>
      <c r="E1178" s="12">
        <v>0</v>
      </c>
      <c r="F1178" s="12">
        <v>29230</v>
      </c>
      <c r="G1178" s="12">
        <v>29230</v>
      </c>
      <c r="H1178" s="12">
        <v>0</v>
      </c>
      <c r="I1178" s="12">
        <v>29230</v>
      </c>
    </row>
    <row r="1179" spans="2:9" x14ac:dyDescent="0.2">
      <c r="B1179"/>
      <c r="C1179" s="2">
        <v>71</v>
      </c>
      <c r="D1179" s="5" t="s">
        <v>954</v>
      </c>
      <c r="E1179" s="12">
        <v>0</v>
      </c>
      <c r="F1179" s="12">
        <v>41712</v>
      </c>
      <c r="G1179" s="12">
        <v>41712</v>
      </c>
      <c r="H1179" s="12">
        <v>19778.170289999998</v>
      </c>
      <c r="I1179" s="12">
        <v>21933.829710000002</v>
      </c>
    </row>
    <row r="1180" spans="2:9" x14ac:dyDescent="0.2">
      <c r="B1180"/>
      <c r="C1180" s="2">
        <v>72</v>
      </c>
      <c r="D1180" s="5" t="s">
        <v>955</v>
      </c>
      <c r="E1180" s="12">
        <v>0</v>
      </c>
      <c r="F1180" s="12">
        <v>134945</v>
      </c>
      <c r="G1180" s="12">
        <v>134945</v>
      </c>
      <c r="H1180" s="12">
        <v>58863.082499999997</v>
      </c>
      <c r="I1180" s="12">
        <v>76081.917499999996</v>
      </c>
    </row>
    <row r="1181" spans="2:9" ht="15" customHeight="1" x14ac:dyDescent="0.2">
      <c r="B1181"/>
      <c r="C1181" s="13" t="s">
        <v>14</v>
      </c>
      <c r="D1181" s="14" t="s">
        <v>956</v>
      </c>
      <c r="E1181" s="15">
        <f>SUBTOTAL(9,E1173:E1180)</f>
        <v>7939</v>
      </c>
      <c r="F1181" s="15">
        <f>SUBTOTAL(9,F1173:F1180)</f>
        <v>408184</v>
      </c>
      <c r="G1181" s="15">
        <f>SUBTOTAL(9,G1173:G1180)</f>
        <v>416123</v>
      </c>
      <c r="H1181" s="15">
        <f>SUBTOTAL(9,H1173:H1180)</f>
        <v>126573.53865</v>
      </c>
      <c r="I1181" s="15">
        <f>SUBTOTAL(9,I1173:I1180)</f>
        <v>289549.46135</v>
      </c>
    </row>
    <row r="1182" spans="2:9" ht="15" customHeight="1" x14ac:dyDescent="0.25">
      <c r="B1182" s="10">
        <v>855</v>
      </c>
      <c r="C1182" s="2"/>
      <c r="D1182" s="5" t="s">
        <v>957</v>
      </c>
      <c r="E1182" s="11"/>
      <c r="F1182" s="1"/>
      <c r="H1182" s="1"/>
      <c r="I1182" s="1"/>
    </row>
    <row r="1183" spans="2:9" x14ac:dyDescent="0.2">
      <c r="B1183"/>
      <c r="C1183" s="2">
        <v>1</v>
      </c>
      <c r="D1183" s="5" t="s">
        <v>958</v>
      </c>
      <c r="E1183" s="12">
        <v>6906</v>
      </c>
      <c r="F1183" s="12">
        <v>4524872</v>
      </c>
      <c r="G1183" s="12">
        <v>4531778</v>
      </c>
      <c r="H1183" s="12">
        <v>1850309.2771900001</v>
      </c>
      <c r="I1183" s="12">
        <v>2681468.7228100002</v>
      </c>
    </row>
    <row r="1184" spans="2:9" x14ac:dyDescent="0.2">
      <c r="B1184"/>
      <c r="C1184" s="2">
        <v>21</v>
      </c>
      <c r="D1184" s="5" t="s">
        <v>31</v>
      </c>
      <c r="E1184" s="12">
        <v>6047</v>
      </c>
      <c r="F1184" s="12">
        <v>28248</v>
      </c>
      <c r="G1184" s="12">
        <v>34295</v>
      </c>
      <c r="H1184" s="12">
        <v>2242.5444699999998</v>
      </c>
      <c r="I1184" s="12">
        <v>32052.455529999999</v>
      </c>
    </row>
    <row r="1185" spans="2:9" x14ac:dyDescent="0.2">
      <c r="B1185"/>
      <c r="C1185" s="2">
        <v>22</v>
      </c>
      <c r="D1185" s="5" t="s">
        <v>959</v>
      </c>
      <c r="E1185" s="12">
        <v>0</v>
      </c>
      <c r="F1185" s="12">
        <v>3718857</v>
      </c>
      <c r="G1185" s="12">
        <v>3718857</v>
      </c>
      <c r="H1185" s="12">
        <v>1578442.3969399999</v>
      </c>
      <c r="I1185" s="12">
        <v>2140414.6030600001</v>
      </c>
    </row>
    <row r="1186" spans="2:9" ht="15" customHeight="1" x14ac:dyDescent="0.2">
      <c r="B1186"/>
      <c r="C1186" s="13" t="s">
        <v>14</v>
      </c>
      <c r="D1186" s="14" t="s">
        <v>960</v>
      </c>
      <c r="E1186" s="15">
        <f>SUBTOTAL(9,E1183:E1185)</f>
        <v>12953</v>
      </c>
      <c r="F1186" s="15">
        <f>SUBTOTAL(9,F1183:F1185)</f>
        <v>8271977</v>
      </c>
      <c r="G1186" s="15">
        <f>SUBTOTAL(9,G1183:G1185)</f>
        <v>8284930</v>
      </c>
      <c r="H1186" s="15">
        <f>SUBTOTAL(9,H1183:H1185)</f>
        <v>3430994.2186000003</v>
      </c>
      <c r="I1186" s="15">
        <f>SUBTOTAL(9,I1183:I1185)</f>
        <v>4853935.7814000007</v>
      </c>
    </row>
    <row r="1187" spans="2:9" ht="15" customHeight="1" x14ac:dyDescent="0.25">
      <c r="B1187" s="10">
        <v>856</v>
      </c>
      <c r="C1187" s="2"/>
      <c r="D1187" s="5" t="s">
        <v>961</v>
      </c>
      <c r="E1187" s="11"/>
      <c r="F1187" s="1"/>
      <c r="H1187" s="1"/>
      <c r="I1187" s="1"/>
    </row>
    <row r="1188" spans="2:9" x14ac:dyDescent="0.2">
      <c r="B1188"/>
      <c r="C1188" s="2">
        <v>1</v>
      </c>
      <c r="D1188" s="5" t="s">
        <v>958</v>
      </c>
      <c r="E1188" s="12">
        <v>17124</v>
      </c>
      <c r="F1188" s="12">
        <v>149742</v>
      </c>
      <c r="G1188" s="12">
        <v>166866</v>
      </c>
      <c r="H1188" s="12">
        <v>217567.20548</v>
      </c>
      <c r="I1188" s="12">
        <v>-50701.205479999997</v>
      </c>
    </row>
    <row r="1189" spans="2:9" x14ac:dyDescent="0.2">
      <c r="B1189"/>
      <c r="C1189" s="2">
        <v>22</v>
      </c>
      <c r="D1189" s="5" t="s">
        <v>962</v>
      </c>
      <c r="E1189" s="12">
        <v>0</v>
      </c>
      <c r="F1189" s="12">
        <v>338184</v>
      </c>
      <c r="G1189" s="12">
        <v>338184</v>
      </c>
      <c r="H1189" s="12">
        <v>0</v>
      </c>
      <c r="I1189" s="12">
        <v>338184</v>
      </c>
    </row>
    <row r="1190" spans="2:9" ht="15" customHeight="1" x14ac:dyDescent="0.2">
      <c r="B1190"/>
      <c r="C1190" s="13" t="s">
        <v>14</v>
      </c>
      <c r="D1190" s="14" t="s">
        <v>963</v>
      </c>
      <c r="E1190" s="15">
        <f>SUBTOTAL(9,E1188:E1189)</f>
        <v>17124</v>
      </c>
      <c r="F1190" s="15">
        <f>SUBTOTAL(9,F1188:F1189)</f>
        <v>487926</v>
      </c>
      <c r="G1190" s="15">
        <f>SUBTOTAL(9,G1188:G1189)</f>
        <v>505050</v>
      </c>
      <c r="H1190" s="15">
        <f>SUBTOTAL(9,H1188:H1189)</f>
        <v>217567.20548</v>
      </c>
      <c r="I1190" s="15">
        <f>SUBTOTAL(9,I1188:I1189)</f>
        <v>287482.79452</v>
      </c>
    </row>
    <row r="1191" spans="2:9" ht="15" customHeight="1" x14ac:dyDescent="0.25">
      <c r="B1191" s="10">
        <v>858</v>
      </c>
      <c r="C1191" s="2"/>
      <c r="D1191" s="5" t="s">
        <v>964</v>
      </c>
      <c r="E1191" s="11"/>
      <c r="F1191" s="1"/>
      <c r="H1191" s="1"/>
      <c r="I1191" s="1"/>
    </row>
    <row r="1192" spans="2:9" x14ac:dyDescent="0.2">
      <c r="B1192"/>
      <c r="C1192" s="2">
        <v>1</v>
      </c>
      <c r="D1192" s="5" t="s">
        <v>21</v>
      </c>
      <c r="E1192" s="12">
        <v>6168</v>
      </c>
      <c r="F1192" s="12">
        <v>652388</v>
      </c>
      <c r="G1192" s="12">
        <v>658556</v>
      </c>
      <c r="H1192" s="12">
        <v>309565.98181999999</v>
      </c>
      <c r="I1192" s="12">
        <v>348990.01818000001</v>
      </c>
    </row>
    <row r="1193" spans="2:9" x14ac:dyDescent="0.2">
      <c r="B1193"/>
      <c r="C1193" s="2">
        <v>21</v>
      </c>
      <c r="D1193" s="5" t="s">
        <v>26</v>
      </c>
      <c r="E1193" s="12">
        <v>198</v>
      </c>
      <c r="F1193" s="12">
        <v>21846</v>
      </c>
      <c r="G1193" s="12">
        <v>22044</v>
      </c>
      <c r="H1193" s="12">
        <v>10812.319740000001</v>
      </c>
      <c r="I1193" s="12">
        <v>11231.680259999999</v>
      </c>
    </row>
    <row r="1194" spans="2:9" ht="15" customHeight="1" x14ac:dyDescent="0.2">
      <c r="B1194"/>
      <c r="C1194" s="13" t="s">
        <v>14</v>
      </c>
      <c r="D1194" s="14" t="s">
        <v>965</v>
      </c>
      <c r="E1194" s="15">
        <f>SUBTOTAL(9,E1192:E1193)</f>
        <v>6366</v>
      </c>
      <c r="F1194" s="15">
        <f>SUBTOTAL(9,F1192:F1193)</f>
        <v>674234</v>
      </c>
      <c r="G1194" s="15">
        <f>SUBTOTAL(9,G1192:G1193)</f>
        <v>680600</v>
      </c>
      <c r="H1194" s="15">
        <f>SUBTOTAL(9,H1192:H1193)</f>
        <v>320378.30155999999</v>
      </c>
      <c r="I1194" s="15">
        <f>SUBTOTAL(9,I1192:I1193)</f>
        <v>360221.69844000001</v>
      </c>
    </row>
    <row r="1195" spans="2:9" ht="15" customHeight="1" x14ac:dyDescent="0.2">
      <c r="C1195" s="16"/>
      <c r="D1195" s="14" t="s">
        <v>966</v>
      </c>
      <c r="E1195" s="17">
        <f>SUBTOTAL(9,E1169:E1194)</f>
        <v>46958</v>
      </c>
      <c r="F1195" s="17">
        <f>SUBTOTAL(9,F1169:F1194)</f>
        <v>10098845</v>
      </c>
      <c r="G1195" s="17">
        <f>SUBTOTAL(9,G1169:G1194)</f>
        <v>10145803</v>
      </c>
      <c r="H1195" s="17">
        <f>SUBTOTAL(9,H1169:H1194)</f>
        <v>4204248.5593900001</v>
      </c>
      <c r="I1195" s="17">
        <f>SUBTOTAL(9,I1169:I1194)</f>
        <v>5941554.4406099999</v>
      </c>
    </row>
    <row r="1196" spans="2:9" ht="27" customHeight="1" x14ac:dyDescent="0.25">
      <c r="B1196" s="1"/>
      <c r="C1196" s="2"/>
      <c r="D1196" s="9" t="s">
        <v>967</v>
      </c>
      <c r="E1196" s="1"/>
      <c r="F1196" s="1"/>
      <c r="G1196" s="1"/>
      <c r="H1196" s="1"/>
      <c r="I1196" s="1"/>
    </row>
    <row r="1197" spans="2:9" ht="15" customHeight="1" x14ac:dyDescent="0.25">
      <c r="B1197" s="10">
        <v>860</v>
      </c>
      <c r="C1197" s="2"/>
      <c r="D1197" s="5" t="s">
        <v>968</v>
      </c>
      <c r="E1197" s="11"/>
      <c r="F1197" s="1"/>
      <c r="H1197" s="1"/>
      <c r="I1197" s="1"/>
    </row>
    <row r="1198" spans="2:9" x14ac:dyDescent="0.2">
      <c r="B1198"/>
      <c r="C1198" s="2">
        <v>50</v>
      </c>
      <c r="D1198" s="5" t="s">
        <v>434</v>
      </c>
      <c r="E1198" s="12">
        <v>0</v>
      </c>
      <c r="F1198" s="12">
        <v>92340</v>
      </c>
      <c r="G1198" s="12">
        <v>92340</v>
      </c>
      <c r="H1198" s="12">
        <v>61560</v>
      </c>
      <c r="I1198" s="12">
        <v>30780</v>
      </c>
    </row>
    <row r="1199" spans="2:9" x14ac:dyDescent="0.2">
      <c r="B1199"/>
      <c r="C1199" s="2">
        <v>51</v>
      </c>
      <c r="D1199" s="5" t="s">
        <v>969</v>
      </c>
      <c r="E1199" s="12">
        <v>0</v>
      </c>
      <c r="F1199" s="12">
        <v>32199</v>
      </c>
      <c r="G1199" s="12">
        <v>32199</v>
      </c>
      <c r="H1199" s="12">
        <v>21466</v>
      </c>
      <c r="I1199" s="12">
        <v>10733</v>
      </c>
    </row>
    <row r="1200" spans="2:9" ht="15" customHeight="1" x14ac:dyDescent="0.2">
      <c r="B1200"/>
      <c r="C1200" s="13" t="s">
        <v>14</v>
      </c>
      <c r="D1200" s="14" t="s">
        <v>970</v>
      </c>
      <c r="E1200" s="15">
        <f>SUBTOTAL(9,E1198:E1199)</f>
        <v>0</v>
      </c>
      <c r="F1200" s="15">
        <f>SUBTOTAL(9,F1198:F1199)</f>
        <v>124539</v>
      </c>
      <c r="G1200" s="15">
        <f>SUBTOTAL(9,G1198:G1199)</f>
        <v>124539</v>
      </c>
      <c r="H1200" s="15">
        <f>SUBTOTAL(9,H1198:H1199)</f>
        <v>83026</v>
      </c>
      <c r="I1200" s="15">
        <f>SUBTOTAL(9,I1198:I1199)</f>
        <v>41513</v>
      </c>
    </row>
    <row r="1201" spans="2:9" ht="15" customHeight="1" x14ac:dyDescent="0.25">
      <c r="B1201" s="10">
        <v>862</v>
      </c>
      <c r="C1201" s="2"/>
      <c r="D1201" s="5" t="s">
        <v>971</v>
      </c>
      <c r="E1201" s="11"/>
      <c r="F1201" s="1"/>
      <c r="H1201" s="1"/>
      <c r="I1201" s="1"/>
    </row>
    <row r="1202" spans="2:9" x14ac:dyDescent="0.2">
      <c r="B1202"/>
      <c r="C1202" s="2">
        <v>70</v>
      </c>
      <c r="D1202" s="5" t="s">
        <v>972</v>
      </c>
      <c r="E1202" s="12">
        <v>0</v>
      </c>
      <c r="F1202" s="12">
        <v>16580</v>
      </c>
      <c r="G1202" s="12">
        <v>16580</v>
      </c>
      <c r="H1202" s="12">
        <v>8290</v>
      </c>
      <c r="I1202" s="12">
        <v>8290</v>
      </c>
    </row>
    <row r="1203" spans="2:9" ht="15" customHeight="1" x14ac:dyDescent="0.2">
      <c r="B1203"/>
      <c r="C1203" s="13" t="s">
        <v>14</v>
      </c>
      <c r="D1203" s="14" t="s">
        <v>973</v>
      </c>
      <c r="E1203" s="15">
        <f>SUBTOTAL(9,E1202:E1202)</f>
        <v>0</v>
      </c>
      <c r="F1203" s="15">
        <f>SUBTOTAL(9,F1202:F1202)</f>
        <v>16580</v>
      </c>
      <c r="G1203" s="15">
        <f>SUBTOTAL(9,G1202:G1202)</f>
        <v>16580</v>
      </c>
      <c r="H1203" s="15">
        <f>SUBTOTAL(9,H1202:H1202)</f>
        <v>8290</v>
      </c>
      <c r="I1203" s="15">
        <f>SUBTOTAL(9,I1202:I1202)</f>
        <v>8290</v>
      </c>
    </row>
    <row r="1204" spans="2:9" ht="15" customHeight="1" x14ac:dyDescent="0.25">
      <c r="B1204" s="10">
        <v>865</v>
      </c>
      <c r="C1204" s="2"/>
      <c r="D1204" s="5" t="s">
        <v>974</v>
      </c>
      <c r="E1204" s="11"/>
      <c r="F1204" s="1"/>
      <c r="H1204" s="1"/>
      <c r="I1204" s="1"/>
    </row>
    <row r="1205" spans="2:9" x14ac:dyDescent="0.2">
      <c r="B1205"/>
      <c r="C1205" s="2">
        <v>21</v>
      </c>
      <c r="D1205" s="5" t="s">
        <v>975</v>
      </c>
      <c r="E1205" s="12">
        <v>1972</v>
      </c>
      <c r="F1205" s="12">
        <v>3129</v>
      </c>
      <c r="G1205" s="12">
        <v>5101</v>
      </c>
      <c r="H1205" s="12">
        <v>25.292159999999999</v>
      </c>
      <c r="I1205" s="12">
        <v>5075.70784</v>
      </c>
    </row>
    <row r="1206" spans="2:9" x14ac:dyDescent="0.2">
      <c r="B1206"/>
      <c r="C1206" s="2">
        <v>50</v>
      </c>
      <c r="D1206" s="5" t="s">
        <v>976</v>
      </c>
      <c r="E1206" s="12">
        <v>0</v>
      </c>
      <c r="F1206" s="12">
        <v>8541</v>
      </c>
      <c r="G1206" s="12">
        <v>8541</v>
      </c>
      <c r="H1206" s="12">
        <v>4266.6049999999996</v>
      </c>
      <c r="I1206" s="12">
        <v>4274.3950000000004</v>
      </c>
    </row>
    <row r="1207" spans="2:9" x14ac:dyDescent="0.2">
      <c r="B1207"/>
      <c r="C1207" s="2">
        <v>70</v>
      </c>
      <c r="D1207" s="5" t="s">
        <v>306</v>
      </c>
      <c r="E1207" s="12">
        <v>0</v>
      </c>
      <c r="F1207" s="12">
        <v>1840</v>
      </c>
      <c r="G1207" s="12">
        <v>1840</v>
      </c>
      <c r="H1207" s="12">
        <v>910</v>
      </c>
      <c r="I1207" s="12">
        <v>930</v>
      </c>
    </row>
    <row r="1208" spans="2:9" x14ac:dyDescent="0.2">
      <c r="B1208"/>
      <c r="C1208" s="2">
        <v>79</v>
      </c>
      <c r="D1208" s="5" t="s">
        <v>977</v>
      </c>
      <c r="E1208" s="12">
        <v>4902</v>
      </c>
      <c r="F1208" s="12">
        <v>7547</v>
      </c>
      <c r="G1208" s="12">
        <v>12449</v>
      </c>
      <c r="H1208" s="12">
        <v>0</v>
      </c>
      <c r="I1208" s="12">
        <v>12449</v>
      </c>
    </row>
    <row r="1209" spans="2:9" ht="15" customHeight="1" x14ac:dyDescent="0.2">
      <c r="B1209"/>
      <c r="C1209" s="13" t="s">
        <v>14</v>
      </c>
      <c r="D1209" s="14" t="s">
        <v>978</v>
      </c>
      <c r="E1209" s="15">
        <f>SUBTOTAL(9,E1205:E1208)</f>
        <v>6874</v>
      </c>
      <c r="F1209" s="15">
        <f>SUBTOTAL(9,F1205:F1208)</f>
        <v>21057</v>
      </c>
      <c r="G1209" s="15">
        <f>SUBTOTAL(9,G1205:G1208)</f>
        <v>27931</v>
      </c>
      <c r="H1209" s="15">
        <f>SUBTOTAL(9,H1205:H1208)</f>
        <v>5201.8971599999995</v>
      </c>
      <c r="I1209" s="15">
        <f>SUBTOTAL(9,I1205:I1208)</f>
        <v>22729.10284</v>
      </c>
    </row>
    <row r="1210" spans="2:9" ht="15" customHeight="1" x14ac:dyDescent="0.25">
      <c r="B1210" s="10">
        <v>868</v>
      </c>
      <c r="C1210" s="2"/>
      <c r="D1210" s="5" t="s">
        <v>979</v>
      </c>
      <c r="E1210" s="11"/>
      <c r="F1210" s="1"/>
      <c r="H1210" s="1"/>
      <c r="I1210" s="1"/>
    </row>
    <row r="1211" spans="2:9" x14ac:dyDescent="0.2">
      <c r="B1211"/>
      <c r="C1211" s="2">
        <v>1</v>
      </c>
      <c r="D1211" s="5" t="s">
        <v>21</v>
      </c>
      <c r="E1211" s="12">
        <v>3622</v>
      </c>
      <c r="F1211" s="12">
        <v>136349</v>
      </c>
      <c r="G1211" s="12">
        <v>139971</v>
      </c>
      <c r="H1211" s="12">
        <v>53964.442490000001</v>
      </c>
      <c r="I1211" s="12">
        <v>86006.557509999999</v>
      </c>
    </row>
    <row r="1212" spans="2:9" ht="15" customHeight="1" x14ac:dyDescent="0.2">
      <c r="B1212"/>
      <c r="C1212" s="13" t="s">
        <v>14</v>
      </c>
      <c r="D1212" s="14" t="s">
        <v>980</v>
      </c>
      <c r="E1212" s="15">
        <f>SUBTOTAL(9,E1211:E1211)</f>
        <v>3622</v>
      </c>
      <c r="F1212" s="15">
        <f>SUBTOTAL(9,F1211:F1211)</f>
        <v>136349</v>
      </c>
      <c r="G1212" s="15">
        <f>SUBTOTAL(9,G1211:G1211)</f>
        <v>139971</v>
      </c>
      <c r="H1212" s="15">
        <f>SUBTOTAL(9,H1211:H1211)</f>
        <v>53964.442490000001</v>
      </c>
      <c r="I1212" s="15">
        <f>SUBTOTAL(9,I1211:I1211)</f>
        <v>86006.557509999999</v>
      </c>
    </row>
    <row r="1213" spans="2:9" ht="15" customHeight="1" x14ac:dyDescent="0.2">
      <c r="C1213" s="16"/>
      <c r="D1213" s="14" t="s">
        <v>981</v>
      </c>
      <c r="E1213" s="17">
        <f>SUBTOTAL(9,E1197:E1212)</f>
        <v>10496</v>
      </c>
      <c r="F1213" s="17">
        <f>SUBTOTAL(9,F1197:F1212)</f>
        <v>298525</v>
      </c>
      <c r="G1213" s="17">
        <f>SUBTOTAL(9,G1197:G1212)</f>
        <v>309021</v>
      </c>
      <c r="H1213" s="17">
        <f>SUBTOTAL(9,H1197:H1212)</f>
        <v>150482.33964999998</v>
      </c>
      <c r="I1213" s="17">
        <f>SUBTOTAL(9,I1197:I1212)</f>
        <v>158538.66035000002</v>
      </c>
    </row>
    <row r="1214" spans="2:9" ht="27" customHeight="1" x14ac:dyDescent="0.25">
      <c r="B1214" s="1"/>
      <c r="C1214" s="2"/>
      <c r="D1214" s="9" t="s">
        <v>982</v>
      </c>
      <c r="E1214" s="1"/>
      <c r="F1214" s="1"/>
      <c r="G1214" s="1"/>
      <c r="H1214" s="1"/>
      <c r="I1214" s="1"/>
    </row>
    <row r="1215" spans="2:9" ht="15" customHeight="1" x14ac:dyDescent="0.25">
      <c r="B1215" s="10">
        <v>880</v>
      </c>
      <c r="C1215" s="2"/>
      <c r="D1215" s="5" t="s">
        <v>983</v>
      </c>
      <c r="E1215" s="11"/>
      <c r="F1215" s="1"/>
      <c r="H1215" s="1"/>
      <c r="I1215" s="1"/>
    </row>
    <row r="1216" spans="2:9" x14ac:dyDescent="0.2">
      <c r="B1216"/>
      <c r="C1216" s="2">
        <v>70</v>
      </c>
      <c r="D1216" s="5" t="s">
        <v>984</v>
      </c>
      <c r="E1216" s="12">
        <v>0</v>
      </c>
      <c r="F1216" s="12">
        <v>2567435</v>
      </c>
      <c r="G1216" s="12">
        <v>2567435</v>
      </c>
      <c r="H1216" s="12">
        <v>1283717.5</v>
      </c>
      <c r="I1216" s="12">
        <v>1283717.5</v>
      </c>
    </row>
    <row r="1217" spans="2:9" x14ac:dyDescent="0.2">
      <c r="B1217"/>
      <c r="C1217" s="2">
        <v>71</v>
      </c>
      <c r="D1217" s="5" t="s">
        <v>985</v>
      </c>
      <c r="E1217" s="12">
        <v>0</v>
      </c>
      <c r="F1217" s="12">
        <v>120143</v>
      </c>
      <c r="G1217" s="12">
        <v>120143</v>
      </c>
      <c r="H1217" s="12">
        <v>60071.5</v>
      </c>
      <c r="I1217" s="12">
        <v>60071.5</v>
      </c>
    </row>
    <row r="1218" spans="2:9" ht="15" customHeight="1" x14ac:dyDescent="0.2">
      <c r="B1218"/>
      <c r="C1218" s="13" t="s">
        <v>14</v>
      </c>
      <c r="D1218" s="14" t="s">
        <v>986</v>
      </c>
      <c r="E1218" s="15">
        <f>SUBTOTAL(9,E1216:E1217)</f>
        <v>0</v>
      </c>
      <c r="F1218" s="15">
        <f>SUBTOTAL(9,F1216:F1217)</f>
        <v>2687578</v>
      </c>
      <c r="G1218" s="15">
        <f>SUBTOTAL(9,G1216:G1217)</f>
        <v>2687578</v>
      </c>
      <c r="H1218" s="15">
        <f>SUBTOTAL(9,H1216:H1217)</f>
        <v>1343789</v>
      </c>
      <c r="I1218" s="15">
        <f>SUBTOTAL(9,I1216:I1217)</f>
        <v>1343789</v>
      </c>
    </row>
    <row r="1219" spans="2:9" ht="15" customHeight="1" x14ac:dyDescent="0.25">
      <c r="B1219" s="10">
        <v>881</v>
      </c>
      <c r="C1219" s="2"/>
      <c r="D1219" s="5" t="s">
        <v>987</v>
      </c>
      <c r="E1219" s="11"/>
      <c r="F1219" s="1"/>
      <c r="H1219" s="1"/>
      <c r="I1219" s="1"/>
    </row>
    <row r="1220" spans="2:9" x14ac:dyDescent="0.2">
      <c r="B1220"/>
      <c r="C1220" s="2">
        <v>21</v>
      </c>
      <c r="D1220" s="5" t="s">
        <v>26</v>
      </c>
      <c r="E1220" s="12">
        <v>398</v>
      </c>
      <c r="F1220" s="12">
        <v>2301</v>
      </c>
      <c r="G1220" s="12">
        <v>2699</v>
      </c>
      <c r="H1220" s="12">
        <v>123.32905</v>
      </c>
      <c r="I1220" s="12">
        <v>2575.6709500000002</v>
      </c>
    </row>
    <row r="1221" spans="2:9" x14ac:dyDescent="0.2">
      <c r="B1221"/>
      <c r="C1221" s="2">
        <v>70</v>
      </c>
      <c r="D1221" s="5" t="s">
        <v>988</v>
      </c>
      <c r="E1221" s="12">
        <v>0</v>
      </c>
      <c r="F1221" s="12">
        <v>1101231</v>
      </c>
      <c r="G1221" s="12">
        <v>1101231</v>
      </c>
      <c r="H1221" s="12">
        <v>57493.745999999999</v>
      </c>
      <c r="I1221" s="12">
        <v>1043737.254</v>
      </c>
    </row>
    <row r="1222" spans="2:9" x14ac:dyDescent="0.2">
      <c r="B1222"/>
      <c r="C1222" s="2">
        <v>77</v>
      </c>
      <c r="D1222" s="5" t="s">
        <v>989</v>
      </c>
      <c r="E1222" s="12">
        <v>0</v>
      </c>
      <c r="F1222" s="12">
        <v>9479</v>
      </c>
      <c r="G1222" s="12">
        <v>9479</v>
      </c>
      <c r="H1222" s="12">
        <v>9479</v>
      </c>
      <c r="I1222" s="12">
        <v>0</v>
      </c>
    </row>
    <row r="1223" spans="2:9" x14ac:dyDescent="0.2">
      <c r="B1223"/>
      <c r="C1223" s="2">
        <v>78</v>
      </c>
      <c r="D1223" s="5" t="s">
        <v>990</v>
      </c>
      <c r="E1223" s="12">
        <v>0</v>
      </c>
      <c r="F1223" s="12">
        <v>18761</v>
      </c>
      <c r="G1223" s="12">
        <v>18761</v>
      </c>
      <c r="H1223" s="12">
        <v>6900</v>
      </c>
      <c r="I1223" s="12">
        <v>11861</v>
      </c>
    </row>
    <row r="1224" spans="2:9" ht="15" customHeight="1" x14ac:dyDescent="0.2">
      <c r="B1224"/>
      <c r="C1224" s="13" t="s">
        <v>14</v>
      </c>
      <c r="D1224" s="14" t="s">
        <v>991</v>
      </c>
      <c r="E1224" s="15">
        <f>SUBTOTAL(9,E1220:E1223)</f>
        <v>398</v>
      </c>
      <c r="F1224" s="15">
        <f>SUBTOTAL(9,F1220:F1223)</f>
        <v>1131772</v>
      </c>
      <c r="G1224" s="15">
        <f>SUBTOTAL(9,G1220:G1223)</f>
        <v>1132170</v>
      </c>
      <c r="H1224" s="15">
        <f>SUBTOTAL(9,H1220:H1223)</f>
        <v>73996.075049999999</v>
      </c>
      <c r="I1224" s="15">
        <f>SUBTOTAL(9,I1220:I1223)</f>
        <v>1058173.9249499999</v>
      </c>
    </row>
    <row r="1225" spans="2:9" ht="15" customHeight="1" x14ac:dyDescent="0.25">
      <c r="B1225" s="10">
        <v>882</v>
      </c>
      <c r="C1225" s="2"/>
      <c r="D1225" s="5" t="s">
        <v>992</v>
      </c>
      <c r="E1225" s="11"/>
      <c r="F1225" s="1"/>
      <c r="H1225" s="1"/>
      <c r="I1225" s="1"/>
    </row>
    <row r="1226" spans="2:9" x14ac:dyDescent="0.2">
      <c r="B1226"/>
      <c r="C1226" s="2">
        <v>60</v>
      </c>
      <c r="D1226" s="5" t="s">
        <v>993</v>
      </c>
      <c r="E1226" s="12">
        <v>3982</v>
      </c>
      <c r="F1226" s="12">
        <v>119497</v>
      </c>
      <c r="G1226" s="12">
        <v>123479</v>
      </c>
      <c r="H1226" s="12">
        <v>0</v>
      </c>
      <c r="I1226" s="12">
        <v>123479</v>
      </c>
    </row>
    <row r="1227" spans="2:9" x14ac:dyDescent="0.2">
      <c r="B1227"/>
      <c r="C1227" s="2">
        <v>61</v>
      </c>
      <c r="D1227" s="5" t="s">
        <v>994</v>
      </c>
      <c r="E1227" s="12">
        <v>59676</v>
      </c>
      <c r="F1227" s="12">
        <v>0</v>
      </c>
      <c r="G1227" s="12">
        <v>59676</v>
      </c>
      <c r="H1227" s="12">
        <v>7350.60239</v>
      </c>
      <c r="I1227" s="12">
        <v>52325.39761</v>
      </c>
    </row>
    <row r="1228" spans="2:9" x14ac:dyDescent="0.2">
      <c r="B1228"/>
      <c r="C1228" s="2">
        <v>70</v>
      </c>
      <c r="D1228" s="5" t="s">
        <v>995</v>
      </c>
      <c r="E1228" s="12">
        <v>0</v>
      </c>
      <c r="F1228" s="12">
        <v>14327</v>
      </c>
      <c r="G1228" s="12">
        <v>14327</v>
      </c>
      <c r="H1228" s="12">
        <v>6850</v>
      </c>
      <c r="I1228" s="12">
        <v>7477</v>
      </c>
    </row>
    <row r="1229" spans="2:9" ht="15" customHeight="1" x14ac:dyDescent="0.2">
      <c r="B1229"/>
      <c r="C1229" s="13" t="s">
        <v>14</v>
      </c>
      <c r="D1229" s="14" t="s">
        <v>996</v>
      </c>
      <c r="E1229" s="15">
        <f>SUBTOTAL(9,E1226:E1228)</f>
        <v>63658</v>
      </c>
      <c r="F1229" s="15">
        <f>SUBTOTAL(9,F1226:F1228)</f>
        <v>133824</v>
      </c>
      <c r="G1229" s="15">
        <f>SUBTOTAL(9,G1226:G1228)</f>
        <v>197482</v>
      </c>
      <c r="H1229" s="15">
        <f>SUBTOTAL(9,H1226:H1228)</f>
        <v>14200.60239</v>
      </c>
      <c r="I1229" s="15">
        <f>SUBTOTAL(9,I1226:I1228)</f>
        <v>183281.39760999999</v>
      </c>
    </row>
    <row r="1230" spans="2:9" ht="15" customHeight="1" x14ac:dyDescent="0.25">
      <c r="B1230" s="10">
        <v>883</v>
      </c>
      <c r="C1230" s="2"/>
      <c r="D1230" s="5" t="s">
        <v>997</v>
      </c>
      <c r="E1230" s="11"/>
      <c r="F1230" s="1"/>
      <c r="H1230" s="1"/>
      <c r="I1230" s="1"/>
    </row>
    <row r="1231" spans="2:9" x14ac:dyDescent="0.2">
      <c r="B1231"/>
      <c r="C1231" s="2">
        <v>1</v>
      </c>
      <c r="D1231" s="5" t="s">
        <v>21</v>
      </c>
      <c r="E1231" s="12">
        <v>0</v>
      </c>
      <c r="F1231" s="12">
        <v>15636</v>
      </c>
      <c r="G1231" s="12">
        <v>15636</v>
      </c>
      <c r="H1231" s="12">
        <v>0</v>
      </c>
      <c r="I1231" s="12">
        <v>15636</v>
      </c>
    </row>
    <row r="1232" spans="2:9" x14ac:dyDescent="0.2">
      <c r="B1232"/>
      <c r="C1232" s="2">
        <v>60</v>
      </c>
      <c r="D1232" s="5" t="s">
        <v>998</v>
      </c>
      <c r="E1232" s="12">
        <v>0</v>
      </c>
      <c r="F1232" s="12">
        <v>100000</v>
      </c>
      <c r="G1232" s="12">
        <v>100000</v>
      </c>
      <c r="H1232" s="12">
        <v>0</v>
      </c>
      <c r="I1232" s="12">
        <v>100000</v>
      </c>
    </row>
    <row r="1233" spans="2:9" x14ac:dyDescent="0.2">
      <c r="B1233"/>
      <c r="C1233" s="2">
        <v>70</v>
      </c>
      <c r="D1233" s="5" t="s">
        <v>999</v>
      </c>
      <c r="E1233" s="12">
        <v>0</v>
      </c>
      <c r="F1233" s="12">
        <v>5000</v>
      </c>
      <c r="G1233" s="12">
        <v>5000</v>
      </c>
      <c r="H1233" s="12">
        <v>0</v>
      </c>
      <c r="I1233" s="12">
        <v>5000</v>
      </c>
    </row>
    <row r="1234" spans="2:9" ht="15" customHeight="1" x14ac:dyDescent="0.2">
      <c r="B1234"/>
      <c r="C1234" s="13" t="s">
        <v>14</v>
      </c>
      <c r="D1234" s="14" t="s">
        <v>1000</v>
      </c>
      <c r="E1234" s="15">
        <f>SUBTOTAL(9,E1231:E1233)</f>
        <v>0</v>
      </c>
      <c r="F1234" s="15">
        <f>SUBTOTAL(9,F1231:F1233)</f>
        <v>120636</v>
      </c>
      <c r="G1234" s="15">
        <f>SUBTOTAL(9,G1231:G1233)</f>
        <v>120636</v>
      </c>
      <c r="H1234" s="15">
        <f>SUBTOTAL(9,H1231:H1233)</f>
        <v>0</v>
      </c>
      <c r="I1234" s="15">
        <f>SUBTOTAL(9,I1231:I1233)</f>
        <v>120636</v>
      </c>
    </row>
    <row r="1235" spans="2:9" ht="15" customHeight="1" x14ac:dyDescent="0.2">
      <c r="C1235" s="16"/>
      <c r="D1235" s="14" t="s">
        <v>1001</v>
      </c>
      <c r="E1235" s="17">
        <f>SUBTOTAL(9,E1215:E1234)</f>
        <v>64056</v>
      </c>
      <c r="F1235" s="17">
        <f>SUBTOTAL(9,F1215:F1234)</f>
        <v>4073810</v>
      </c>
      <c r="G1235" s="17">
        <f>SUBTOTAL(9,G1215:G1234)</f>
        <v>4137866</v>
      </c>
      <c r="H1235" s="17">
        <f>SUBTOTAL(9,H1215:H1234)</f>
        <v>1431985.67744</v>
      </c>
      <c r="I1235" s="17">
        <f>SUBTOTAL(9,I1215:I1234)</f>
        <v>2705880.3225599998</v>
      </c>
    </row>
    <row r="1236" spans="2:9" ht="15" customHeight="1" x14ac:dyDescent="0.2">
      <c r="C1236" s="16"/>
      <c r="D1236" s="14" t="s">
        <v>1002</v>
      </c>
      <c r="E1236" s="17">
        <f>SUBTOTAL(9,E1120:E1235)</f>
        <v>145578</v>
      </c>
      <c r="F1236" s="17">
        <f>SUBTOTAL(9,F1120:F1235)</f>
        <v>42722938</v>
      </c>
      <c r="G1236" s="17">
        <f>SUBTOTAL(9,G1120:G1235)</f>
        <v>42868516</v>
      </c>
      <c r="H1236" s="17">
        <f>SUBTOTAL(9,H1120:H1235)</f>
        <v>17822129.839309998</v>
      </c>
      <c r="I1236" s="17">
        <f>SUBTOTAL(9,I1120:I1235)</f>
        <v>25046386.160690002</v>
      </c>
    </row>
    <row r="1237" spans="2:9" x14ac:dyDescent="0.2">
      <c r="C1237" s="16"/>
      <c r="D1237" s="18"/>
      <c r="E1237" s="19"/>
      <c r="F1237" s="19"/>
      <c r="G1237" s="19"/>
      <c r="H1237" s="19"/>
      <c r="I1237" s="19"/>
    </row>
    <row r="1238" spans="2:9" ht="15" customHeight="1" x14ac:dyDescent="0.2">
      <c r="B1238" s="1"/>
      <c r="C1238" s="2"/>
      <c r="D1238" s="3" t="s">
        <v>1003</v>
      </c>
      <c r="E1238" s="1"/>
      <c r="F1238" s="1"/>
      <c r="G1238" s="1"/>
      <c r="H1238" s="1"/>
      <c r="I1238" s="1"/>
    </row>
    <row r="1239" spans="2:9" ht="27" customHeight="1" x14ac:dyDescent="0.25">
      <c r="B1239" s="1"/>
      <c r="C1239" s="2"/>
      <c r="D1239" s="9" t="s">
        <v>1004</v>
      </c>
      <c r="E1239" s="1"/>
      <c r="F1239" s="1"/>
      <c r="G1239" s="1"/>
      <c r="H1239" s="1"/>
      <c r="I1239" s="1"/>
    </row>
    <row r="1240" spans="2:9" ht="15" customHeight="1" x14ac:dyDescent="0.25">
      <c r="B1240" s="10">
        <v>900</v>
      </c>
      <c r="C1240" s="2"/>
      <c r="D1240" s="5" t="s">
        <v>1005</v>
      </c>
      <c r="E1240" s="11"/>
      <c r="F1240" s="1"/>
      <c r="H1240" s="1"/>
      <c r="I1240" s="1"/>
    </row>
    <row r="1241" spans="2:9" x14ac:dyDescent="0.2">
      <c r="B1241"/>
      <c r="C1241" s="2">
        <v>1</v>
      </c>
      <c r="D1241" s="5" t="s">
        <v>21</v>
      </c>
      <c r="E1241" s="12">
        <v>24838</v>
      </c>
      <c r="F1241" s="12">
        <v>501286</v>
      </c>
      <c r="G1241" s="12">
        <v>526124</v>
      </c>
      <c r="H1241" s="12">
        <v>222038.16248</v>
      </c>
      <c r="I1241" s="12">
        <v>304085.83752</v>
      </c>
    </row>
    <row r="1242" spans="2:9" x14ac:dyDescent="0.2">
      <c r="B1242"/>
      <c r="C1242" s="2">
        <v>21</v>
      </c>
      <c r="D1242" s="5" t="s">
        <v>31</v>
      </c>
      <c r="E1242" s="12">
        <v>94598</v>
      </c>
      <c r="F1242" s="12">
        <v>77155</v>
      </c>
      <c r="G1242" s="12">
        <v>171753</v>
      </c>
      <c r="H1242" s="12">
        <v>19154.12084</v>
      </c>
      <c r="I1242" s="12">
        <v>152598.87916000001</v>
      </c>
    </row>
    <row r="1243" spans="2:9" x14ac:dyDescent="0.2">
      <c r="B1243"/>
      <c r="C1243" s="2">
        <v>22</v>
      </c>
      <c r="D1243" s="5" t="s">
        <v>1006</v>
      </c>
      <c r="E1243" s="12">
        <v>5731</v>
      </c>
      <c r="F1243" s="12">
        <v>0</v>
      </c>
      <c r="G1243" s="12">
        <v>5731</v>
      </c>
      <c r="H1243" s="12">
        <v>1119.1204</v>
      </c>
      <c r="I1243" s="12">
        <v>4611.8796000000002</v>
      </c>
    </row>
    <row r="1244" spans="2:9" ht="25.5" x14ac:dyDescent="0.2">
      <c r="B1244"/>
      <c r="C1244" s="2">
        <v>23</v>
      </c>
      <c r="D1244" s="5" t="s">
        <v>1007</v>
      </c>
      <c r="E1244" s="12">
        <v>0</v>
      </c>
      <c r="F1244" s="12">
        <v>5310</v>
      </c>
      <c r="G1244" s="12">
        <v>5310</v>
      </c>
      <c r="H1244" s="12">
        <v>0</v>
      </c>
      <c r="I1244" s="12">
        <v>5310</v>
      </c>
    </row>
    <row r="1245" spans="2:9" x14ac:dyDescent="0.2">
      <c r="B1245"/>
      <c r="C1245" s="2">
        <v>25</v>
      </c>
      <c r="D1245" s="5" t="s">
        <v>1008</v>
      </c>
      <c r="E1245" s="12">
        <v>804</v>
      </c>
      <c r="F1245" s="12">
        <v>12042</v>
      </c>
      <c r="G1245" s="12">
        <v>12846</v>
      </c>
      <c r="H1245" s="12">
        <v>2658.8245000000002</v>
      </c>
      <c r="I1245" s="12">
        <v>10187.175499999999</v>
      </c>
    </row>
    <row r="1246" spans="2:9" x14ac:dyDescent="0.2">
      <c r="B1246"/>
      <c r="C1246" s="2">
        <v>26</v>
      </c>
      <c r="D1246" s="5" t="s">
        <v>1009</v>
      </c>
      <c r="E1246" s="12">
        <v>25056</v>
      </c>
      <c r="F1246" s="12">
        <v>9515</v>
      </c>
      <c r="G1246" s="12">
        <v>34571</v>
      </c>
      <c r="H1246" s="12">
        <v>8756.2916100000002</v>
      </c>
      <c r="I1246" s="12">
        <v>25814.70839</v>
      </c>
    </row>
    <row r="1247" spans="2:9" x14ac:dyDescent="0.2">
      <c r="B1247"/>
      <c r="C1247" s="2">
        <v>27</v>
      </c>
      <c r="D1247" s="5" t="s">
        <v>1010</v>
      </c>
      <c r="E1247" s="12">
        <v>5973</v>
      </c>
      <c r="F1247" s="12">
        <v>24308</v>
      </c>
      <c r="G1247" s="12">
        <v>30281</v>
      </c>
      <c r="H1247" s="12">
        <v>5198.1172699999997</v>
      </c>
      <c r="I1247" s="12">
        <v>25082.882730000001</v>
      </c>
    </row>
    <row r="1248" spans="2:9" x14ac:dyDescent="0.2">
      <c r="B1248"/>
      <c r="C1248" s="2">
        <v>31</v>
      </c>
      <c r="D1248" s="5" t="s">
        <v>1011</v>
      </c>
      <c r="E1248" s="12">
        <v>0</v>
      </c>
      <c r="F1248" s="12">
        <v>48300</v>
      </c>
      <c r="G1248" s="12">
        <v>48300</v>
      </c>
      <c r="H1248" s="12">
        <v>24150</v>
      </c>
      <c r="I1248" s="12">
        <v>24150</v>
      </c>
    </row>
    <row r="1249" spans="2:9" x14ac:dyDescent="0.2">
      <c r="B1249"/>
      <c r="C1249" s="2">
        <v>51</v>
      </c>
      <c r="D1249" s="5" t="s">
        <v>1012</v>
      </c>
      <c r="E1249" s="12">
        <v>0</v>
      </c>
      <c r="F1249" s="12">
        <v>5961</v>
      </c>
      <c r="G1249" s="12">
        <v>5961</v>
      </c>
      <c r="H1249" s="12">
        <v>2980.5</v>
      </c>
      <c r="I1249" s="12">
        <v>2980.5</v>
      </c>
    </row>
    <row r="1250" spans="2:9" x14ac:dyDescent="0.2">
      <c r="B1250"/>
      <c r="C1250" s="2">
        <v>70</v>
      </c>
      <c r="D1250" s="5" t="s">
        <v>442</v>
      </c>
      <c r="E1250" s="12">
        <v>0</v>
      </c>
      <c r="F1250" s="12">
        <v>58500</v>
      </c>
      <c r="G1250" s="12">
        <v>58500</v>
      </c>
      <c r="H1250" s="12">
        <v>23358.699049999999</v>
      </c>
      <c r="I1250" s="12">
        <v>35141.300949999997</v>
      </c>
    </row>
    <row r="1251" spans="2:9" x14ac:dyDescent="0.2">
      <c r="B1251"/>
      <c r="C1251" s="2">
        <v>71</v>
      </c>
      <c r="D1251" s="5" t="s">
        <v>1013</v>
      </c>
      <c r="E1251" s="12">
        <v>0</v>
      </c>
      <c r="F1251" s="12">
        <v>7100</v>
      </c>
      <c r="G1251" s="12">
        <v>7100</v>
      </c>
      <c r="H1251" s="12">
        <v>2186.8470299999999</v>
      </c>
      <c r="I1251" s="12">
        <v>4913.1529700000001</v>
      </c>
    </row>
    <row r="1252" spans="2:9" x14ac:dyDescent="0.2">
      <c r="B1252"/>
      <c r="C1252" s="2">
        <v>72</v>
      </c>
      <c r="D1252" s="5" t="s">
        <v>1014</v>
      </c>
      <c r="E1252" s="12">
        <v>0</v>
      </c>
      <c r="F1252" s="12">
        <v>4158</v>
      </c>
      <c r="G1252" s="12">
        <v>4158</v>
      </c>
      <c r="H1252" s="12">
        <v>4158</v>
      </c>
      <c r="I1252" s="12">
        <v>0</v>
      </c>
    </row>
    <row r="1253" spans="2:9" x14ac:dyDescent="0.2">
      <c r="B1253"/>
      <c r="C1253" s="2">
        <v>73</v>
      </c>
      <c r="D1253" s="5" t="s">
        <v>1015</v>
      </c>
      <c r="E1253" s="12">
        <v>0</v>
      </c>
      <c r="F1253" s="12">
        <v>34472</v>
      </c>
      <c r="G1253" s="12">
        <v>34472</v>
      </c>
      <c r="H1253" s="12">
        <v>0</v>
      </c>
      <c r="I1253" s="12">
        <v>34472</v>
      </c>
    </row>
    <row r="1254" spans="2:9" x14ac:dyDescent="0.2">
      <c r="B1254"/>
      <c r="C1254" s="2">
        <v>74</v>
      </c>
      <c r="D1254" s="5" t="s">
        <v>1016</v>
      </c>
      <c r="E1254" s="12">
        <v>0</v>
      </c>
      <c r="F1254" s="12">
        <v>3512</v>
      </c>
      <c r="G1254" s="12">
        <v>3512</v>
      </c>
      <c r="H1254" s="12">
        <v>1756</v>
      </c>
      <c r="I1254" s="12">
        <v>1756</v>
      </c>
    </row>
    <row r="1255" spans="2:9" x14ac:dyDescent="0.2">
      <c r="B1255"/>
      <c r="C1255" s="2">
        <v>75</v>
      </c>
      <c r="D1255" s="5" t="s">
        <v>1017</v>
      </c>
      <c r="E1255" s="12">
        <v>13117</v>
      </c>
      <c r="F1255" s="12">
        <v>17534</v>
      </c>
      <c r="G1255" s="12">
        <v>30651</v>
      </c>
      <c r="H1255" s="12">
        <v>5144.7156500000001</v>
      </c>
      <c r="I1255" s="12">
        <v>25506.284350000002</v>
      </c>
    </row>
    <row r="1256" spans="2:9" x14ac:dyDescent="0.2">
      <c r="B1256"/>
      <c r="C1256" s="2">
        <v>76</v>
      </c>
      <c r="D1256" s="5" t="s">
        <v>1018</v>
      </c>
      <c r="E1256" s="12">
        <v>0</v>
      </c>
      <c r="F1256" s="12">
        <v>47132</v>
      </c>
      <c r="G1256" s="12">
        <v>47132</v>
      </c>
      <c r="H1256" s="12">
        <v>23566</v>
      </c>
      <c r="I1256" s="12">
        <v>23566</v>
      </c>
    </row>
    <row r="1257" spans="2:9" x14ac:dyDescent="0.2">
      <c r="B1257"/>
      <c r="C1257" s="2">
        <v>77</v>
      </c>
      <c r="D1257" s="5" t="s">
        <v>1019</v>
      </c>
      <c r="E1257" s="12">
        <v>3166</v>
      </c>
      <c r="F1257" s="12">
        <v>3298</v>
      </c>
      <c r="G1257" s="12">
        <v>6464</v>
      </c>
      <c r="H1257" s="12">
        <v>0</v>
      </c>
      <c r="I1257" s="12">
        <v>6464</v>
      </c>
    </row>
    <row r="1258" spans="2:9" x14ac:dyDescent="0.2">
      <c r="B1258"/>
      <c r="C1258" s="2">
        <v>81</v>
      </c>
      <c r="D1258" s="5" t="s">
        <v>1020</v>
      </c>
      <c r="E1258" s="12">
        <v>0</v>
      </c>
      <c r="F1258" s="12">
        <v>10020</v>
      </c>
      <c r="G1258" s="12">
        <v>10020</v>
      </c>
      <c r="H1258" s="12">
        <v>6000</v>
      </c>
      <c r="I1258" s="12">
        <v>4020</v>
      </c>
    </row>
    <row r="1259" spans="2:9" ht="25.5" x14ac:dyDescent="0.2">
      <c r="B1259"/>
      <c r="C1259" s="2">
        <v>85</v>
      </c>
      <c r="D1259" s="5" t="s">
        <v>1021</v>
      </c>
      <c r="E1259" s="12">
        <v>0</v>
      </c>
      <c r="F1259" s="12">
        <v>5000</v>
      </c>
      <c r="G1259" s="12">
        <v>5000</v>
      </c>
      <c r="H1259" s="12">
        <v>0</v>
      </c>
      <c r="I1259" s="12">
        <v>5000</v>
      </c>
    </row>
    <row r="1260" spans="2:9" ht="15" customHeight="1" x14ac:dyDescent="0.2">
      <c r="B1260"/>
      <c r="C1260" s="13" t="s">
        <v>14</v>
      </c>
      <c r="D1260" s="14" t="s">
        <v>1022</v>
      </c>
      <c r="E1260" s="15">
        <f>SUBTOTAL(9,E1241:E1259)</f>
        <v>173283</v>
      </c>
      <c r="F1260" s="15">
        <f>SUBTOTAL(9,F1241:F1259)</f>
        <v>874603</v>
      </c>
      <c r="G1260" s="15">
        <f>SUBTOTAL(9,G1241:G1259)</f>
        <v>1047886</v>
      </c>
      <c r="H1260" s="15">
        <f>SUBTOTAL(9,H1241:H1259)</f>
        <v>352225.39883000002</v>
      </c>
      <c r="I1260" s="15">
        <f>SUBTOTAL(9,I1241:I1259)</f>
        <v>695660.60116999992</v>
      </c>
    </row>
    <row r="1261" spans="2:9" ht="15" customHeight="1" x14ac:dyDescent="0.25">
      <c r="B1261" s="10">
        <v>902</v>
      </c>
      <c r="C1261" s="2"/>
      <c r="D1261" s="5" t="s">
        <v>1023</v>
      </c>
      <c r="E1261" s="11"/>
      <c r="F1261" s="1"/>
      <c r="H1261" s="1"/>
      <c r="I1261" s="1"/>
    </row>
    <row r="1262" spans="2:9" x14ac:dyDescent="0.2">
      <c r="B1262"/>
      <c r="C1262" s="2">
        <v>1</v>
      </c>
      <c r="D1262" s="5" t="s">
        <v>21</v>
      </c>
      <c r="E1262" s="12">
        <v>6899</v>
      </c>
      <c r="F1262" s="12">
        <v>141900</v>
      </c>
      <c r="G1262" s="12">
        <v>148799</v>
      </c>
      <c r="H1262" s="12">
        <v>60852.834479999998</v>
      </c>
      <c r="I1262" s="12">
        <v>87946.165519999995</v>
      </c>
    </row>
    <row r="1263" spans="2:9" x14ac:dyDescent="0.2">
      <c r="B1263"/>
      <c r="C1263" s="2">
        <v>21</v>
      </c>
      <c r="D1263" s="5" t="s">
        <v>26</v>
      </c>
      <c r="E1263" s="12">
        <v>5</v>
      </c>
      <c r="F1263" s="12">
        <v>105</v>
      </c>
      <c r="G1263" s="12">
        <v>110</v>
      </c>
      <c r="H1263" s="12">
        <v>0</v>
      </c>
      <c r="I1263" s="12">
        <v>110</v>
      </c>
    </row>
    <row r="1264" spans="2:9" x14ac:dyDescent="0.2">
      <c r="B1264"/>
      <c r="C1264" s="2">
        <v>45</v>
      </c>
      <c r="D1264" s="5" t="s">
        <v>32</v>
      </c>
      <c r="E1264" s="12">
        <v>17585</v>
      </c>
      <c r="F1264" s="12">
        <v>10603</v>
      </c>
      <c r="G1264" s="12">
        <v>28188</v>
      </c>
      <c r="H1264" s="12">
        <v>1884.7060899999999</v>
      </c>
      <c r="I1264" s="12">
        <v>26303.29391</v>
      </c>
    </row>
    <row r="1265" spans="2:9" ht="15" customHeight="1" x14ac:dyDescent="0.2">
      <c r="B1265"/>
      <c r="C1265" s="13" t="s">
        <v>14</v>
      </c>
      <c r="D1265" s="14" t="s">
        <v>1024</v>
      </c>
      <c r="E1265" s="15">
        <f>SUBTOTAL(9,E1262:E1264)</f>
        <v>24489</v>
      </c>
      <c r="F1265" s="15">
        <f>SUBTOTAL(9,F1262:F1264)</f>
        <v>152608</v>
      </c>
      <c r="G1265" s="15">
        <f>SUBTOTAL(9,G1262:G1264)</f>
        <v>177097</v>
      </c>
      <c r="H1265" s="15">
        <f>SUBTOTAL(9,H1262:H1264)</f>
        <v>62737.540569999997</v>
      </c>
      <c r="I1265" s="15">
        <f>SUBTOTAL(9,I1262:I1264)</f>
        <v>114359.45942999999</v>
      </c>
    </row>
    <row r="1266" spans="2:9" ht="15" customHeight="1" x14ac:dyDescent="0.25">
      <c r="B1266" s="10">
        <v>903</v>
      </c>
      <c r="C1266" s="2"/>
      <c r="D1266" s="5" t="s">
        <v>1025</v>
      </c>
      <c r="E1266" s="11"/>
      <c r="F1266" s="1"/>
      <c r="H1266" s="1"/>
      <c r="I1266" s="1"/>
    </row>
    <row r="1267" spans="2:9" x14ac:dyDescent="0.2">
      <c r="B1267"/>
      <c r="C1267" s="2">
        <v>1</v>
      </c>
      <c r="D1267" s="5" t="s">
        <v>21</v>
      </c>
      <c r="E1267" s="12">
        <v>977</v>
      </c>
      <c r="F1267" s="12">
        <v>68050</v>
      </c>
      <c r="G1267" s="12">
        <v>69027</v>
      </c>
      <c r="H1267" s="12">
        <v>31907.55013</v>
      </c>
      <c r="I1267" s="12">
        <v>37119.449869999997</v>
      </c>
    </row>
    <row r="1268" spans="2:9" ht="15" customHeight="1" x14ac:dyDescent="0.2">
      <c r="B1268"/>
      <c r="C1268" s="13" t="s">
        <v>14</v>
      </c>
      <c r="D1268" s="14" t="s">
        <v>1026</v>
      </c>
      <c r="E1268" s="15">
        <f>SUBTOTAL(9,E1267:E1267)</f>
        <v>977</v>
      </c>
      <c r="F1268" s="15">
        <f>SUBTOTAL(9,F1267:F1267)</f>
        <v>68050</v>
      </c>
      <c r="G1268" s="15">
        <f>SUBTOTAL(9,G1267:G1267)</f>
        <v>69027</v>
      </c>
      <c r="H1268" s="15">
        <f>SUBTOTAL(9,H1267:H1267)</f>
        <v>31907.55013</v>
      </c>
      <c r="I1268" s="15">
        <f>SUBTOTAL(9,I1267:I1267)</f>
        <v>37119.449869999997</v>
      </c>
    </row>
    <row r="1269" spans="2:9" ht="15" customHeight="1" x14ac:dyDescent="0.25">
      <c r="B1269" s="10">
        <v>904</v>
      </c>
      <c r="C1269" s="2"/>
      <c r="D1269" s="5" t="s">
        <v>1027</v>
      </c>
      <c r="E1269" s="11"/>
      <c r="F1269" s="1"/>
      <c r="H1269" s="1"/>
      <c r="I1269" s="1"/>
    </row>
    <row r="1270" spans="2:9" x14ac:dyDescent="0.2">
      <c r="B1270"/>
      <c r="C1270" s="2">
        <v>1</v>
      </c>
      <c r="D1270" s="5" t="s">
        <v>21</v>
      </c>
      <c r="E1270" s="12">
        <v>15395</v>
      </c>
      <c r="F1270" s="12">
        <v>509900</v>
      </c>
      <c r="G1270" s="12">
        <v>525295</v>
      </c>
      <c r="H1270" s="12">
        <v>220964.02385</v>
      </c>
      <c r="I1270" s="12">
        <v>304330.97615</v>
      </c>
    </row>
    <row r="1271" spans="2:9" x14ac:dyDescent="0.2">
      <c r="B1271"/>
      <c r="C1271" s="2">
        <v>21</v>
      </c>
      <c r="D1271" s="5" t="s">
        <v>31</v>
      </c>
      <c r="E1271" s="12">
        <v>2724</v>
      </c>
      <c r="F1271" s="12">
        <v>91971</v>
      </c>
      <c r="G1271" s="12">
        <v>94695</v>
      </c>
      <c r="H1271" s="12">
        <v>25617.53052</v>
      </c>
      <c r="I1271" s="12">
        <v>69077.46948</v>
      </c>
    </row>
    <row r="1272" spans="2:9" x14ac:dyDescent="0.2">
      <c r="B1272"/>
      <c r="C1272" s="2">
        <v>45</v>
      </c>
      <c r="D1272" s="5" t="s">
        <v>32</v>
      </c>
      <c r="E1272" s="12">
        <v>22478</v>
      </c>
      <c r="F1272" s="12">
        <v>212963</v>
      </c>
      <c r="G1272" s="12">
        <v>235441</v>
      </c>
      <c r="H1272" s="12">
        <v>68386.148270000005</v>
      </c>
      <c r="I1272" s="12">
        <v>167054.85172999999</v>
      </c>
    </row>
    <row r="1273" spans="2:9" ht="15" customHeight="1" x14ac:dyDescent="0.2">
      <c r="B1273"/>
      <c r="C1273" s="13" t="s">
        <v>14</v>
      </c>
      <c r="D1273" s="14" t="s">
        <v>1028</v>
      </c>
      <c r="E1273" s="15">
        <f>SUBTOTAL(9,E1270:E1272)</f>
        <v>40597</v>
      </c>
      <c r="F1273" s="15">
        <f>SUBTOTAL(9,F1270:F1272)</f>
        <v>814834</v>
      </c>
      <c r="G1273" s="15">
        <f>SUBTOTAL(9,G1270:G1272)</f>
        <v>855431</v>
      </c>
      <c r="H1273" s="15">
        <f>SUBTOTAL(9,H1270:H1272)</f>
        <v>314967.70264000003</v>
      </c>
      <c r="I1273" s="15">
        <f>SUBTOTAL(9,I1270:I1272)</f>
        <v>540463.29735999997</v>
      </c>
    </row>
    <row r="1274" spans="2:9" ht="15" customHeight="1" x14ac:dyDescent="0.25">
      <c r="B1274" s="10">
        <v>905</v>
      </c>
      <c r="C1274" s="2"/>
      <c r="D1274" s="5" t="s">
        <v>1029</v>
      </c>
      <c r="E1274" s="11"/>
      <c r="F1274" s="1"/>
      <c r="H1274" s="1"/>
      <c r="I1274" s="1"/>
    </row>
    <row r="1275" spans="2:9" x14ac:dyDescent="0.2">
      <c r="B1275"/>
      <c r="C1275" s="2">
        <v>1</v>
      </c>
      <c r="D1275" s="5" t="s">
        <v>21</v>
      </c>
      <c r="E1275" s="12">
        <v>11001</v>
      </c>
      <c r="F1275" s="12">
        <v>223400</v>
      </c>
      <c r="G1275" s="12">
        <v>234401</v>
      </c>
      <c r="H1275" s="12">
        <v>93800.928079999998</v>
      </c>
      <c r="I1275" s="12">
        <v>140600.07191999999</v>
      </c>
    </row>
    <row r="1276" spans="2:9" x14ac:dyDescent="0.2">
      <c r="B1276"/>
      <c r="C1276" s="2">
        <v>21</v>
      </c>
      <c r="D1276" s="5" t="s">
        <v>31</v>
      </c>
      <c r="E1276" s="12">
        <v>11638</v>
      </c>
      <c r="F1276" s="12">
        <v>78031</v>
      </c>
      <c r="G1276" s="12">
        <v>89669</v>
      </c>
      <c r="H1276" s="12">
        <v>21711.579710000002</v>
      </c>
      <c r="I1276" s="12">
        <v>67957.420289999995</v>
      </c>
    </row>
    <row r="1277" spans="2:9" x14ac:dyDescent="0.2">
      <c r="B1277"/>
      <c r="C1277" s="2">
        <v>80</v>
      </c>
      <c r="D1277" s="5" t="s">
        <v>1030</v>
      </c>
      <c r="E1277" s="12">
        <v>0</v>
      </c>
      <c r="F1277" s="12">
        <v>4000</v>
      </c>
      <c r="G1277" s="12">
        <v>4000</v>
      </c>
      <c r="H1277" s="12">
        <v>4000</v>
      </c>
      <c r="I1277" s="12">
        <v>0</v>
      </c>
    </row>
    <row r="1278" spans="2:9" ht="15" customHeight="1" x14ac:dyDescent="0.2">
      <c r="B1278"/>
      <c r="C1278" s="13" t="s">
        <v>14</v>
      </c>
      <c r="D1278" s="14" t="s">
        <v>1031</v>
      </c>
      <c r="E1278" s="15">
        <f>SUBTOTAL(9,E1275:E1277)</f>
        <v>22639</v>
      </c>
      <c r="F1278" s="15">
        <f>SUBTOTAL(9,F1275:F1277)</f>
        <v>305431</v>
      </c>
      <c r="G1278" s="15">
        <f>SUBTOTAL(9,G1275:G1277)</f>
        <v>328070</v>
      </c>
      <c r="H1278" s="15">
        <f>SUBTOTAL(9,H1275:H1277)</f>
        <v>119512.50779</v>
      </c>
      <c r="I1278" s="15">
        <f>SUBTOTAL(9,I1275:I1277)</f>
        <v>208557.49221</v>
      </c>
    </row>
    <row r="1279" spans="2:9" ht="15" customHeight="1" x14ac:dyDescent="0.25">
      <c r="B1279" s="10">
        <v>906</v>
      </c>
      <c r="C1279" s="2"/>
      <c r="D1279" s="5" t="s">
        <v>1032</v>
      </c>
      <c r="E1279" s="11"/>
      <c r="F1279" s="1"/>
      <c r="H1279" s="1"/>
      <c r="I1279" s="1"/>
    </row>
    <row r="1280" spans="2:9" x14ac:dyDescent="0.2">
      <c r="B1280"/>
      <c r="C1280" s="2">
        <v>1</v>
      </c>
      <c r="D1280" s="5" t="s">
        <v>21</v>
      </c>
      <c r="E1280" s="12">
        <v>2258</v>
      </c>
      <c r="F1280" s="12">
        <v>70200</v>
      </c>
      <c r="G1280" s="12">
        <v>72458</v>
      </c>
      <c r="H1280" s="12">
        <v>23645.754349999999</v>
      </c>
      <c r="I1280" s="12">
        <v>48812.245649999997</v>
      </c>
    </row>
    <row r="1281" spans="2:9" x14ac:dyDescent="0.2">
      <c r="B1281"/>
      <c r="C1281" s="2">
        <v>30</v>
      </c>
      <c r="D1281" s="5" t="s">
        <v>1033</v>
      </c>
      <c r="E1281" s="12">
        <v>664</v>
      </c>
      <c r="F1281" s="12">
        <v>12009</v>
      </c>
      <c r="G1281" s="12">
        <v>12673</v>
      </c>
      <c r="H1281" s="12">
        <v>798.27178000000004</v>
      </c>
      <c r="I1281" s="12">
        <v>11874.728220000001</v>
      </c>
    </row>
    <row r="1282" spans="2:9" x14ac:dyDescent="0.2">
      <c r="B1282"/>
      <c r="C1282" s="2">
        <v>31</v>
      </c>
      <c r="D1282" s="5" t="s">
        <v>1034</v>
      </c>
      <c r="E1282" s="12">
        <v>2042</v>
      </c>
      <c r="F1282" s="12">
        <v>4838</v>
      </c>
      <c r="G1282" s="12">
        <v>6880</v>
      </c>
      <c r="H1282" s="12">
        <v>2594.7637500000001</v>
      </c>
      <c r="I1282" s="12">
        <v>4285.2362499999999</v>
      </c>
    </row>
    <row r="1283" spans="2:9" x14ac:dyDescent="0.2">
      <c r="B1283"/>
      <c r="C1283" s="2">
        <v>32</v>
      </c>
      <c r="D1283" s="5" t="s">
        <v>1035</v>
      </c>
      <c r="E1283" s="12">
        <v>6482</v>
      </c>
      <c r="F1283" s="12">
        <v>11240</v>
      </c>
      <c r="G1283" s="12">
        <v>17722</v>
      </c>
      <c r="H1283" s="12">
        <v>3375.8800900000001</v>
      </c>
      <c r="I1283" s="12">
        <v>14346.119909999999</v>
      </c>
    </row>
    <row r="1284" spans="2:9" ht="15" customHeight="1" x14ac:dyDescent="0.2">
      <c r="B1284"/>
      <c r="C1284" s="13" t="s">
        <v>14</v>
      </c>
      <c r="D1284" s="14" t="s">
        <v>1036</v>
      </c>
      <c r="E1284" s="15">
        <f>SUBTOTAL(9,E1280:E1283)</f>
        <v>11446</v>
      </c>
      <c r="F1284" s="15">
        <f>SUBTOTAL(9,F1280:F1283)</f>
        <v>98287</v>
      </c>
      <c r="G1284" s="15">
        <f>SUBTOTAL(9,G1280:G1283)</f>
        <v>109733</v>
      </c>
      <c r="H1284" s="15">
        <f>SUBTOTAL(9,H1280:H1283)</f>
        <v>30414.669969999995</v>
      </c>
      <c r="I1284" s="15">
        <f>SUBTOTAL(9,I1280:I1283)</f>
        <v>79318.330029999997</v>
      </c>
    </row>
    <row r="1285" spans="2:9" ht="15" customHeight="1" x14ac:dyDescent="0.25">
      <c r="B1285" s="10">
        <v>907</v>
      </c>
      <c r="C1285" s="2"/>
      <c r="D1285" s="5" t="s">
        <v>1037</v>
      </c>
      <c r="E1285" s="11"/>
      <c r="F1285" s="1"/>
      <c r="H1285" s="1"/>
      <c r="I1285" s="1"/>
    </row>
    <row r="1286" spans="2:9" x14ac:dyDescent="0.2">
      <c r="B1286"/>
      <c r="C1286" s="2">
        <v>1</v>
      </c>
      <c r="D1286" s="5" t="s">
        <v>1038</v>
      </c>
      <c r="E1286" s="12">
        <v>5569</v>
      </c>
      <c r="F1286" s="12">
        <v>166500</v>
      </c>
      <c r="G1286" s="12">
        <v>172069</v>
      </c>
      <c r="H1286" s="12">
        <v>47792.090940000002</v>
      </c>
      <c r="I1286" s="12">
        <v>124276.90906000001</v>
      </c>
    </row>
    <row r="1287" spans="2:9" x14ac:dyDescent="0.2">
      <c r="B1287"/>
      <c r="C1287" s="2">
        <v>21</v>
      </c>
      <c r="D1287" s="5" t="s">
        <v>31</v>
      </c>
      <c r="E1287" s="12">
        <v>87978</v>
      </c>
      <c r="F1287" s="12">
        <v>464200</v>
      </c>
      <c r="G1287" s="12">
        <v>552178</v>
      </c>
      <c r="H1287" s="12">
        <v>102621.92092999999</v>
      </c>
      <c r="I1287" s="12">
        <v>449556.07906999998</v>
      </c>
    </row>
    <row r="1288" spans="2:9" x14ac:dyDescent="0.2">
      <c r="B1288"/>
      <c r="C1288" s="2">
        <v>30</v>
      </c>
      <c r="D1288" s="5" t="s">
        <v>1039</v>
      </c>
      <c r="E1288" s="12">
        <v>0</v>
      </c>
      <c r="F1288" s="12">
        <v>20000</v>
      </c>
      <c r="G1288" s="12">
        <v>20000</v>
      </c>
      <c r="H1288" s="12">
        <v>1048.6629800000001</v>
      </c>
      <c r="I1288" s="12">
        <v>18951.337019999999</v>
      </c>
    </row>
    <row r="1289" spans="2:9" x14ac:dyDescent="0.2">
      <c r="B1289"/>
      <c r="C1289" s="2">
        <v>60</v>
      </c>
      <c r="D1289" s="5" t="s">
        <v>903</v>
      </c>
      <c r="E1289" s="12">
        <v>0</v>
      </c>
      <c r="F1289" s="12">
        <v>5400</v>
      </c>
      <c r="G1289" s="12">
        <v>5400</v>
      </c>
      <c r="H1289" s="12">
        <v>0</v>
      </c>
      <c r="I1289" s="12">
        <v>5400</v>
      </c>
    </row>
    <row r="1290" spans="2:9" x14ac:dyDescent="0.2">
      <c r="B1290"/>
      <c r="C1290" s="2">
        <v>70</v>
      </c>
      <c r="D1290" s="5" t="s">
        <v>1040</v>
      </c>
      <c r="E1290" s="12">
        <v>0</v>
      </c>
      <c r="F1290" s="12">
        <v>1600</v>
      </c>
      <c r="G1290" s="12">
        <v>1600</v>
      </c>
      <c r="H1290" s="12">
        <v>802.10799999999995</v>
      </c>
      <c r="I1290" s="12">
        <v>797.89200000000005</v>
      </c>
    </row>
    <row r="1291" spans="2:9" ht="15" customHeight="1" x14ac:dyDescent="0.2">
      <c r="B1291"/>
      <c r="C1291" s="13" t="s">
        <v>14</v>
      </c>
      <c r="D1291" s="14" t="s">
        <v>1041</v>
      </c>
      <c r="E1291" s="15">
        <f>SUBTOTAL(9,E1286:E1290)</f>
        <v>93547</v>
      </c>
      <c r="F1291" s="15">
        <f>SUBTOTAL(9,F1286:F1290)</f>
        <v>657700</v>
      </c>
      <c r="G1291" s="15">
        <f>SUBTOTAL(9,G1286:G1290)</f>
        <v>751247</v>
      </c>
      <c r="H1291" s="15">
        <f>SUBTOTAL(9,H1286:H1290)</f>
        <v>152264.78284999999</v>
      </c>
      <c r="I1291" s="15">
        <f>SUBTOTAL(9,I1286:I1290)</f>
        <v>598982.21714999992</v>
      </c>
    </row>
    <row r="1292" spans="2:9" ht="15" customHeight="1" x14ac:dyDescent="0.25">
      <c r="B1292" s="10">
        <v>908</v>
      </c>
      <c r="C1292" s="2"/>
      <c r="D1292" s="5" t="s">
        <v>1042</v>
      </c>
      <c r="E1292" s="11"/>
      <c r="F1292" s="1"/>
      <c r="H1292" s="1"/>
      <c r="I1292" s="1"/>
    </row>
    <row r="1293" spans="2:9" x14ac:dyDescent="0.2">
      <c r="B1293"/>
      <c r="C1293" s="2">
        <v>70</v>
      </c>
      <c r="D1293" s="5" t="s">
        <v>1043</v>
      </c>
      <c r="E1293" s="12">
        <v>0</v>
      </c>
      <c r="F1293" s="12">
        <v>420395</v>
      </c>
      <c r="G1293" s="12">
        <v>420395</v>
      </c>
      <c r="H1293" s="12">
        <v>173081.25</v>
      </c>
      <c r="I1293" s="12">
        <v>247313.75</v>
      </c>
    </row>
    <row r="1294" spans="2:9" x14ac:dyDescent="0.2">
      <c r="B1294"/>
      <c r="C1294" s="2">
        <v>71</v>
      </c>
      <c r="D1294" s="5" t="s">
        <v>1044</v>
      </c>
      <c r="E1294" s="12">
        <v>0</v>
      </c>
      <c r="F1294" s="12">
        <v>57259</v>
      </c>
      <c r="G1294" s="12">
        <v>57259</v>
      </c>
      <c r="H1294" s="12">
        <v>20524</v>
      </c>
      <c r="I1294" s="12">
        <v>36735</v>
      </c>
    </row>
    <row r="1295" spans="2:9" x14ac:dyDescent="0.2">
      <c r="B1295"/>
      <c r="C1295" s="2">
        <v>72</v>
      </c>
      <c r="D1295" s="5" t="s">
        <v>1045</v>
      </c>
      <c r="E1295" s="12">
        <v>0</v>
      </c>
      <c r="F1295" s="12">
        <v>35000</v>
      </c>
      <c r="G1295" s="12">
        <v>35000</v>
      </c>
      <c r="H1295" s="12">
        <v>0</v>
      </c>
      <c r="I1295" s="12">
        <v>35000</v>
      </c>
    </row>
    <row r="1296" spans="2:9" ht="15" customHeight="1" x14ac:dyDescent="0.2">
      <c r="B1296"/>
      <c r="C1296" s="13" t="s">
        <v>14</v>
      </c>
      <c r="D1296" s="14" t="s">
        <v>1046</v>
      </c>
      <c r="E1296" s="15">
        <f>SUBTOTAL(9,E1293:E1295)</f>
        <v>0</v>
      </c>
      <c r="F1296" s="15">
        <f>SUBTOTAL(9,F1293:F1295)</f>
        <v>512654</v>
      </c>
      <c r="G1296" s="15">
        <f>SUBTOTAL(9,G1293:G1295)</f>
        <v>512654</v>
      </c>
      <c r="H1296" s="15">
        <f>SUBTOTAL(9,H1293:H1295)</f>
        <v>193605.25</v>
      </c>
      <c r="I1296" s="15">
        <f>SUBTOTAL(9,I1293:I1295)</f>
        <v>319048.75</v>
      </c>
    </row>
    <row r="1297" spans="2:9" ht="15" customHeight="1" x14ac:dyDescent="0.25">
      <c r="B1297" s="10">
        <v>909</v>
      </c>
      <c r="C1297" s="2"/>
      <c r="D1297" s="5" t="s">
        <v>1047</v>
      </c>
      <c r="E1297" s="11"/>
      <c r="F1297" s="1"/>
      <c r="H1297" s="1"/>
      <c r="I1297" s="1"/>
    </row>
    <row r="1298" spans="2:9" x14ac:dyDescent="0.2">
      <c r="B1298"/>
      <c r="C1298" s="2">
        <v>73</v>
      </c>
      <c r="D1298" s="5" t="s">
        <v>1048</v>
      </c>
      <c r="E1298" s="12">
        <v>0</v>
      </c>
      <c r="F1298" s="12">
        <v>2366000</v>
      </c>
      <c r="G1298" s="12">
        <v>2366000</v>
      </c>
      <c r="H1298" s="12">
        <v>1196724.8419999999</v>
      </c>
      <c r="I1298" s="12">
        <v>1169275.1580000001</v>
      </c>
    </row>
    <row r="1299" spans="2:9" ht="15" customHeight="1" x14ac:dyDescent="0.2">
      <c r="B1299"/>
      <c r="C1299" s="13" t="s">
        <v>14</v>
      </c>
      <c r="D1299" s="14" t="s">
        <v>1049</v>
      </c>
      <c r="E1299" s="15">
        <f>SUBTOTAL(9,E1298:E1298)</f>
        <v>0</v>
      </c>
      <c r="F1299" s="15">
        <f>SUBTOTAL(9,F1298:F1298)</f>
        <v>2366000</v>
      </c>
      <c r="G1299" s="15">
        <f>SUBTOTAL(9,G1298:G1298)</f>
        <v>2366000</v>
      </c>
      <c r="H1299" s="15">
        <f>SUBTOTAL(9,H1298:H1298)</f>
        <v>1196724.8419999999</v>
      </c>
      <c r="I1299" s="15">
        <f>SUBTOTAL(9,I1298:I1298)</f>
        <v>1169275.1580000001</v>
      </c>
    </row>
    <row r="1300" spans="2:9" ht="15" customHeight="1" x14ac:dyDescent="0.25">
      <c r="B1300" s="10">
        <v>910</v>
      </c>
      <c r="C1300" s="2"/>
      <c r="D1300" s="5" t="s">
        <v>1050</v>
      </c>
      <c r="E1300" s="11"/>
      <c r="F1300" s="1"/>
      <c r="H1300" s="1"/>
      <c r="I1300" s="1"/>
    </row>
    <row r="1301" spans="2:9" x14ac:dyDescent="0.2">
      <c r="B1301"/>
      <c r="C1301" s="2">
        <v>1</v>
      </c>
      <c r="D1301" s="5" t="s">
        <v>21</v>
      </c>
      <c r="E1301" s="12">
        <v>15357</v>
      </c>
      <c r="F1301" s="12">
        <v>481950</v>
      </c>
      <c r="G1301" s="12">
        <v>497307</v>
      </c>
      <c r="H1301" s="12">
        <v>219041.00450000001</v>
      </c>
      <c r="I1301" s="12">
        <v>278265.99550000002</v>
      </c>
    </row>
    <row r="1302" spans="2:9" ht="15" customHeight="1" x14ac:dyDescent="0.2">
      <c r="B1302"/>
      <c r="C1302" s="13" t="s">
        <v>14</v>
      </c>
      <c r="D1302" s="14" t="s">
        <v>1051</v>
      </c>
      <c r="E1302" s="15">
        <f>SUBTOTAL(9,E1301:E1301)</f>
        <v>15357</v>
      </c>
      <c r="F1302" s="15">
        <f>SUBTOTAL(9,F1301:F1301)</f>
        <v>481950</v>
      </c>
      <c r="G1302" s="15">
        <f>SUBTOTAL(9,G1301:G1301)</f>
        <v>497307</v>
      </c>
      <c r="H1302" s="15">
        <f>SUBTOTAL(9,H1301:H1301)</f>
        <v>219041.00450000001</v>
      </c>
      <c r="I1302" s="15">
        <f>SUBTOTAL(9,I1301:I1301)</f>
        <v>278265.99550000002</v>
      </c>
    </row>
    <row r="1303" spans="2:9" ht="15" customHeight="1" x14ac:dyDescent="0.25">
      <c r="B1303" s="10">
        <v>911</v>
      </c>
      <c r="C1303" s="2"/>
      <c r="D1303" s="5" t="s">
        <v>1052</v>
      </c>
      <c r="E1303" s="11"/>
      <c r="F1303" s="1"/>
      <c r="H1303" s="1"/>
      <c r="I1303" s="1"/>
    </row>
    <row r="1304" spans="2:9" x14ac:dyDescent="0.2">
      <c r="B1304"/>
      <c r="C1304" s="2">
        <v>1</v>
      </c>
      <c r="D1304" s="5" t="s">
        <v>21</v>
      </c>
      <c r="E1304" s="12">
        <v>3708</v>
      </c>
      <c r="F1304" s="12">
        <v>136600</v>
      </c>
      <c r="G1304" s="12">
        <v>140308</v>
      </c>
      <c r="H1304" s="12">
        <v>57370.173159999998</v>
      </c>
      <c r="I1304" s="12">
        <v>82937.826839999994</v>
      </c>
    </row>
    <row r="1305" spans="2:9" x14ac:dyDescent="0.2">
      <c r="B1305"/>
      <c r="C1305" s="2">
        <v>70</v>
      </c>
      <c r="D1305" s="5" t="s">
        <v>1053</v>
      </c>
      <c r="E1305" s="12">
        <v>3576</v>
      </c>
      <c r="F1305" s="12">
        <v>2233</v>
      </c>
      <c r="G1305" s="12">
        <v>5809</v>
      </c>
      <c r="H1305" s="12">
        <v>578.26700000000005</v>
      </c>
      <c r="I1305" s="12">
        <v>5230.7330000000002</v>
      </c>
    </row>
    <row r="1306" spans="2:9" ht="15" customHeight="1" x14ac:dyDescent="0.2">
      <c r="B1306"/>
      <c r="C1306" s="13" t="s">
        <v>14</v>
      </c>
      <c r="D1306" s="14" t="s">
        <v>1054</v>
      </c>
      <c r="E1306" s="15">
        <f>SUBTOTAL(9,E1304:E1305)</f>
        <v>7284</v>
      </c>
      <c r="F1306" s="15">
        <f>SUBTOTAL(9,F1304:F1305)</f>
        <v>138833</v>
      </c>
      <c r="G1306" s="15">
        <f>SUBTOTAL(9,G1304:G1305)</f>
        <v>146117</v>
      </c>
      <c r="H1306" s="15">
        <f>SUBTOTAL(9,H1304:H1305)</f>
        <v>57948.440159999998</v>
      </c>
      <c r="I1306" s="15">
        <f>SUBTOTAL(9,I1304:I1305)</f>
        <v>88168.559840000002</v>
      </c>
    </row>
    <row r="1307" spans="2:9" ht="15" customHeight="1" x14ac:dyDescent="0.25">
      <c r="B1307" s="10">
        <v>912</v>
      </c>
      <c r="C1307" s="2"/>
      <c r="D1307" s="5" t="s">
        <v>1055</v>
      </c>
      <c r="E1307" s="11"/>
      <c r="F1307" s="1"/>
      <c r="H1307" s="1"/>
      <c r="I1307" s="1"/>
    </row>
    <row r="1308" spans="2:9" x14ac:dyDescent="0.2">
      <c r="B1308"/>
      <c r="C1308" s="2">
        <v>1</v>
      </c>
      <c r="D1308" s="5" t="s">
        <v>21</v>
      </c>
      <c r="E1308" s="12">
        <v>1879</v>
      </c>
      <c r="F1308" s="12">
        <v>38150</v>
      </c>
      <c r="G1308" s="12">
        <v>40029</v>
      </c>
      <c r="H1308" s="12">
        <v>15381.83783</v>
      </c>
      <c r="I1308" s="12">
        <v>24647.16217</v>
      </c>
    </row>
    <row r="1309" spans="2:9" x14ac:dyDescent="0.2">
      <c r="B1309"/>
      <c r="C1309" s="2">
        <v>21</v>
      </c>
      <c r="D1309" s="5" t="s">
        <v>26</v>
      </c>
      <c r="E1309" s="12">
        <v>0</v>
      </c>
      <c r="F1309" s="12">
        <v>200</v>
      </c>
      <c r="G1309" s="12">
        <v>200</v>
      </c>
      <c r="H1309" s="12">
        <v>0</v>
      </c>
      <c r="I1309" s="12">
        <v>200</v>
      </c>
    </row>
    <row r="1310" spans="2:9" ht="15" customHeight="1" x14ac:dyDescent="0.2">
      <c r="B1310"/>
      <c r="C1310" s="13" t="s">
        <v>14</v>
      </c>
      <c r="D1310" s="14" t="s">
        <v>1056</v>
      </c>
      <c r="E1310" s="15">
        <f>SUBTOTAL(9,E1308:E1309)</f>
        <v>1879</v>
      </c>
      <c r="F1310" s="15">
        <f>SUBTOTAL(9,F1308:F1309)</f>
        <v>38350</v>
      </c>
      <c r="G1310" s="15">
        <f>SUBTOTAL(9,G1308:G1309)</f>
        <v>40229</v>
      </c>
      <c r="H1310" s="15">
        <f>SUBTOTAL(9,H1308:H1309)</f>
        <v>15381.83783</v>
      </c>
      <c r="I1310" s="15">
        <f>SUBTOTAL(9,I1308:I1309)</f>
        <v>24847.16217</v>
      </c>
    </row>
    <row r="1311" spans="2:9" ht="15" customHeight="1" x14ac:dyDescent="0.25">
      <c r="B1311" s="10">
        <v>913</v>
      </c>
      <c r="C1311" s="2"/>
      <c r="D1311" s="5" t="s">
        <v>1057</v>
      </c>
      <c r="E1311" s="11"/>
      <c r="F1311" s="1"/>
      <c r="H1311" s="1"/>
      <c r="I1311" s="1"/>
    </row>
    <row r="1312" spans="2:9" x14ac:dyDescent="0.2">
      <c r="B1312"/>
      <c r="C1312" s="2">
        <v>1</v>
      </c>
      <c r="D1312" s="5" t="s">
        <v>21</v>
      </c>
      <c r="E1312" s="12">
        <v>514</v>
      </c>
      <c r="F1312" s="12">
        <v>10450</v>
      </c>
      <c r="G1312" s="12">
        <v>10964</v>
      </c>
      <c r="H1312" s="12">
        <v>4014.29511</v>
      </c>
      <c r="I1312" s="12">
        <v>6949.70489</v>
      </c>
    </row>
    <row r="1313" spans="2:9" ht="15" customHeight="1" x14ac:dyDescent="0.2">
      <c r="B1313"/>
      <c r="C1313" s="13" t="s">
        <v>14</v>
      </c>
      <c r="D1313" s="14" t="s">
        <v>1058</v>
      </c>
      <c r="E1313" s="15">
        <f>SUBTOTAL(9,E1312:E1312)</f>
        <v>514</v>
      </c>
      <c r="F1313" s="15">
        <f>SUBTOTAL(9,F1312:F1312)</f>
        <v>10450</v>
      </c>
      <c r="G1313" s="15">
        <f>SUBTOTAL(9,G1312:G1312)</f>
        <v>10964</v>
      </c>
      <c r="H1313" s="15">
        <f>SUBTOTAL(9,H1312:H1312)</f>
        <v>4014.29511</v>
      </c>
      <c r="I1313" s="15">
        <f>SUBTOTAL(9,I1312:I1312)</f>
        <v>6949.70489</v>
      </c>
    </row>
    <row r="1314" spans="2:9" ht="15" customHeight="1" x14ac:dyDescent="0.25">
      <c r="B1314" s="10">
        <v>915</v>
      </c>
      <c r="C1314" s="2"/>
      <c r="D1314" s="5" t="s">
        <v>1059</v>
      </c>
      <c r="E1314" s="11"/>
      <c r="F1314" s="1"/>
      <c r="H1314" s="1"/>
      <c r="I1314" s="1"/>
    </row>
    <row r="1315" spans="2:9" x14ac:dyDescent="0.2">
      <c r="B1315"/>
      <c r="C1315" s="2">
        <v>1</v>
      </c>
      <c r="D1315" s="5" t="s">
        <v>21</v>
      </c>
      <c r="E1315" s="12">
        <v>593</v>
      </c>
      <c r="F1315" s="12">
        <v>12000</v>
      </c>
      <c r="G1315" s="12">
        <v>12593</v>
      </c>
      <c r="H1315" s="12">
        <v>4037.44227</v>
      </c>
      <c r="I1315" s="12">
        <v>8555.5577300000004</v>
      </c>
    </row>
    <row r="1316" spans="2:9" ht="15" customHeight="1" x14ac:dyDescent="0.2">
      <c r="B1316"/>
      <c r="C1316" s="13" t="s">
        <v>14</v>
      </c>
      <c r="D1316" s="14" t="s">
        <v>1060</v>
      </c>
      <c r="E1316" s="15">
        <f>SUBTOTAL(9,E1315:E1315)</f>
        <v>593</v>
      </c>
      <c r="F1316" s="15">
        <f>SUBTOTAL(9,F1315:F1315)</f>
        <v>12000</v>
      </c>
      <c r="G1316" s="15">
        <f>SUBTOTAL(9,G1315:G1315)</f>
        <v>12593</v>
      </c>
      <c r="H1316" s="15">
        <f>SUBTOTAL(9,H1315:H1315)</f>
        <v>4037.44227</v>
      </c>
      <c r="I1316" s="15">
        <f>SUBTOTAL(9,I1315:I1315)</f>
        <v>8555.5577300000004</v>
      </c>
    </row>
    <row r="1317" spans="2:9" ht="15" customHeight="1" x14ac:dyDescent="0.25">
      <c r="B1317" s="10">
        <v>916</v>
      </c>
      <c r="C1317" s="2"/>
      <c r="D1317" s="5" t="s">
        <v>1061</v>
      </c>
      <c r="E1317" s="11"/>
      <c r="F1317" s="1"/>
      <c r="H1317" s="1"/>
      <c r="I1317" s="1"/>
    </row>
    <row r="1318" spans="2:9" x14ac:dyDescent="0.2">
      <c r="B1318"/>
      <c r="C1318" s="2">
        <v>1</v>
      </c>
      <c r="D1318" s="5" t="s">
        <v>1062</v>
      </c>
      <c r="E1318" s="12">
        <v>0</v>
      </c>
      <c r="F1318" s="12">
        <v>1200013</v>
      </c>
      <c r="G1318" s="12">
        <v>1200013</v>
      </c>
      <c r="H1318" s="12">
        <v>500960.88497999997</v>
      </c>
      <c r="I1318" s="12">
        <v>699052.11502000003</v>
      </c>
    </row>
    <row r="1319" spans="2:9" x14ac:dyDescent="0.2">
      <c r="B1319"/>
      <c r="C1319" s="2">
        <v>21</v>
      </c>
      <c r="D1319" s="5" t="s">
        <v>31</v>
      </c>
      <c r="E1319" s="12">
        <v>0</v>
      </c>
      <c r="F1319" s="12">
        <v>36100</v>
      </c>
      <c r="G1319" s="12">
        <v>36100</v>
      </c>
      <c r="H1319" s="12">
        <v>3021.2412800000002</v>
      </c>
      <c r="I1319" s="12">
        <v>33078.758719999998</v>
      </c>
    </row>
    <row r="1320" spans="2:9" x14ac:dyDescent="0.2">
      <c r="B1320"/>
      <c r="C1320" s="2">
        <v>22</v>
      </c>
      <c r="D1320" s="5" t="s">
        <v>1063</v>
      </c>
      <c r="E1320" s="12">
        <v>0</v>
      </c>
      <c r="F1320" s="12">
        <v>1182634</v>
      </c>
      <c r="G1320" s="12">
        <v>1182634</v>
      </c>
      <c r="H1320" s="12">
        <v>440553.34817000001</v>
      </c>
      <c r="I1320" s="12">
        <v>742080.65182999999</v>
      </c>
    </row>
    <row r="1321" spans="2:9" x14ac:dyDescent="0.2">
      <c r="B1321"/>
      <c r="C1321" s="2">
        <v>30</v>
      </c>
      <c r="D1321" s="5" t="s">
        <v>1064</v>
      </c>
      <c r="E1321" s="12">
        <v>463438</v>
      </c>
      <c r="F1321" s="12">
        <v>903778</v>
      </c>
      <c r="G1321" s="12">
        <v>1367216</v>
      </c>
      <c r="H1321" s="12">
        <v>147725.82073000001</v>
      </c>
      <c r="I1321" s="12">
        <v>1219490.17927</v>
      </c>
    </row>
    <row r="1322" spans="2:9" x14ac:dyDescent="0.2">
      <c r="B1322"/>
      <c r="C1322" s="2">
        <v>45</v>
      </c>
      <c r="D1322" s="5" t="s">
        <v>241</v>
      </c>
      <c r="E1322" s="12">
        <v>44075</v>
      </c>
      <c r="F1322" s="12">
        <v>201279</v>
      </c>
      <c r="G1322" s="12">
        <v>245354</v>
      </c>
      <c r="H1322" s="12">
        <v>31237.499400000001</v>
      </c>
      <c r="I1322" s="12">
        <v>214116.5006</v>
      </c>
    </row>
    <row r="1323" spans="2:9" x14ac:dyDescent="0.2">
      <c r="B1323"/>
      <c r="C1323" s="2">
        <v>46</v>
      </c>
      <c r="D1323" s="5" t="s">
        <v>1065</v>
      </c>
      <c r="E1323" s="12">
        <v>0</v>
      </c>
      <c r="F1323" s="12">
        <v>21329</v>
      </c>
      <c r="G1323" s="12">
        <v>21329</v>
      </c>
      <c r="H1323" s="12">
        <v>1667.8947000000001</v>
      </c>
      <c r="I1323" s="12">
        <v>19661.105299999999</v>
      </c>
    </row>
    <row r="1324" spans="2:9" x14ac:dyDescent="0.2">
      <c r="B1324"/>
      <c r="C1324" s="2">
        <v>60</v>
      </c>
      <c r="D1324" s="5" t="s">
        <v>1066</v>
      </c>
      <c r="E1324" s="12">
        <v>1038</v>
      </c>
      <c r="F1324" s="12">
        <v>77492</v>
      </c>
      <c r="G1324" s="12">
        <v>78530</v>
      </c>
      <c r="H1324" s="12">
        <v>5057.25</v>
      </c>
      <c r="I1324" s="12">
        <v>73472.75</v>
      </c>
    </row>
    <row r="1325" spans="2:9" x14ac:dyDescent="0.2">
      <c r="B1325"/>
      <c r="C1325" s="2">
        <v>71</v>
      </c>
      <c r="D1325" s="5" t="s">
        <v>1067</v>
      </c>
      <c r="E1325" s="12">
        <v>135764</v>
      </c>
      <c r="F1325" s="12">
        <v>123950</v>
      </c>
      <c r="G1325" s="12">
        <v>259714</v>
      </c>
      <c r="H1325" s="12">
        <v>0</v>
      </c>
      <c r="I1325" s="12">
        <v>259714</v>
      </c>
    </row>
    <row r="1326" spans="2:9" ht="15" customHeight="1" x14ac:dyDescent="0.2">
      <c r="B1326"/>
      <c r="C1326" s="13" t="s">
        <v>14</v>
      </c>
      <c r="D1326" s="14" t="s">
        <v>1068</v>
      </c>
      <c r="E1326" s="15">
        <f>SUBTOTAL(9,E1318:E1325)</f>
        <v>644315</v>
      </c>
      <c r="F1326" s="15">
        <f>SUBTOTAL(9,F1318:F1325)</f>
        <v>3746575</v>
      </c>
      <c r="G1326" s="15">
        <f>SUBTOTAL(9,G1318:G1325)</f>
        <v>4390890</v>
      </c>
      <c r="H1326" s="15">
        <f>SUBTOTAL(9,H1318:H1325)</f>
        <v>1130223.9392600001</v>
      </c>
      <c r="I1326" s="15">
        <f>SUBTOTAL(9,I1318:I1325)</f>
        <v>3260666.0607399996</v>
      </c>
    </row>
    <row r="1327" spans="2:9" ht="15" customHeight="1" x14ac:dyDescent="0.25">
      <c r="B1327" s="10">
        <v>917</v>
      </c>
      <c r="C1327" s="2"/>
      <c r="D1327" s="5" t="s">
        <v>1069</v>
      </c>
      <c r="E1327" s="11"/>
      <c r="F1327" s="1"/>
      <c r="H1327" s="1"/>
      <c r="I1327" s="1"/>
    </row>
    <row r="1328" spans="2:9" x14ac:dyDescent="0.2">
      <c r="B1328"/>
      <c r="C1328" s="2">
        <v>1</v>
      </c>
      <c r="D1328" s="5" t="s">
        <v>21</v>
      </c>
      <c r="E1328" s="12">
        <v>19311</v>
      </c>
      <c r="F1328" s="12">
        <v>506170</v>
      </c>
      <c r="G1328" s="12">
        <v>525481</v>
      </c>
      <c r="H1328" s="12">
        <v>209097.06344999999</v>
      </c>
      <c r="I1328" s="12">
        <v>316383.93654999998</v>
      </c>
    </row>
    <row r="1329" spans="2:9" x14ac:dyDescent="0.2">
      <c r="B1329"/>
      <c r="C1329" s="2">
        <v>22</v>
      </c>
      <c r="D1329" s="5" t="s">
        <v>1070</v>
      </c>
      <c r="E1329" s="12">
        <v>55767</v>
      </c>
      <c r="F1329" s="12">
        <v>134500</v>
      </c>
      <c r="G1329" s="12">
        <v>190267</v>
      </c>
      <c r="H1329" s="12">
        <v>49456.308069999999</v>
      </c>
      <c r="I1329" s="12">
        <v>140810.69193</v>
      </c>
    </row>
    <row r="1330" spans="2:9" x14ac:dyDescent="0.2">
      <c r="B1330"/>
      <c r="C1330" s="2">
        <v>23</v>
      </c>
      <c r="D1330" s="5" t="s">
        <v>1071</v>
      </c>
      <c r="E1330" s="12">
        <v>0</v>
      </c>
      <c r="F1330" s="12">
        <v>12900</v>
      </c>
      <c r="G1330" s="12">
        <v>12900</v>
      </c>
      <c r="H1330" s="12">
        <v>0</v>
      </c>
      <c r="I1330" s="12">
        <v>12900</v>
      </c>
    </row>
    <row r="1331" spans="2:9" ht="15" customHeight="1" x14ac:dyDescent="0.2">
      <c r="B1331"/>
      <c r="C1331" s="13" t="s">
        <v>14</v>
      </c>
      <c r="D1331" s="14" t="s">
        <v>1072</v>
      </c>
      <c r="E1331" s="15">
        <f>SUBTOTAL(9,E1328:E1330)</f>
        <v>75078</v>
      </c>
      <c r="F1331" s="15">
        <f>SUBTOTAL(9,F1328:F1330)</f>
        <v>653570</v>
      </c>
      <c r="G1331" s="15">
        <f>SUBTOTAL(9,G1328:G1330)</f>
        <v>728648</v>
      </c>
      <c r="H1331" s="15">
        <f>SUBTOTAL(9,H1328:H1330)</f>
        <v>258553.37151999999</v>
      </c>
      <c r="I1331" s="15">
        <f>SUBTOTAL(9,I1328:I1330)</f>
        <v>470094.62847999996</v>
      </c>
    </row>
    <row r="1332" spans="2:9" ht="15" customHeight="1" x14ac:dyDescent="0.25">
      <c r="B1332" s="10">
        <v>919</v>
      </c>
      <c r="C1332" s="2"/>
      <c r="D1332" s="5" t="s">
        <v>1073</v>
      </c>
      <c r="E1332" s="11"/>
      <c r="F1332" s="1"/>
      <c r="H1332" s="1"/>
      <c r="I1332" s="1"/>
    </row>
    <row r="1333" spans="2:9" x14ac:dyDescent="0.2">
      <c r="B1333"/>
      <c r="C1333" s="2">
        <v>60</v>
      </c>
      <c r="D1333" s="5" t="s">
        <v>219</v>
      </c>
      <c r="E1333" s="12">
        <v>0</v>
      </c>
      <c r="F1333" s="12">
        <v>3151500</v>
      </c>
      <c r="G1333" s="12">
        <v>3151500</v>
      </c>
      <c r="H1333" s="12">
        <v>0</v>
      </c>
      <c r="I1333" s="12">
        <v>3151500</v>
      </c>
    </row>
    <row r="1334" spans="2:9" x14ac:dyDescent="0.2">
      <c r="B1334"/>
      <c r="C1334" s="2">
        <v>61</v>
      </c>
      <c r="D1334" s="5" t="s">
        <v>1074</v>
      </c>
      <c r="E1334" s="12">
        <v>0</v>
      </c>
      <c r="F1334" s="12">
        <v>2131</v>
      </c>
      <c r="G1334" s="12">
        <v>2131</v>
      </c>
      <c r="H1334" s="12">
        <v>0</v>
      </c>
      <c r="I1334" s="12">
        <v>2131</v>
      </c>
    </row>
    <row r="1335" spans="2:9" x14ac:dyDescent="0.2">
      <c r="B1335"/>
      <c r="C1335" s="2">
        <v>71</v>
      </c>
      <c r="D1335" s="5" t="s">
        <v>1075</v>
      </c>
      <c r="E1335" s="12">
        <v>0</v>
      </c>
      <c r="F1335" s="12">
        <v>2659</v>
      </c>
      <c r="G1335" s="12">
        <v>2659</v>
      </c>
      <c r="H1335" s="12">
        <v>1462</v>
      </c>
      <c r="I1335" s="12">
        <v>1197</v>
      </c>
    </row>
    <row r="1336" spans="2:9" x14ac:dyDescent="0.2">
      <c r="B1336"/>
      <c r="C1336" s="2">
        <v>73</v>
      </c>
      <c r="D1336" s="5" t="s">
        <v>1076</v>
      </c>
      <c r="E1336" s="12">
        <v>0</v>
      </c>
      <c r="F1336" s="12">
        <v>346800</v>
      </c>
      <c r="G1336" s="12">
        <v>346800</v>
      </c>
      <c r="H1336" s="12">
        <v>346800</v>
      </c>
      <c r="I1336" s="12">
        <v>0</v>
      </c>
    </row>
    <row r="1337" spans="2:9" x14ac:dyDescent="0.2">
      <c r="B1337"/>
      <c r="C1337" s="2">
        <v>74</v>
      </c>
      <c r="D1337" s="5" t="s">
        <v>1077</v>
      </c>
      <c r="E1337" s="12">
        <v>1900</v>
      </c>
      <c r="F1337" s="12">
        <v>1896</v>
      </c>
      <c r="G1337" s="12">
        <v>3796</v>
      </c>
      <c r="H1337" s="12">
        <v>0</v>
      </c>
      <c r="I1337" s="12">
        <v>3796</v>
      </c>
    </row>
    <row r="1338" spans="2:9" x14ac:dyDescent="0.2">
      <c r="B1338"/>
      <c r="C1338" s="2">
        <v>75</v>
      </c>
      <c r="D1338" s="5" t="s">
        <v>1078</v>
      </c>
      <c r="E1338" s="12">
        <v>26281</v>
      </c>
      <c r="F1338" s="12">
        <v>22105</v>
      </c>
      <c r="G1338" s="12">
        <v>48386</v>
      </c>
      <c r="H1338" s="12">
        <v>23209</v>
      </c>
      <c r="I1338" s="12">
        <v>25177</v>
      </c>
    </row>
    <row r="1339" spans="2:9" x14ac:dyDescent="0.2">
      <c r="B1339"/>
      <c r="C1339" s="2">
        <v>76</v>
      </c>
      <c r="D1339" s="5" t="s">
        <v>1079</v>
      </c>
      <c r="E1339" s="12">
        <v>9158</v>
      </c>
      <c r="F1339" s="12">
        <v>7700</v>
      </c>
      <c r="G1339" s="12">
        <v>16858</v>
      </c>
      <c r="H1339" s="12">
        <v>1408.7956300000001</v>
      </c>
      <c r="I1339" s="12">
        <v>15449.204369999999</v>
      </c>
    </row>
    <row r="1340" spans="2:9" x14ac:dyDescent="0.2">
      <c r="B1340"/>
      <c r="C1340" s="2">
        <v>77</v>
      </c>
      <c r="D1340" s="5" t="s">
        <v>1080</v>
      </c>
      <c r="E1340" s="12">
        <v>0</v>
      </c>
      <c r="F1340" s="12">
        <v>22343</v>
      </c>
      <c r="G1340" s="12">
        <v>22343</v>
      </c>
      <c r="H1340" s="12">
        <v>22343</v>
      </c>
      <c r="I1340" s="12">
        <v>0</v>
      </c>
    </row>
    <row r="1341" spans="2:9" ht="15" customHeight="1" x14ac:dyDescent="0.2">
      <c r="B1341"/>
      <c r="C1341" s="13" t="s">
        <v>14</v>
      </c>
      <c r="D1341" s="14" t="s">
        <v>1081</v>
      </c>
      <c r="E1341" s="15">
        <f>SUBTOTAL(9,E1333:E1340)</f>
        <v>37339</v>
      </c>
      <c r="F1341" s="15">
        <f>SUBTOTAL(9,F1333:F1340)</f>
        <v>3557134</v>
      </c>
      <c r="G1341" s="15">
        <f>SUBTOTAL(9,G1333:G1340)</f>
        <v>3594473</v>
      </c>
      <c r="H1341" s="15">
        <f>SUBTOTAL(9,H1333:H1340)</f>
        <v>395222.79563000001</v>
      </c>
      <c r="I1341" s="15">
        <f>SUBTOTAL(9,I1333:I1340)</f>
        <v>3199250.2043699999</v>
      </c>
    </row>
    <row r="1342" spans="2:9" ht="15" customHeight="1" x14ac:dyDescent="0.2">
      <c r="C1342" s="16"/>
      <c r="D1342" s="14" t="s">
        <v>1082</v>
      </c>
      <c r="E1342" s="17">
        <f>SUBTOTAL(9,E1240:E1341)</f>
        <v>1149337</v>
      </c>
      <c r="F1342" s="17">
        <f>SUBTOTAL(9,F1240:F1341)</f>
        <v>14489029</v>
      </c>
      <c r="G1342" s="17">
        <f>SUBTOTAL(9,G1240:G1341)</f>
        <v>15638366</v>
      </c>
      <c r="H1342" s="17">
        <f>SUBTOTAL(9,H1240:H1341)</f>
        <v>4538783.3710599989</v>
      </c>
      <c r="I1342" s="17">
        <f>SUBTOTAL(9,I1240:I1341)</f>
        <v>11099582.628939999</v>
      </c>
    </row>
    <row r="1343" spans="2:9" ht="27" customHeight="1" x14ac:dyDescent="0.25">
      <c r="B1343" s="1"/>
      <c r="C1343" s="2"/>
      <c r="D1343" s="9" t="s">
        <v>1083</v>
      </c>
      <c r="E1343" s="1"/>
      <c r="F1343" s="1"/>
      <c r="G1343" s="1"/>
      <c r="H1343" s="1"/>
      <c r="I1343" s="1"/>
    </row>
    <row r="1344" spans="2:9" ht="15" customHeight="1" x14ac:dyDescent="0.25">
      <c r="B1344" s="10">
        <v>920</v>
      </c>
      <c r="C1344" s="2"/>
      <c r="D1344" s="5" t="s">
        <v>311</v>
      </c>
      <c r="E1344" s="11"/>
      <c r="F1344" s="1"/>
      <c r="H1344" s="1"/>
      <c r="I1344" s="1"/>
    </row>
    <row r="1345" spans="2:9" x14ac:dyDescent="0.2">
      <c r="B1345"/>
      <c r="C1345" s="2">
        <v>50</v>
      </c>
      <c r="D1345" s="5" t="s">
        <v>1084</v>
      </c>
      <c r="E1345" s="12">
        <v>0</v>
      </c>
      <c r="F1345" s="12">
        <v>1644800</v>
      </c>
      <c r="G1345" s="12">
        <v>1644800</v>
      </c>
      <c r="H1345" s="12">
        <v>826000</v>
      </c>
      <c r="I1345" s="12">
        <v>818800</v>
      </c>
    </row>
    <row r="1346" spans="2:9" x14ac:dyDescent="0.2">
      <c r="B1346"/>
      <c r="C1346" s="2">
        <v>51</v>
      </c>
      <c r="D1346" s="5" t="s">
        <v>1085</v>
      </c>
      <c r="E1346" s="12">
        <v>0</v>
      </c>
      <c r="F1346" s="12">
        <v>608700</v>
      </c>
      <c r="G1346" s="12">
        <v>608700</v>
      </c>
      <c r="H1346" s="12">
        <v>305750</v>
      </c>
      <c r="I1346" s="12">
        <v>302950</v>
      </c>
    </row>
    <row r="1347" spans="2:9" ht="15" customHeight="1" x14ac:dyDescent="0.2">
      <c r="B1347"/>
      <c r="C1347" s="13" t="s">
        <v>14</v>
      </c>
      <c r="D1347" s="14" t="s">
        <v>1086</v>
      </c>
      <c r="E1347" s="15">
        <f>SUBTOTAL(9,E1345:E1346)</f>
        <v>0</v>
      </c>
      <c r="F1347" s="15">
        <f>SUBTOTAL(9,F1345:F1346)</f>
        <v>2253500</v>
      </c>
      <c r="G1347" s="15">
        <f>SUBTOTAL(9,G1345:G1346)</f>
        <v>2253500</v>
      </c>
      <c r="H1347" s="15">
        <f>SUBTOTAL(9,H1345:H1346)</f>
        <v>1131750</v>
      </c>
      <c r="I1347" s="15">
        <f>SUBTOTAL(9,I1345:I1346)</f>
        <v>1121750</v>
      </c>
    </row>
    <row r="1348" spans="2:9" ht="15" customHeight="1" x14ac:dyDescent="0.25">
      <c r="B1348" s="10">
        <v>922</v>
      </c>
      <c r="C1348" s="2"/>
      <c r="D1348" s="5" t="s">
        <v>1087</v>
      </c>
      <c r="E1348" s="11"/>
      <c r="F1348" s="1"/>
      <c r="H1348" s="1"/>
      <c r="I1348" s="1"/>
    </row>
    <row r="1349" spans="2:9" x14ac:dyDescent="0.2">
      <c r="B1349"/>
      <c r="C1349" s="2">
        <v>50</v>
      </c>
      <c r="D1349" s="5" t="s">
        <v>1088</v>
      </c>
      <c r="E1349" s="12">
        <v>0</v>
      </c>
      <c r="F1349" s="12">
        <v>99000</v>
      </c>
      <c r="G1349" s="12">
        <v>99000</v>
      </c>
      <c r="H1349" s="12">
        <v>41250</v>
      </c>
      <c r="I1349" s="12">
        <v>57750</v>
      </c>
    </row>
    <row r="1350" spans="2:9" x14ac:dyDescent="0.2">
      <c r="B1350"/>
      <c r="C1350" s="2">
        <v>51</v>
      </c>
      <c r="D1350" s="5" t="s">
        <v>1089</v>
      </c>
      <c r="E1350" s="12">
        <v>102600</v>
      </c>
      <c r="F1350" s="12">
        <v>0</v>
      </c>
      <c r="G1350" s="12">
        <v>102600</v>
      </c>
      <c r="H1350" s="12">
        <v>0</v>
      </c>
      <c r="I1350" s="12">
        <v>102600</v>
      </c>
    </row>
    <row r="1351" spans="2:9" x14ac:dyDescent="0.2">
      <c r="B1351"/>
      <c r="C1351" s="2">
        <v>70</v>
      </c>
      <c r="D1351" s="5" t="s">
        <v>1090</v>
      </c>
      <c r="E1351" s="12">
        <v>0</v>
      </c>
      <c r="F1351" s="12">
        <v>266470</v>
      </c>
      <c r="G1351" s="12">
        <v>266470</v>
      </c>
      <c r="H1351" s="12">
        <v>116560</v>
      </c>
      <c r="I1351" s="12">
        <v>149910</v>
      </c>
    </row>
    <row r="1352" spans="2:9" x14ac:dyDescent="0.2">
      <c r="B1352"/>
      <c r="C1352" s="2">
        <v>71</v>
      </c>
      <c r="D1352" s="5" t="s">
        <v>1091</v>
      </c>
      <c r="E1352" s="12">
        <v>0</v>
      </c>
      <c r="F1352" s="12">
        <v>508600</v>
      </c>
      <c r="G1352" s="12">
        <v>508600</v>
      </c>
      <c r="H1352" s="12">
        <v>265573</v>
      </c>
      <c r="I1352" s="12">
        <v>243027</v>
      </c>
    </row>
    <row r="1353" spans="2:9" x14ac:dyDescent="0.2">
      <c r="B1353"/>
      <c r="C1353" s="2">
        <v>72</v>
      </c>
      <c r="D1353" s="5" t="s">
        <v>1092</v>
      </c>
      <c r="E1353" s="12">
        <v>0</v>
      </c>
      <c r="F1353" s="12">
        <v>23059</v>
      </c>
      <c r="G1353" s="12">
        <v>23059</v>
      </c>
      <c r="H1353" s="12">
        <v>11000</v>
      </c>
      <c r="I1353" s="12">
        <v>12059</v>
      </c>
    </row>
    <row r="1354" spans="2:9" x14ac:dyDescent="0.2">
      <c r="B1354"/>
      <c r="C1354" s="2">
        <v>73</v>
      </c>
      <c r="D1354" s="5" t="s">
        <v>1093</v>
      </c>
      <c r="E1354" s="12">
        <v>0</v>
      </c>
      <c r="F1354" s="12">
        <v>824400</v>
      </c>
      <c r="G1354" s="12">
        <v>824400</v>
      </c>
      <c r="H1354" s="12">
        <v>0</v>
      </c>
      <c r="I1354" s="12">
        <v>824400</v>
      </c>
    </row>
    <row r="1355" spans="2:9" x14ac:dyDescent="0.2">
      <c r="B1355"/>
      <c r="C1355" s="2">
        <v>74</v>
      </c>
      <c r="D1355" s="5" t="s">
        <v>1094</v>
      </c>
      <c r="E1355" s="12">
        <v>0</v>
      </c>
      <c r="F1355" s="12">
        <v>128221</v>
      </c>
      <c r="G1355" s="12">
        <v>128221</v>
      </c>
      <c r="H1355" s="12">
        <v>55000</v>
      </c>
      <c r="I1355" s="12">
        <v>73221</v>
      </c>
    </row>
    <row r="1356" spans="2:9" x14ac:dyDescent="0.2">
      <c r="B1356"/>
      <c r="C1356" s="2">
        <v>75</v>
      </c>
      <c r="D1356" s="5" t="s">
        <v>1095</v>
      </c>
      <c r="E1356" s="12">
        <v>0</v>
      </c>
      <c r="F1356" s="12">
        <v>5000</v>
      </c>
      <c r="G1356" s="12">
        <v>5000</v>
      </c>
      <c r="H1356" s="12">
        <v>0</v>
      </c>
      <c r="I1356" s="12">
        <v>5000</v>
      </c>
    </row>
    <row r="1357" spans="2:9" x14ac:dyDescent="0.2">
      <c r="B1357"/>
      <c r="C1357" s="2">
        <v>76</v>
      </c>
      <c r="D1357" s="5" t="s">
        <v>1096</v>
      </c>
      <c r="E1357" s="12">
        <v>26500</v>
      </c>
      <c r="F1357" s="12">
        <v>0</v>
      </c>
      <c r="G1357" s="12">
        <v>26500</v>
      </c>
      <c r="H1357" s="12">
        <v>0</v>
      </c>
      <c r="I1357" s="12">
        <v>26500</v>
      </c>
    </row>
    <row r="1358" spans="2:9" ht="15" customHeight="1" x14ac:dyDescent="0.2">
      <c r="B1358"/>
      <c r="C1358" s="13" t="s">
        <v>14</v>
      </c>
      <c r="D1358" s="14" t="s">
        <v>1097</v>
      </c>
      <c r="E1358" s="15">
        <f>SUBTOTAL(9,E1349:E1357)</f>
        <v>129100</v>
      </c>
      <c r="F1358" s="15">
        <f>SUBTOTAL(9,F1349:F1357)</f>
        <v>1854750</v>
      </c>
      <c r="G1358" s="15">
        <f>SUBTOTAL(9,G1349:G1357)</f>
        <v>1983850</v>
      </c>
      <c r="H1358" s="15">
        <f>SUBTOTAL(9,H1349:H1357)</f>
        <v>489383</v>
      </c>
      <c r="I1358" s="15">
        <f>SUBTOTAL(9,I1349:I1357)</f>
        <v>1494467</v>
      </c>
    </row>
    <row r="1359" spans="2:9" ht="15" customHeight="1" x14ac:dyDescent="0.25">
      <c r="B1359" s="10">
        <v>923</v>
      </c>
      <c r="C1359" s="2"/>
      <c r="D1359" s="5" t="s">
        <v>1098</v>
      </c>
      <c r="E1359" s="11"/>
      <c r="F1359" s="1"/>
      <c r="H1359" s="1"/>
      <c r="I1359" s="1"/>
    </row>
    <row r="1360" spans="2:9" x14ac:dyDescent="0.2">
      <c r="B1360"/>
      <c r="C1360" s="2">
        <v>1</v>
      </c>
      <c r="D1360" s="5" t="s">
        <v>563</v>
      </c>
      <c r="E1360" s="12">
        <v>0</v>
      </c>
      <c r="F1360" s="12">
        <v>632650</v>
      </c>
      <c r="G1360" s="12">
        <v>632650</v>
      </c>
      <c r="H1360" s="12">
        <v>255165.84372999999</v>
      </c>
      <c r="I1360" s="12">
        <v>377484.15626999998</v>
      </c>
    </row>
    <row r="1361" spans="2:9" x14ac:dyDescent="0.2">
      <c r="B1361"/>
      <c r="C1361" s="2">
        <v>21</v>
      </c>
      <c r="D1361" s="5" t="s">
        <v>31</v>
      </c>
      <c r="E1361" s="12">
        <v>0</v>
      </c>
      <c r="F1361" s="12">
        <v>457492</v>
      </c>
      <c r="G1361" s="12">
        <v>457492</v>
      </c>
      <c r="H1361" s="12">
        <v>156202.68338999999</v>
      </c>
      <c r="I1361" s="12">
        <v>301289.31660999998</v>
      </c>
    </row>
    <row r="1362" spans="2:9" x14ac:dyDescent="0.2">
      <c r="B1362"/>
      <c r="C1362" s="2">
        <v>22</v>
      </c>
      <c r="D1362" s="5" t="s">
        <v>1070</v>
      </c>
      <c r="E1362" s="12">
        <v>8991</v>
      </c>
      <c r="F1362" s="12">
        <v>242000</v>
      </c>
      <c r="G1362" s="12">
        <v>250991</v>
      </c>
      <c r="H1362" s="12">
        <v>88034.010999999999</v>
      </c>
      <c r="I1362" s="12">
        <v>162956.989</v>
      </c>
    </row>
    <row r="1363" spans="2:9" x14ac:dyDescent="0.2">
      <c r="B1363"/>
      <c r="C1363" s="2">
        <v>45</v>
      </c>
      <c r="D1363" s="5" t="s">
        <v>32</v>
      </c>
      <c r="E1363" s="12">
        <v>20878</v>
      </c>
      <c r="F1363" s="12">
        <v>20763</v>
      </c>
      <c r="G1363" s="12">
        <v>41641</v>
      </c>
      <c r="H1363" s="12">
        <v>14090.120999999999</v>
      </c>
      <c r="I1363" s="12">
        <v>27550.879000000001</v>
      </c>
    </row>
    <row r="1364" spans="2:9" ht="15" customHeight="1" x14ac:dyDescent="0.2">
      <c r="B1364"/>
      <c r="C1364" s="13" t="s">
        <v>14</v>
      </c>
      <c r="D1364" s="14" t="s">
        <v>1099</v>
      </c>
      <c r="E1364" s="15">
        <f>SUBTOTAL(9,E1360:E1363)</f>
        <v>29869</v>
      </c>
      <c r="F1364" s="15">
        <f>SUBTOTAL(9,F1360:F1363)</f>
        <v>1352905</v>
      </c>
      <c r="G1364" s="15">
        <f>SUBTOTAL(9,G1360:G1363)</f>
        <v>1382774</v>
      </c>
      <c r="H1364" s="15">
        <f>SUBTOTAL(9,H1360:H1363)</f>
        <v>513492.65911999997</v>
      </c>
      <c r="I1364" s="15">
        <f>SUBTOTAL(9,I1360:I1363)</f>
        <v>869281.34088000003</v>
      </c>
    </row>
    <row r="1365" spans="2:9" ht="15" customHeight="1" x14ac:dyDescent="0.25">
      <c r="B1365" s="10">
        <v>924</v>
      </c>
      <c r="C1365" s="2"/>
      <c r="D1365" s="5" t="s">
        <v>1100</v>
      </c>
      <c r="E1365" s="11"/>
      <c r="F1365" s="1"/>
      <c r="H1365" s="1"/>
      <c r="I1365" s="1"/>
    </row>
    <row r="1366" spans="2:9" x14ac:dyDescent="0.2">
      <c r="B1366"/>
      <c r="C1366" s="2">
        <v>70</v>
      </c>
      <c r="D1366" s="5" t="s">
        <v>220</v>
      </c>
      <c r="E1366" s="12">
        <v>0</v>
      </c>
      <c r="F1366" s="12">
        <v>371700</v>
      </c>
      <c r="G1366" s="12">
        <v>371700</v>
      </c>
      <c r="H1366" s="12">
        <v>0</v>
      </c>
      <c r="I1366" s="12">
        <v>371700</v>
      </c>
    </row>
    <row r="1367" spans="2:9" ht="15" customHeight="1" x14ac:dyDescent="0.2">
      <c r="B1367"/>
      <c r="C1367" s="13" t="s">
        <v>14</v>
      </c>
      <c r="D1367" s="14" t="s">
        <v>1101</v>
      </c>
      <c r="E1367" s="15">
        <f>SUBTOTAL(9,E1366:E1366)</f>
        <v>0</v>
      </c>
      <c r="F1367" s="15">
        <f>SUBTOTAL(9,F1366:F1366)</f>
        <v>371700</v>
      </c>
      <c r="G1367" s="15">
        <f>SUBTOTAL(9,G1366:G1366)</f>
        <v>371700</v>
      </c>
      <c r="H1367" s="15">
        <f>SUBTOTAL(9,H1366:H1366)</f>
        <v>0</v>
      </c>
      <c r="I1367" s="15">
        <f>SUBTOTAL(9,I1366:I1366)</f>
        <v>371700</v>
      </c>
    </row>
    <row r="1368" spans="2:9" ht="15" customHeight="1" x14ac:dyDescent="0.25">
      <c r="B1368" s="10">
        <v>926</v>
      </c>
      <c r="C1368" s="2"/>
      <c r="D1368" s="5" t="s">
        <v>1102</v>
      </c>
      <c r="E1368" s="11"/>
      <c r="F1368" s="1"/>
      <c r="H1368" s="1"/>
      <c r="I1368" s="1"/>
    </row>
    <row r="1369" spans="2:9" x14ac:dyDescent="0.2">
      <c r="B1369"/>
      <c r="C1369" s="2">
        <v>1</v>
      </c>
      <c r="D1369" s="5" t="s">
        <v>21</v>
      </c>
      <c r="E1369" s="12">
        <v>0</v>
      </c>
      <c r="F1369" s="12">
        <v>210750</v>
      </c>
      <c r="G1369" s="12">
        <v>210750</v>
      </c>
      <c r="H1369" s="12">
        <v>102674.60605</v>
      </c>
      <c r="I1369" s="12">
        <v>108075.39395</v>
      </c>
    </row>
    <row r="1370" spans="2:9" x14ac:dyDescent="0.2">
      <c r="B1370"/>
      <c r="C1370" s="2">
        <v>21</v>
      </c>
      <c r="D1370" s="5" t="s">
        <v>31</v>
      </c>
      <c r="E1370" s="12">
        <v>0</v>
      </c>
      <c r="F1370" s="12">
        <v>203683</v>
      </c>
      <c r="G1370" s="12">
        <v>203683</v>
      </c>
      <c r="H1370" s="12">
        <v>114675.36472</v>
      </c>
      <c r="I1370" s="12">
        <v>89007.635280000002</v>
      </c>
    </row>
    <row r="1371" spans="2:9" x14ac:dyDescent="0.2">
      <c r="B1371"/>
      <c r="C1371" s="2">
        <v>45</v>
      </c>
      <c r="D1371" s="5" t="s">
        <v>32</v>
      </c>
      <c r="E1371" s="12">
        <v>0</v>
      </c>
      <c r="F1371" s="12">
        <v>4100</v>
      </c>
      <c r="G1371" s="12">
        <v>4100</v>
      </c>
      <c r="H1371" s="12">
        <v>0</v>
      </c>
      <c r="I1371" s="12">
        <v>4100</v>
      </c>
    </row>
    <row r="1372" spans="2:9" ht="15" customHeight="1" x14ac:dyDescent="0.2">
      <c r="B1372"/>
      <c r="C1372" s="13" t="s">
        <v>14</v>
      </c>
      <c r="D1372" s="14" t="s">
        <v>1103</v>
      </c>
      <c r="E1372" s="15">
        <f>SUBTOTAL(9,E1369:E1371)</f>
        <v>0</v>
      </c>
      <c r="F1372" s="15">
        <f>SUBTOTAL(9,F1369:F1371)</f>
        <v>418533</v>
      </c>
      <c r="G1372" s="15">
        <f>SUBTOTAL(9,G1369:G1371)</f>
        <v>418533</v>
      </c>
      <c r="H1372" s="15">
        <f>SUBTOTAL(9,H1369:H1371)</f>
        <v>217349.97077000001</v>
      </c>
      <c r="I1372" s="15">
        <f>SUBTOTAL(9,I1369:I1371)</f>
        <v>201183.02922999999</v>
      </c>
    </row>
    <row r="1373" spans="2:9" ht="15" customHeight="1" x14ac:dyDescent="0.25">
      <c r="B1373" s="10">
        <v>928</v>
      </c>
      <c r="C1373" s="2"/>
      <c r="D1373" s="5" t="s">
        <v>1104</v>
      </c>
      <c r="E1373" s="11"/>
      <c r="F1373" s="1"/>
      <c r="H1373" s="1"/>
      <c r="I1373" s="1"/>
    </row>
    <row r="1374" spans="2:9" x14ac:dyDescent="0.2">
      <c r="B1374"/>
      <c r="C1374" s="2">
        <v>21</v>
      </c>
      <c r="D1374" s="5" t="s">
        <v>31</v>
      </c>
      <c r="E1374" s="12">
        <v>502</v>
      </c>
      <c r="F1374" s="12">
        <v>43100</v>
      </c>
      <c r="G1374" s="12">
        <v>43602</v>
      </c>
      <c r="H1374" s="12">
        <v>12675.870999999999</v>
      </c>
      <c r="I1374" s="12">
        <v>30926.129000000001</v>
      </c>
    </row>
    <row r="1375" spans="2:9" x14ac:dyDescent="0.2">
      <c r="B1375"/>
      <c r="C1375" s="2">
        <v>50</v>
      </c>
      <c r="D1375" s="5" t="s">
        <v>1105</v>
      </c>
      <c r="E1375" s="12">
        <v>0</v>
      </c>
      <c r="F1375" s="12">
        <v>77200</v>
      </c>
      <c r="G1375" s="12">
        <v>77200</v>
      </c>
      <c r="H1375" s="12">
        <v>38600</v>
      </c>
      <c r="I1375" s="12">
        <v>38600</v>
      </c>
    </row>
    <row r="1376" spans="2:9" x14ac:dyDescent="0.2">
      <c r="B1376"/>
      <c r="C1376" s="2">
        <v>72</v>
      </c>
      <c r="D1376" s="5" t="s">
        <v>1106</v>
      </c>
      <c r="E1376" s="12">
        <v>0</v>
      </c>
      <c r="F1376" s="12">
        <v>100500</v>
      </c>
      <c r="G1376" s="12">
        <v>100500</v>
      </c>
      <c r="H1376" s="12">
        <v>50250</v>
      </c>
      <c r="I1376" s="12">
        <v>50250</v>
      </c>
    </row>
    <row r="1377" spans="2:9" ht="15" customHeight="1" x14ac:dyDescent="0.2">
      <c r="B1377"/>
      <c r="C1377" s="13" t="s">
        <v>14</v>
      </c>
      <c r="D1377" s="14" t="s">
        <v>1107</v>
      </c>
      <c r="E1377" s="15">
        <f>SUBTOTAL(9,E1374:E1376)</f>
        <v>502</v>
      </c>
      <c r="F1377" s="15">
        <f>SUBTOTAL(9,F1374:F1376)</f>
        <v>220800</v>
      </c>
      <c r="G1377" s="15">
        <f>SUBTOTAL(9,G1374:G1376)</f>
        <v>221302</v>
      </c>
      <c r="H1377" s="15">
        <f>SUBTOTAL(9,H1374:H1376)</f>
        <v>101525.871</v>
      </c>
      <c r="I1377" s="15">
        <f>SUBTOTAL(9,I1374:I1376)</f>
        <v>119776.129</v>
      </c>
    </row>
    <row r="1378" spans="2:9" ht="15" customHeight="1" x14ac:dyDescent="0.25">
      <c r="B1378" s="10">
        <v>930</v>
      </c>
      <c r="C1378" s="2"/>
      <c r="D1378" s="5" t="s">
        <v>1108</v>
      </c>
      <c r="E1378" s="11"/>
      <c r="F1378" s="1"/>
      <c r="H1378" s="1"/>
      <c r="I1378" s="1"/>
    </row>
    <row r="1379" spans="2:9" x14ac:dyDescent="0.2">
      <c r="B1379"/>
      <c r="C1379" s="2">
        <v>70</v>
      </c>
      <c r="D1379" s="5" t="s">
        <v>220</v>
      </c>
      <c r="E1379" s="12">
        <v>0</v>
      </c>
      <c r="F1379" s="12">
        <v>27800</v>
      </c>
      <c r="G1379" s="12">
        <v>27800</v>
      </c>
      <c r="H1379" s="12">
        <v>13900</v>
      </c>
      <c r="I1379" s="12">
        <v>13900</v>
      </c>
    </row>
    <row r="1380" spans="2:9" ht="15" customHeight="1" x14ac:dyDescent="0.2">
      <c r="B1380"/>
      <c r="C1380" s="13" t="s">
        <v>14</v>
      </c>
      <c r="D1380" s="14" t="s">
        <v>1109</v>
      </c>
      <c r="E1380" s="15">
        <f>SUBTOTAL(9,E1379:E1379)</f>
        <v>0</v>
      </c>
      <c r="F1380" s="15">
        <f>SUBTOTAL(9,F1379:F1379)</f>
        <v>27800</v>
      </c>
      <c r="G1380" s="15">
        <f>SUBTOTAL(9,G1379:G1379)</f>
        <v>27800</v>
      </c>
      <c r="H1380" s="15">
        <f>SUBTOTAL(9,H1379:H1379)</f>
        <v>13900</v>
      </c>
      <c r="I1380" s="15">
        <f>SUBTOTAL(9,I1379:I1379)</f>
        <v>13900</v>
      </c>
    </row>
    <row r="1381" spans="2:9" ht="15" customHeight="1" x14ac:dyDescent="0.25">
      <c r="B1381" s="10">
        <v>935</v>
      </c>
      <c r="C1381" s="2"/>
      <c r="D1381" s="5" t="s">
        <v>1110</v>
      </c>
      <c r="E1381" s="11"/>
      <c r="F1381" s="1"/>
      <c r="H1381" s="1"/>
      <c r="I1381" s="1"/>
    </row>
    <row r="1382" spans="2:9" x14ac:dyDescent="0.2">
      <c r="B1382"/>
      <c r="C1382" s="2">
        <v>1</v>
      </c>
      <c r="D1382" s="5" t="s">
        <v>21</v>
      </c>
      <c r="E1382" s="12">
        <v>2343</v>
      </c>
      <c r="F1382" s="12">
        <v>343000</v>
      </c>
      <c r="G1382" s="12">
        <v>345343</v>
      </c>
      <c r="H1382" s="12">
        <v>129598.18832</v>
      </c>
      <c r="I1382" s="12">
        <v>215744.81168000001</v>
      </c>
    </row>
    <row r="1383" spans="2:9" ht="15" customHeight="1" x14ac:dyDescent="0.2">
      <c r="B1383"/>
      <c r="C1383" s="13" t="s">
        <v>14</v>
      </c>
      <c r="D1383" s="14" t="s">
        <v>1111</v>
      </c>
      <c r="E1383" s="15">
        <f>SUBTOTAL(9,E1382:E1382)</f>
        <v>2343</v>
      </c>
      <c r="F1383" s="15">
        <f>SUBTOTAL(9,F1382:F1382)</f>
        <v>343000</v>
      </c>
      <c r="G1383" s="15">
        <f>SUBTOTAL(9,G1382:G1382)</f>
        <v>345343</v>
      </c>
      <c r="H1383" s="15">
        <f>SUBTOTAL(9,H1382:H1382)</f>
        <v>129598.18832</v>
      </c>
      <c r="I1383" s="15">
        <f>SUBTOTAL(9,I1382:I1382)</f>
        <v>215744.81168000001</v>
      </c>
    </row>
    <row r="1384" spans="2:9" ht="15" customHeight="1" x14ac:dyDescent="0.25">
      <c r="B1384" s="10">
        <v>936</v>
      </c>
      <c r="C1384" s="2"/>
      <c r="D1384" s="5" t="s">
        <v>1112</v>
      </c>
      <c r="E1384" s="11"/>
      <c r="F1384" s="1"/>
      <c r="H1384" s="1"/>
      <c r="I1384" s="1"/>
    </row>
    <row r="1385" spans="2:9" x14ac:dyDescent="0.2">
      <c r="B1385"/>
      <c r="C1385" s="2">
        <v>1</v>
      </c>
      <c r="D1385" s="5" t="s">
        <v>21</v>
      </c>
      <c r="E1385" s="12">
        <v>432</v>
      </c>
      <c r="F1385" s="12">
        <v>8750</v>
      </c>
      <c r="G1385" s="12">
        <v>9182</v>
      </c>
      <c r="H1385" s="12">
        <v>3978.6127099999999</v>
      </c>
      <c r="I1385" s="12">
        <v>5203.3872899999997</v>
      </c>
    </row>
    <row r="1386" spans="2:9" ht="15" customHeight="1" x14ac:dyDescent="0.2">
      <c r="B1386"/>
      <c r="C1386" s="13" t="s">
        <v>14</v>
      </c>
      <c r="D1386" s="14" t="s">
        <v>1113</v>
      </c>
      <c r="E1386" s="15">
        <f>SUBTOTAL(9,E1385:E1385)</f>
        <v>432</v>
      </c>
      <c r="F1386" s="15">
        <f>SUBTOTAL(9,F1385:F1385)</f>
        <v>8750</v>
      </c>
      <c r="G1386" s="15">
        <f>SUBTOTAL(9,G1385:G1385)</f>
        <v>9182</v>
      </c>
      <c r="H1386" s="15">
        <f>SUBTOTAL(9,H1385:H1385)</f>
        <v>3978.6127099999999</v>
      </c>
      <c r="I1386" s="15">
        <f>SUBTOTAL(9,I1385:I1385)</f>
        <v>5203.3872899999997</v>
      </c>
    </row>
    <row r="1387" spans="2:9" ht="15" customHeight="1" x14ac:dyDescent="0.2">
      <c r="C1387" s="16"/>
      <c r="D1387" s="14" t="s">
        <v>1114</v>
      </c>
      <c r="E1387" s="17">
        <f>SUBTOTAL(9,E1344:E1386)</f>
        <v>162246</v>
      </c>
      <c r="F1387" s="17">
        <f>SUBTOTAL(9,F1344:F1386)</f>
        <v>6851738</v>
      </c>
      <c r="G1387" s="17">
        <f>SUBTOTAL(9,G1344:G1386)</f>
        <v>7013984</v>
      </c>
      <c r="H1387" s="17">
        <f>SUBTOTAL(9,H1344:H1386)</f>
        <v>2600978.30192</v>
      </c>
      <c r="I1387" s="17">
        <f>SUBTOTAL(9,I1344:I1386)</f>
        <v>4413005.6980800005</v>
      </c>
    </row>
    <row r="1388" spans="2:9" ht="27" customHeight="1" x14ac:dyDescent="0.25">
      <c r="B1388" s="1"/>
      <c r="C1388" s="2"/>
      <c r="D1388" s="9" t="s">
        <v>1115</v>
      </c>
      <c r="E1388" s="1"/>
      <c r="F1388" s="1"/>
      <c r="G1388" s="1"/>
      <c r="H1388" s="1"/>
      <c r="I1388" s="1"/>
    </row>
    <row r="1389" spans="2:9" ht="15" customHeight="1" x14ac:dyDescent="0.25">
      <c r="B1389" s="10">
        <v>940</v>
      </c>
      <c r="C1389" s="2"/>
      <c r="D1389" s="5" t="s">
        <v>1116</v>
      </c>
      <c r="E1389" s="11"/>
      <c r="F1389" s="1"/>
      <c r="H1389" s="1"/>
      <c r="I1389" s="1"/>
    </row>
    <row r="1390" spans="2:9" x14ac:dyDescent="0.2">
      <c r="B1390"/>
      <c r="C1390" s="2">
        <v>21</v>
      </c>
      <c r="D1390" s="5" t="s">
        <v>31</v>
      </c>
      <c r="E1390" s="12">
        <v>1760</v>
      </c>
      <c r="F1390" s="12">
        <v>26130</v>
      </c>
      <c r="G1390" s="12">
        <v>27890</v>
      </c>
      <c r="H1390" s="12">
        <v>1626.6103900000001</v>
      </c>
      <c r="I1390" s="12">
        <v>26263.389609999998</v>
      </c>
    </row>
    <row r="1391" spans="2:9" x14ac:dyDescent="0.2">
      <c r="B1391"/>
      <c r="C1391" s="2">
        <v>70</v>
      </c>
      <c r="D1391" s="5" t="s">
        <v>1117</v>
      </c>
      <c r="E1391" s="12">
        <v>80697</v>
      </c>
      <c r="F1391" s="12">
        <v>94700</v>
      </c>
      <c r="G1391" s="12">
        <v>175397</v>
      </c>
      <c r="H1391" s="12">
        <v>10000</v>
      </c>
      <c r="I1391" s="12">
        <v>165397</v>
      </c>
    </row>
    <row r="1392" spans="2:9" ht="15" customHeight="1" x14ac:dyDescent="0.2">
      <c r="B1392"/>
      <c r="C1392" s="13" t="s">
        <v>14</v>
      </c>
      <c r="D1392" s="14" t="s">
        <v>1118</v>
      </c>
      <c r="E1392" s="15">
        <f>SUBTOTAL(9,E1390:E1391)</f>
        <v>82457</v>
      </c>
      <c r="F1392" s="15">
        <f>SUBTOTAL(9,F1390:F1391)</f>
        <v>120830</v>
      </c>
      <c r="G1392" s="15">
        <f>SUBTOTAL(9,G1390:G1391)</f>
        <v>203287</v>
      </c>
      <c r="H1392" s="15">
        <f>SUBTOTAL(9,H1390:H1391)</f>
        <v>11626.61039</v>
      </c>
      <c r="I1392" s="15">
        <f>SUBTOTAL(9,I1390:I1391)</f>
        <v>191660.38961000001</v>
      </c>
    </row>
    <row r="1393" spans="2:9" ht="15" customHeight="1" x14ac:dyDescent="0.2">
      <c r="C1393" s="16"/>
      <c r="D1393" s="14" t="s">
        <v>1119</v>
      </c>
      <c r="E1393" s="17">
        <f>SUBTOTAL(9,E1389:E1392)</f>
        <v>82457</v>
      </c>
      <c r="F1393" s="17">
        <f>SUBTOTAL(9,F1389:F1392)</f>
        <v>120830</v>
      </c>
      <c r="G1393" s="17">
        <f>SUBTOTAL(9,G1389:G1392)</f>
        <v>203287</v>
      </c>
      <c r="H1393" s="17">
        <f>SUBTOTAL(9,H1389:H1392)</f>
        <v>11626.61039</v>
      </c>
      <c r="I1393" s="17">
        <f>SUBTOTAL(9,I1389:I1392)</f>
        <v>191660.38961000001</v>
      </c>
    </row>
    <row r="1394" spans="2:9" ht="27" customHeight="1" x14ac:dyDescent="0.25">
      <c r="B1394" s="1"/>
      <c r="C1394" s="2"/>
      <c r="D1394" s="9" t="s">
        <v>1120</v>
      </c>
      <c r="E1394" s="1"/>
      <c r="F1394" s="1"/>
      <c r="G1394" s="1"/>
      <c r="H1394" s="1"/>
      <c r="I1394" s="1"/>
    </row>
    <row r="1395" spans="2:9" ht="15" customHeight="1" x14ac:dyDescent="0.25">
      <c r="B1395" s="10">
        <v>950</v>
      </c>
      <c r="C1395" s="2"/>
      <c r="D1395" s="5" t="s">
        <v>1121</v>
      </c>
      <c r="E1395" s="11"/>
      <c r="F1395" s="1"/>
      <c r="H1395" s="1"/>
      <c r="I1395" s="1"/>
    </row>
    <row r="1396" spans="2:9" x14ac:dyDescent="0.2">
      <c r="B1396"/>
      <c r="C1396" s="2">
        <v>21</v>
      </c>
      <c r="D1396" s="5" t="s">
        <v>26</v>
      </c>
      <c r="E1396" s="12">
        <v>0</v>
      </c>
      <c r="F1396" s="12">
        <v>33100</v>
      </c>
      <c r="G1396" s="12">
        <v>33100</v>
      </c>
      <c r="H1396" s="12">
        <v>15671.60103</v>
      </c>
      <c r="I1396" s="12">
        <v>17428.398969999998</v>
      </c>
    </row>
    <row r="1397" spans="2:9" x14ac:dyDescent="0.2">
      <c r="B1397"/>
      <c r="C1397" s="2">
        <v>96</v>
      </c>
      <c r="D1397" s="5" t="s">
        <v>1122</v>
      </c>
      <c r="E1397" s="12">
        <v>0</v>
      </c>
      <c r="F1397" s="12">
        <v>250000</v>
      </c>
      <c r="G1397" s="12">
        <v>250000</v>
      </c>
      <c r="H1397" s="12">
        <v>0</v>
      </c>
      <c r="I1397" s="12">
        <v>250000</v>
      </c>
    </row>
    <row r="1398" spans="2:9" ht="15" customHeight="1" x14ac:dyDescent="0.2">
      <c r="B1398"/>
      <c r="C1398" s="13" t="s">
        <v>14</v>
      </c>
      <c r="D1398" s="14" t="s">
        <v>1123</v>
      </c>
      <c r="E1398" s="15">
        <f>SUBTOTAL(9,E1396:E1397)</f>
        <v>0</v>
      </c>
      <c r="F1398" s="15">
        <f>SUBTOTAL(9,F1396:F1397)</f>
        <v>283100</v>
      </c>
      <c r="G1398" s="15">
        <f>SUBTOTAL(9,G1396:G1397)</f>
        <v>283100</v>
      </c>
      <c r="H1398" s="15">
        <f>SUBTOTAL(9,H1396:H1397)</f>
        <v>15671.60103</v>
      </c>
      <c r="I1398" s="15">
        <f>SUBTOTAL(9,I1396:I1397)</f>
        <v>267428.39896999998</v>
      </c>
    </row>
    <row r="1399" spans="2:9" ht="15" customHeight="1" x14ac:dyDescent="0.25">
      <c r="B1399" s="10">
        <v>951</v>
      </c>
      <c r="C1399" s="2"/>
      <c r="D1399" s="5" t="s">
        <v>1124</v>
      </c>
      <c r="E1399" s="11"/>
      <c r="F1399" s="1"/>
      <c r="H1399" s="1"/>
      <c r="I1399" s="1"/>
    </row>
    <row r="1400" spans="2:9" x14ac:dyDescent="0.2">
      <c r="B1400"/>
      <c r="C1400" s="2">
        <v>90</v>
      </c>
      <c r="D1400" s="5" t="s">
        <v>1125</v>
      </c>
      <c r="E1400" s="12">
        <v>0</v>
      </c>
      <c r="F1400" s="12">
        <v>130000</v>
      </c>
      <c r="G1400" s="12">
        <v>130000</v>
      </c>
      <c r="H1400" s="12">
        <v>0</v>
      </c>
      <c r="I1400" s="12">
        <v>130000</v>
      </c>
    </row>
    <row r="1401" spans="2:9" ht="15" customHeight="1" x14ac:dyDescent="0.2">
      <c r="B1401"/>
      <c r="C1401" s="13" t="s">
        <v>14</v>
      </c>
      <c r="D1401" s="14" t="s">
        <v>1126</v>
      </c>
      <c r="E1401" s="15">
        <f>SUBTOTAL(9,E1400:E1400)</f>
        <v>0</v>
      </c>
      <c r="F1401" s="15">
        <f>SUBTOTAL(9,F1400:F1400)</f>
        <v>130000</v>
      </c>
      <c r="G1401" s="15">
        <f>SUBTOTAL(9,G1400:G1400)</f>
        <v>130000</v>
      </c>
      <c r="H1401" s="15">
        <f>SUBTOTAL(9,H1400:H1400)</f>
        <v>0</v>
      </c>
      <c r="I1401" s="15">
        <f>SUBTOTAL(9,I1400:I1400)</f>
        <v>130000</v>
      </c>
    </row>
    <row r="1402" spans="2:9" ht="15" customHeight="1" x14ac:dyDescent="0.25">
      <c r="B1402" s="10">
        <v>952</v>
      </c>
      <c r="C1402" s="2"/>
      <c r="D1402" s="5" t="s">
        <v>1127</v>
      </c>
      <c r="E1402" s="11"/>
      <c r="F1402" s="1"/>
      <c r="H1402" s="1"/>
      <c r="I1402" s="1"/>
    </row>
    <row r="1403" spans="2:9" x14ac:dyDescent="0.2">
      <c r="B1403"/>
      <c r="C1403" s="2">
        <v>50</v>
      </c>
      <c r="D1403" s="5" t="s">
        <v>1128</v>
      </c>
      <c r="E1403" s="12">
        <v>0</v>
      </c>
      <c r="F1403" s="12">
        <v>52500</v>
      </c>
      <c r="G1403" s="12">
        <v>52500</v>
      </c>
      <c r="H1403" s="12">
        <v>0</v>
      </c>
      <c r="I1403" s="12">
        <v>52500</v>
      </c>
    </row>
    <row r="1404" spans="2:9" x14ac:dyDescent="0.2">
      <c r="B1404"/>
      <c r="C1404" s="2">
        <v>51</v>
      </c>
      <c r="D1404" s="5" t="s">
        <v>1129</v>
      </c>
      <c r="E1404" s="12">
        <v>0</v>
      </c>
      <c r="F1404" s="12">
        <v>182300</v>
      </c>
      <c r="G1404" s="12">
        <v>182300</v>
      </c>
      <c r="H1404" s="12">
        <v>0</v>
      </c>
      <c r="I1404" s="12">
        <v>182300</v>
      </c>
    </row>
    <row r="1405" spans="2:9" x14ac:dyDescent="0.2">
      <c r="B1405"/>
      <c r="C1405" s="2">
        <v>70</v>
      </c>
      <c r="D1405" s="5" t="s">
        <v>1130</v>
      </c>
      <c r="E1405" s="12">
        <v>0</v>
      </c>
      <c r="F1405" s="12">
        <v>8159</v>
      </c>
      <c r="G1405" s="12">
        <v>8159</v>
      </c>
      <c r="H1405" s="12">
        <v>8159</v>
      </c>
      <c r="I1405" s="12">
        <v>0</v>
      </c>
    </row>
    <row r="1406" spans="2:9" x14ac:dyDescent="0.2">
      <c r="B1406"/>
      <c r="C1406" s="2">
        <v>95</v>
      </c>
      <c r="D1406" s="5" t="s">
        <v>1131</v>
      </c>
      <c r="E1406" s="12">
        <v>0</v>
      </c>
      <c r="F1406" s="12">
        <v>97500</v>
      </c>
      <c r="G1406" s="12">
        <v>97500</v>
      </c>
      <c r="H1406" s="12">
        <v>0</v>
      </c>
      <c r="I1406" s="12">
        <v>97500</v>
      </c>
    </row>
    <row r="1407" spans="2:9" ht="15" customHeight="1" x14ac:dyDescent="0.2">
      <c r="B1407"/>
      <c r="C1407" s="13" t="s">
        <v>14</v>
      </c>
      <c r="D1407" s="14" t="s">
        <v>1132</v>
      </c>
      <c r="E1407" s="15">
        <f>SUBTOTAL(9,E1403:E1406)</f>
        <v>0</v>
      </c>
      <c r="F1407" s="15">
        <f>SUBTOTAL(9,F1403:F1406)</f>
        <v>340459</v>
      </c>
      <c r="G1407" s="15">
        <f>SUBTOTAL(9,G1403:G1406)</f>
        <v>340459</v>
      </c>
      <c r="H1407" s="15">
        <f>SUBTOTAL(9,H1403:H1406)</f>
        <v>8159</v>
      </c>
      <c r="I1407" s="15">
        <f>SUBTOTAL(9,I1403:I1406)</f>
        <v>332300</v>
      </c>
    </row>
    <row r="1408" spans="2:9" ht="15" customHeight="1" x14ac:dyDescent="0.25">
      <c r="B1408" s="10">
        <v>954</v>
      </c>
      <c r="C1408" s="2"/>
      <c r="D1408" s="5" t="s">
        <v>1133</v>
      </c>
      <c r="E1408" s="11"/>
      <c r="F1408" s="1"/>
      <c r="H1408" s="1"/>
      <c r="I1408" s="1"/>
    </row>
    <row r="1409" spans="2:9" x14ac:dyDescent="0.2">
      <c r="B1409"/>
      <c r="C1409" s="2">
        <v>70</v>
      </c>
      <c r="D1409" s="5" t="s">
        <v>1134</v>
      </c>
      <c r="E1409" s="12">
        <v>0</v>
      </c>
      <c r="F1409" s="12">
        <v>399108</v>
      </c>
      <c r="G1409" s="12">
        <v>399108</v>
      </c>
      <c r="H1409" s="12">
        <v>198054</v>
      </c>
      <c r="I1409" s="12">
        <v>201054</v>
      </c>
    </row>
    <row r="1410" spans="2:9" ht="15" customHeight="1" x14ac:dyDescent="0.2">
      <c r="B1410"/>
      <c r="C1410" s="13" t="s">
        <v>14</v>
      </c>
      <c r="D1410" s="14" t="s">
        <v>1135</v>
      </c>
      <c r="E1410" s="15">
        <f>SUBTOTAL(9,E1409:E1409)</f>
        <v>0</v>
      </c>
      <c r="F1410" s="15">
        <f>SUBTOTAL(9,F1409:F1409)</f>
        <v>399108</v>
      </c>
      <c r="G1410" s="15">
        <f>SUBTOTAL(9,G1409:G1409)</f>
        <v>399108</v>
      </c>
      <c r="H1410" s="15">
        <f>SUBTOTAL(9,H1409:H1409)</f>
        <v>198054</v>
      </c>
      <c r="I1410" s="15">
        <f>SUBTOTAL(9,I1409:I1409)</f>
        <v>201054</v>
      </c>
    </row>
    <row r="1411" spans="2:9" ht="15" customHeight="1" x14ac:dyDescent="0.2">
      <c r="C1411" s="16"/>
      <c r="D1411" s="14" t="s">
        <v>1136</v>
      </c>
      <c r="E1411" s="17">
        <f>SUBTOTAL(9,E1395:E1410)</f>
        <v>0</v>
      </c>
      <c r="F1411" s="17">
        <f>SUBTOTAL(9,F1395:F1410)</f>
        <v>1152667</v>
      </c>
      <c r="G1411" s="17">
        <f>SUBTOTAL(9,G1395:G1410)</f>
        <v>1152667</v>
      </c>
      <c r="H1411" s="17">
        <f>SUBTOTAL(9,H1395:H1410)</f>
        <v>221884.60102999999</v>
      </c>
      <c r="I1411" s="17">
        <f>SUBTOTAL(9,I1395:I1410)</f>
        <v>930782.39896999998</v>
      </c>
    </row>
    <row r="1412" spans="2:9" ht="15" customHeight="1" x14ac:dyDescent="0.2">
      <c r="C1412" s="16"/>
      <c r="D1412" s="14" t="s">
        <v>1137</v>
      </c>
      <c r="E1412" s="17">
        <f>SUBTOTAL(9,E1239:E1411)</f>
        <v>1394040</v>
      </c>
      <c r="F1412" s="17">
        <f>SUBTOTAL(9,F1239:F1411)</f>
        <v>22614264</v>
      </c>
      <c r="G1412" s="17">
        <f>SUBTOTAL(9,G1239:G1411)</f>
        <v>24008304</v>
      </c>
      <c r="H1412" s="17">
        <f>SUBTOTAL(9,H1239:H1411)</f>
        <v>7373272.884399998</v>
      </c>
      <c r="I1412" s="17">
        <f>SUBTOTAL(9,I1239:I1411)</f>
        <v>16635031.115600001</v>
      </c>
    </row>
    <row r="1413" spans="2:9" x14ac:dyDescent="0.2">
      <c r="C1413" s="16"/>
      <c r="D1413" s="18"/>
      <c r="E1413" s="19"/>
      <c r="F1413" s="19"/>
      <c r="G1413" s="19"/>
      <c r="H1413" s="19"/>
      <c r="I1413" s="19"/>
    </row>
    <row r="1414" spans="2:9" ht="15" customHeight="1" x14ac:dyDescent="0.2">
      <c r="B1414" s="1"/>
      <c r="C1414" s="2"/>
      <c r="D1414" s="3" t="s">
        <v>1138</v>
      </c>
      <c r="E1414" s="1"/>
      <c r="F1414" s="1"/>
      <c r="G1414" s="1"/>
      <c r="H1414" s="1"/>
      <c r="I1414" s="1"/>
    </row>
    <row r="1415" spans="2:9" ht="27" customHeight="1" x14ac:dyDescent="0.25">
      <c r="B1415" s="1"/>
      <c r="C1415" s="2"/>
      <c r="D1415" s="9" t="s">
        <v>1139</v>
      </c>
      <c r="E1415" s="1"/>
      <c r="F1415" s="1"/>
      <c r="G1415" s="1"/>
      <c r="H1415" s="1"/>
      <c r="I1415" s="1"/>
    </row>
    <row r="1416" spans="2:9" ht="15" customHeight="1" x14ac:dyDescent="0.25">
      <c r="B1416" s="10">
        <v>1100</v>
      </c>
      <c r="C1416" s="2"/>
      <c r="D1416" s="5" t="s">
        <v>1140</v>
      </c>
      <c r="E1416" s="11"/>
      <c r="F1416" s="1"/>
      <c r="H1416" s="1"/>
      <c r="I1416" s="1"/>
    </row>
    <row r="1417" spans="2:9" x14ac:dyDescent="0.2">
      <c r="B1417"/>
      <c r="C1417" s="2">
        <v>1</v>
      </c>
      <c r="D1417" s="5" t="s">
        <v>21</v>
      </c>
      <c r="E1417" s="12">
        <v>8885</v>
      </c>
      <c r="F1417" s="12">
        <v>179724</v>
      </c>
      <c r="G1417" s="12">
        <v>188609</v>
      </c>
      <c r="H1417" s="12">
        <v>75574.841709999993</v>
      </c>
      <c r="I1417" s="12">
        <v>113034.15829000001</v>
      </c>
    </row>
    <row r="1418" spans="2:9" x14ac:dyDescent="0.2">
      <c r="B1418"/>
      <c r="C1418" s="2">
        <v>21</v>
      </c>
      <c r="D1418" s="5" t="s">
        <v>31</v>
      </c>
      <c r="E1418" s="12">
        <v>4922</v>
      </c>
      <c r="F1418" s="12">
        <v>17988</v>
      </c>
      <c r="G1418" s="12">
        <v>22910</v>
      </c>
      <c r="H1418" s="12">
        <v>1690.86475</v>
      </c>
      <c r="I1418" s="12">
        <v>21219.135249999999</v>
      </c>
    </row>
    <row r="1419" spans="2:9" ht="25.5" x14ac:dyDescent="0.2">
      <c r="B1419"/>
      <c r="C1419" s="2">
        <v>45</v>
      </c>
      <c r="D1419" s="5" t="s">
        <v>1141</v>
      </c>
      <c r="E1419" s="12">
        <v>3553</v>
      </c>
      <c r="F1419" s="12">
        <v>2928</v>
      </c>
      <c r="G1419" s="12">
        <v>6481</v>
      </c>
      <c r="H1419" s="12">
        <v>361.03514999999999</v>
      </c>
      <c r="I1419" s="12">
        <v>6119.9648500000003</v>
      </c>
    </row>
    <row r="1420" spans="2:9" x14ac:dyDescent="0.2">
      <c r="B1420"/>
      <c r="C1420" s="2">
        <v>50</v>
      </c>
      <c r="D1420" s="5" t="s">
        <v>1142</v>
      </c>
      <c r="E1420" s="12">
        <v>0</v>
      </c>
      <c r="F1420" s="12">
        <v>302</v>
      </c>
      <c r="G1420" s="12">
        <v>302</v>
      </c>
      <c r="H1420" s="12">
        <v>201.334</v>
      </c>
      <c r="I1420" s="12">
        <v>100.666</v>
      </c>
    </row>
    <row r="1421" spans="2:9" ht="15" customHeight="1" x14ac:dyDescent="0.2">
      <c r="B1421"/>
      <c r="C1421" s="13" t="s">
        <v>14</v>
      </c>
      <c r="D1421" s="14" t="s">
        <v>1143</v>
      </c>
      <c r="E1421" s="15">
        <f>SUBTOTAL(9,E1417:E1420)</f>
        <v>17360</v>
      </c>
      <c r="F1421" s="15">
        <f>SUBTOTAL(9,F1417:F1420)</f>
        <v>200942</v>
      </c>
      <c r="G1421" s="15">
        <f>SUBTOTAL(9,G1417:G1420)</f>
        <v>218302</v>
      </c>
      <c r="H1421" s="15">
        <f>SUBTOTAL(9,H1417:H1420)</f>
        <v>77828.075609999985</v>
      </c>
      <c r="I1421" s="15">
        <f>SUBTOTAL(9,I1417:I1420)</f>
        <v>140473.92439</v>
      </c>
    </row>
    <row r="1422" spans="2:9" ht="15" customHeight="1" x14ac:dyDescent="0.2">
      <c r="C1422" s="16"/>
      <c r="D1422" s="14" t="s">
        <v>1144</v>
      </c>
      <c r="E1422" s="17">
        <f>SUBTOTAL(9,E1416:E1421)</f>
        <v>17360</v>
      </c>
      <c r="F1422" s="17">
        <f>SUBTOTAL(9,F1416:F1421)</f>
        <v>200942</v>
      </c>
      <c r="G1422" s="17">
        <f>SUBTOTAL(9,G1416:G1421)</f>
        <v>218302</v>
      </c>
      <c r="H1422" s="17">
        <f>SUBTOTAL(9,H1416:H1421)</f>
        <v>77828.075609999985</v>
      </c>
      <c r="I1422" s="17">
        <f>SUBTOTAL(9,I1416:I1421)</f>
        <v>140473.92439</v>
      </c>
    </row>
    <row r="1423" spans="2:9" ht="27" customHeight="1" x14ac:dyDescent="0.25">
      <c r="B1423" s="1"/>
      <c r="C1423" s="2"/>
      <c r="D1423" s="9" t="s">
        <v>1145</v>
      </c>
      <c r="E1423" s="1"/>
      <c r="F1423" s="1"/>
      <c r="G1423" s="1"/>
      <c r="H1423" s="1"/>
      <c r="I1423" s="1"/>
    </row>
    <row r="1424" spans="2:9" ht="15" customHeight="1" x14ac:dyDescent="0.25">
      <c r="B1424" s="10">
        <v>1112</v>
      </c>
      <c r="C1424" s="2"/>
      <c r="D1424" s="5" t="s">
        <v>1146</v>
      </c>
      <c r="E1424" s="11"/>
      <c r="F1424" s="1"/>
      <c r="H1424" s="1"/>
      <c r="I1424" s="1"/>
    </row>
    <row r="1425" spans="2:9" x14ac:dyDescent="0.2">
      <c r="B1425"/>
      <c r="C1425" s="2">
        <v>50</v>
      </c>
      <c r="D1425" s="5" t="s">
        <v>1147</v>
      </c>
      <c r="E1425" s="12">
        <v>0</v>
      </c>
      <c r="F1425" s="12">
        <v>113008</v>
      </c>
      <c r="G1425" s="12">
        <v>113008</v>
      </c>
      <c r="H1425" s="12">
        <v>37669.332999999999</v>
      </c>
      <c r="I1425" s="12">
        <v>75338.667000000001</v>
      </c>
    </row>
    <row r="1426" spans="2:9" ht="15" customHeight="1" x14ac:dyDescent="0.2">
      <c r="B1426"/>
      <c r="C1426" s="13" t="s">
        <v>14</v>
      </c>
      <c r="D1426" s="14" t="s">
        <v>1148</v>
      </c>
      <c r="E1426" s="15">
        <f>SUBTOTAL(9,E1425:E1425)</f>
        <v>0</v>
      </c>
      <c r="F1426" s="15">
        <f>SUBTOTAL(9,F1425:F1425)</f>
        <v>113008</v>
      </c>
      <c r="G1426" s="15">
        <f>SUBTOTAL(9,G1425:G1425)</f>
        <v>113008</v>
      </c>
      <c r="H1426" s="15">
        <f>SUBTOTAL(9,H1425:H1425)</f>
        <v>37669.332999999999</v>
      </c>
      <c r="I1426" s="15">
        <f>SUBTOTAL(9,I1425:I1425)</f>
        <v>75338.667000000001</v>
      </c>
    </row>
    <row r="1427" spans="2:9" ht="15" customHeight="1" x14ac:dyDescent="0.25">
      <c r="B1427" s="10">
        <v>1115</v>
      </c>
      <c r="C1427" s="2"/>
      <c r="D1427" s="5" t="s">
        <v>1149</v>
      </c>
      <c r="E1427" s="11"/>
      <c r="F1427" s="1"/>
      <c r="H1427" s="1"/>
      <c r="I1427" s="1"/>
    </row>
    <row r="1428" spans="2:9" x14ac:dyDescent="0.2">
      <c r="B1428"/>
      <c r="C1428" s="2">
        <v>1</v>
      </c>
      <c r="D1428" s="5" t="s">
        <v>21</v>
      </c>
      <c r="E1428" s="12">
        <v>4765</v>
      </c>
      <c r="F1428" s="12">
        <v>1575528</v>
      </c>
      <c r="G1428" s="12">
        <v>1580293</v>
      </c>
      <c r="H1428" s="12">
        <v>635667.39613000001</v>
      </c>
      <c r="I1428" s="12">
        <v>944625.60386999999</v>
      </c>
    </row>
    <row r="1429" spans="2:9" x14ac:dyDescent="0.2">
      <c r="B1429"/>
      <c r="C1429" s="2">
        <v>22</v>
      </c>
      <c r="D1429" s="5" t="s">
        <v>1150</v>
      </c>
      <c r="E1429" s="12">
        <v>642</v>
      </c>
      <c r="F1429" s="12">
        <v>13986</v>
      </c>
      <c r="G1429" s="12">
        <v>14628</v>
      </c>
      <c r="H1429" s="12">
        <v>2008.4258500000001</v>
      </c>
      <c r="I1429" s="12">
        <v>12619.57415</v>
      </c>
    </row>
    <row r="1430" spans="2:9" x14ac:dyDescent="0.2">
      <c r="B1430"/>
      <c r="C1430" s="2">
        <v>71</v>
      </c>
      <c r="D1430" s="5" t="s">
        <v>1151</v>
      </c>
      <c r="E1430" s="12">
        <v>0</v>
      </c>
      <c r="F1430" s="12">
        <v>4193</v>
      </c>
      <c r="G1430" s="12">
        <v>4193</v>
      </c>
      <c r="H1430" s="12">
        <v>1076.5891999999999</v>
      </c>
      <c r="I1430" s="12">
        <v>3116.4108000000001</v>
      </c>
    </row>
    <row r="1431" spans="2:9" ht="15" customHeight="1" x14ac:dyDescent="0.2">
      <c r="B1431"/>
      <c r="C1431" s="13" t="s">
        <v>14</v>
      </c>
      <c r="D1431" s="14" t="s">
        <v>1152</v>
      </c>
      <c r="E1431" s="15">
        <f>SUBTOTAL(9,E1428:E1430)</f>
        <v>5407</v>
      </c>
      <c r="F1431" s="15">
        <f>SUBTOTAL(9,F1428:F1430)</f>
        <v>1593707</v>
      </c>
      <c r="G1431" s="15">
        <f>SUBTOTAL(9,G1428:G1430)</f>
        <v>1599114</v>
      </c>
      <c r="H1431" s="15">
        <f>SUBTOTAL(9,H1428:H1430)</f>
        <v>638752.41118000005</v>
      </c>
      <c r="I1431" s="15">
        <f>SUBTOTAL(9,I1428:I1430)</f>
        <v>960361.58881999995</v>
      </c>
    </row>
    <row r="1432" spans="2:9" ht="15" customHeight="1" x14ac:dyDescent="0.2">
      <c r="C1432" s="16"/>
      <c r="D1432" s="14" t="s">
        <v>1153</v>
      </c>
      <c r="E1432" s="17">
        <f>SUBTOTAL(9,E1424:E1431)</f>
        <v>5407</v>
      </c>
      <c r="F1432" s="17">
        <f>SUBTOTAL(9,F1424:F1431)</f>
        <v>1706715</v>
      </c>
      <c r="G1432" s="17">
        <f>SUBTOTAL(9,G1424:G1431)</f>
        <v>1712122</v>
      </c>
      <c r="H1432" s="17">
        <f>SUBTOTAL(9,H1424:H1431)</f>
        <v>676421.74418000004</v>
      </c>
      <c r="I1432" s="17">
        <f>SUBTOTAL(9,I1424:I1431)</f>
        <v>1035700.25582</v>
      </c>
    </row>
    <row r="1433" spans="2:9" ht="27" customHeight="1" x14ac:dyDescent="0.25">
      <c r="B1433" s="1"/>
      <c r="C1433" s="2"/>
      <c r="D1433" s="9" t="s">
        <v>1154</v>
      </c>
      <c r="E1433" s="1"/>
      <c r="F1433" s="1"/>
      <c r="G1433" s="1"/>
      <c r="H1433" s="1"/>
      <c r="I1433" s="1"/>
    </row>
    <row r="1434" spans="2:9" ht="15" customHeight="1" x14ac:dyDescent="0.25">
      <c r="B1434" s="10">
        <v>1136</v>
      </c>
      <c r="C1434" s="2"/>
      <c r="D1434" s="5" t="s">
        <v>1155</v>
      </c>
      <c r="E1434" s="11"/>
      <c r="F1434" s="1"/>
      <c r="H1434" s="1"/>
      <c r="I1434" s="1"/>
    </row>
    <row r="1435" spans="2:9" x14ac:dyDescent="0.2">
      <c r="B1435"/>
      <c r="C1435" s="2">
        <v>50</v>
      </c>
      <c r="D1435" s="5" t="s">
        <v>1147</v>
      </c>
      <c r="E1435" s="12">
        <v>0</v>
      </c>
      <c r="F1435" s="12">
        <v>272785</v>
      </c>
      <c r="G1435" s="12">
        <v>272785</v>
      </c>
      <c r="H1435" s="12">
        <v>181190</v>
      </c>
      <c r="I1435" s="12">
        <v>91595</v>
      </c>
    </row>
    <row r="1436" spans="2:9" ht="15" customHeight="1" x14ac:dyDescent="0.2">
      <c r="B1436"/>
      <c r="C1436" s="13" t="s">
        <v>14</v>
      </c>
      <c r="D1436" s="14" t="s">
        <v>1156</v>
      </c>
      <c r="E1436" s="15">
        <f>SUBTOTAL(9,E1435:E1435)</f>
        <v>0</v>
      </c>
      <c r="F1436" s="15">
        <f>SUBTOTAL(9,F1435:F1435)</f>
        <v>272785</v>
      </c>
      <c r="G1436" s="15">
        <f>SUBTOTAL(9,G1435:G1435)</f>
        <v>272785</v>
      </c>
      <c r="H1436" s="15">
        <f>SUBTOTAL(9,H1435:H1435)</f>
        <v>181190</v>
      </c>
      <c r="I1436" s="15">
        <f>SUBTOTAL(9,I1435:I1435)</f>
        <v>91595</v>
      </c>
    </row>
    <row r="1437" spans="2:9" ht="15" customHeight="1" x14ac:dyDescent="0.25">
      <c r="B1437" s="10">
        <v>1137</v>
      </c>
      <c r="C1437" s="2"/>
      <c r="D1437" s="5" t="s">
        <v>1157</v>
      </c>
      <c r="E1437" s="11"/>
      <c r="F1437" s="1"/>
      <c r="H1437" s="1"/>
      <c r="I1437" s="1"/>
    </row>
    <row r="1438" spans="2:9" x14ac:dyDescent="0.2">
      <c r="B1438"/>
      <c r="C1438" s="2">
        <v>50</v>
      </c>
      <c r="D1438" s="5" t="s">
        <v>1158</v>
      </c>
      <c r="E1438" s="12">
        <v>0</v>
      </c>
      <c r="F1438" s="12">
        <v>184156</v>
      </c>
      <c r="G1438" s="12">
        <v>184156</v>
      </c>
      <c r="H1438" s="12">
        <v>92078</v>
      </c>
      <c r="I1438" s="12">
        <v>92078</v>
      </c>
    </row>
    <row r="1439" spans="2:9" x14ac:dyDescent="0.2">
      <c r="B1439"/>
      <c r="C1439" s="2">
        <v>51</v>
      </c>
      <c r="D1439" s="5" t="s">
        <v>1159</v>
      </c>
      <c r="E1439" s="12">
        <v>0</v>
      </c>
      <c r="F1439" s="12">
        <v>207760</v>
      </c>
      <c r="G1439" s="12">
        <v>207760</v>
      </c>
      <c r="H1439" s="12">
        <v>103880</v>
      </c>
      <c r="I1439" s="12">
        <v>103880</v>
      </c>
    </row>
    <row r="1440" spans="2:9" x14ac:dyDescent="0.2">
      <c r="B1440"/>
      <c r="C1440" s="2">
        <v>54</v>
      </c>
      <c r="D1440" s="5" t="s">
        <v>1160</v>
      </c>
      <c r="E1440" s="12">
        <v>0</v>
      </c>
      <c r="F1440" s="12">
        <v>225000</v>
      </c>
      <c r="G1440" s="12">
        <v>225000</v>
      </c>
      <c r="H1440" s="12">
        <v>112500</v>
      </c>
      <c r="I1440" s="12">
        <v>112500</v>
      </c>
    </row>
    <row r="1441" spans="2:9" x14ac:dyDescent="0.2">
      <c r="B1441"/>
      <c r="C1441" s="2">
        <v>70</v>
      </c>
      <c r="D1441" s="5" t="s">
        <v>1161</v>
      </c>
      <c r="E1441" s="12">
        <v>0</v>
      </c>
      <c r="F1441" s="12">
        <v>2920</v>
      </c>
      <c r="G1441" s="12">
        <v>2920</v>
      </c>
      <c r="H1441" s="12">
        <v>1460</v>
      </c>
      <c r="I1441" s="12">
        <v>1460</v>
      </c>
    </row>
    <row r="1442" spans="2:9" ht="15" customHeight="1" x14ac:dyDescent="0.2">
      <c r="B1442"/>
      <c r="C1442" s="13" t="s">
        <v>14</v>
      </c>
      <c r="D1442" s="14" t="s">
        <v>1162</v>
      </c>
      <c r="E1442" s="15">
        <f>SUBTOTAL(9,E1438:E1441)</f>
        <v>0</v>
      </c>
      <c r="F1442" s="15">
        <f>SUBTOTAL(9,F1438:F1441)</f>
        <v>619836</v>
      </c>
      <c r="G1442" s="15">
        <f>SUBTOTAL(9,G1438:G1441)</f>
        <v>619836</v>
      </c>
      <c r="H1442" s="15">
        <f>SUBTOTAL(9,H1438:H1441)</f>
        <v>309918</v>
      </c>
      <c r="I1442" s="15">
        <f>SUBTOTAL(9,I1438:I1441)</f>
        <v>309918</v>
      </c>
    </row>
    <row r="1443" spans="2:9" ht="15" customHeight="1" x14ac:dyDescent="0.2">
      <c r="C1443" s="16"/>
      <c r="D1443" s="14" t="s">
        <v>1163</v>
      </c>
      <c r="E1443" s="17">
        <f>SUBTOTAL(9,E1434:E1442)</f>
        <v>0</v>
      </c>
      <c r="F1443" s="17">
        <f>SUBTOTAL(9,F1434:F1442)</f>
        <v>892621</v>
      </c>
      <c r="G1443" s="17">
        <f>SUBTOTAL(9,G1434:G1442)</f>
        <v>892621</v>
      </c>
      <c r="H1443" s="17">
        <f>SUBTOTAL(9,H1434:H1442)</f>
        <v>491108</v>
      </c>
      <c r="I1443" s="17">
        <f>SUBTOTAL(9,I1434:I1442)</f>
        <v>401513</v>
      </c>
    </row>
    <row r="1444" spans="2:9" ht="27" customHeight="1" x14ac:dyDescent="0.25">
      <c r="B1444" s="1"/>
      <c r="C1444" s="2"/>
      <c r="D1444" s="9" t="s">
        <v>1164</v>
      </c>
      <c r="E1444" s="1"/>
      <c r="F1444" s="1"/>
      <c r="G1444" s="1"/>
      <c r="H1444" s="1"/>
      <c r="I1444" s="1"/>
    </row>
    <row r="1445" spans="2:9" ht="15" customHeight="1" x14ac:dyDescent="0.25">
      <c r="B1445" s="10">
        <v>1138</v>
      </c>
      <c r="C1445" s="2"/>
      <c r="D1445" s="5" t="s">
        <v>1165</v>
      </c>
      <c r="E1445" s="11"/>
      <c r="F1445" s="1"/>
      <c r="H1445" s="1"/>
      <c r="I1445" s="1"/>
    </row>
    <row r="1446" spans="2:9" x14ac:dyDescent="0.2">
      <c r="B1446"/>
      <c r="C1446" s="2">
        <v>70</v>
      </c>
      <c r="D1446" s="5" t="s">
        <v>1166</v>
      </c>
      <c r="E1446" s="12">
        <v>0</v>
      </c>
      <c r="F1446" s="12">
        <v>56462</v>
      </c>
      <c r="G1446" s="12">
        <v>56462</v>
      </c>
      <c r="H1446" s="12">
        <v>27051</v>
      </c>
      <c r="I1446" s="12">
        <v>29411</v>
      </c>
    </row>
    <row r="1447" spans="2:9" x14ac:dyDescent="0.2">
      <c r="B1447"/>
      <c r="C1447" s="2">
        <v>71</v>
      </c>
      <c r="D1447" s="5" t="s">
        <v>1167</v>
      </c>
      <c r="E1447" s="12">
        <v>403</v>
      </c>
      <c r="F1447" s="12">
        <v>1415</v>
      </c>
      <c r="G1447" s="12">
        <v>1818</v>
      </c>
      <c r="H1447" s="12">
        <v>0</v>
      </c>
      <c r="I1447" s="12">
        <v>1818</v>
      </c>
    </row>
    <row r="1448" spans="2:9" x14ac:dyDescent="0.2">
      <c r="B1448"/>
      <c r="C1448" s="2">
        <v>72</v>
      </c>
      <c r="D1448" s="5" t="s">
        <v>1168</v>
      </c>
      <c r="E1448" s="12">
        <v>0</v>
      </c>
      <c r="F1448" s="12">
        <v>9715</v>
      </c>
      <c r="G1448" s="12">
        <v>9715</v>
      </c>
      <c r="H1448" s="12">
        <v>4857.5</v>
      </c>
      <c r="I1448" s="12">
        <v>4857.5</v>
      </c>
    </row>
    <row r="1449" spans="2:9" x14ac:dyDescent="0.2">
      <c r="B1449"/>
      <c r="C1449" s="2">
        <v>73</v>
      </c>
      <c r="D1449" s="5" t="s">
        <v>1169</v>
      </c>
      <c r="E1449" s="12">
        <v>0</v>
      </c>
      <c r="F1449" s="12">
        <v>4246</v>
      </c>
      <c r="G1449" s="12">
        <v>4246</v>
      </c>
      <c r="H1449" s="12">
        <v>2125</v>
      </c>
      <c r="I1449" s="12">
        <v>2121</v>
      </c>
    </row>
    <row r="1450" spans="2:9" x14ac:dyDescent="0.2">
      <c r="B1450"/>
      <c r="C1450" s="2">
        <v>74</v>
      </c>
      <c r="D1450" s="5" t="s">
        <v>1170</v>
      </c>
      <c r="E1450" s="12">
        <v>0</v>
      </c>
      <c r="F1450" s="12">
        <v>1000</v>
      </c>
      <c r="G1450" s="12">
        <v>1000</v>
      </c>
      <c r="H1450" s="12">
        <v>0</v>
      </c>
      <c r="I1450" s="12">
        <v>1000</v>
      </c>
    </row>
    <row r="1451" spans="2:9" ht="15" customHeight="1" x14ac:dyDescent="0.2">
      <c r="B1451"/>
      <c r="C1451" s="13" t="s">
        <v>14</v>
      </c>
      <c r="D1451" s="14" t="s">
        <v>1171</v>
      </c>
      <c r="E1451" s="15">
        <f>SUBTOTAL(9,E1446:E1450)</f>
        <v>403</v>
      </c>
      <c r="F1451" s="15">
        <f>SUBTOTAL(9,F1446:F1450)</f>
        <v>72838</v>
      </c>
      <c r="G1451" s="15">
        <f>SUBTOTAL(9,G1446:G1450)</f>
        <v>73241</v>
      </c>
      <c r="H1451" s="15">
        <f>SUBTOTAL(9,H1446:H1450)</f>
        <v>34033.5</v>
      </c>
      <c r="I1451" s="15">
        <f>SUBTOTAL(9,I1446:I1450)</f>
        <v>39207.5</v>
      </c>
    </row>
    <row r="1452" spans="2:9" ht="15" customHeight="1" x14ac:dyDescent="0.25">
      <c r="B1452" s="10">
        <v>1139</v>
      </c>
      <c r="C1452" s="2"/>
      <c r="D1452" s="5" t="s">
        <v>1172</v>
      </c>
      <c r="E1452" s="11"/>
      <c r="F1452" s="1"/>
      <c r="H1452" s="1"/>
      <c r="I1452" s="1"/>
    </row>
    <row r="1453" spans="2:9" x14ac:dyDescent="0.2">
      <c r="B1453"/>
      <c r="C1453" s="2">
        <v>21</v>
      </c>
      <c r="D1453" s="5" t="s">
        <v>1173</v>
      </c>
      <c r="E1453" s="12">
        <v>575</v>
      </c>
      <c r="F1453" s="12">
        <v>11934</v>
      </c>
      <c r="G1453" s="12">
        <v>12509</v>
      </c>
      <c r="H1453" s="12">
        <v>6222.6247499999999</v>
      </c>
      <c r="I1453" s="12">
        <v>6286.3752500000001</v>
      </c>
    </row>
    <row r="1454" spans="2:9" x14ac:dyDescent="0.2">
      <c r="B1454"/>
      <c r="C1454" s="2">
        <v>50</v>
      </c>
      <c r="D1454" s="5" t="s">
        <v>1174</v>
      </c>
      <c r="E1454" s="12">
        <v>0</v>
      </c>
      <c r="F1454" s="12">
        <v>4824</v>
      </c>
      <c r="G1454" s="12">
        <v>4824</v>
      </c>
      <c r="H1454" s="12">
        <v>3216</v>
      </c>
      <c r="I1454" s="12">
        <v>1608</v>
      </c>
    </row>
    <row r="1455" spans="2:9" ht="25.5" x14ac:dyDescent="0.2">
      <c r="B1455"/>
      <c r="C1455" s="2">
        <v>70</v>
      </c>
      <c r="D1455" s="5" t="s">
        <v>1175</v>
      </c>
      <c r="E1455" s="12">
        <v>0</v>
      </c>
      <c r="F1455" s="12">
        <v>7457</v>
      </c>
      <c r="G1455" s="12">
        <v>7457</v>
      </c>
      <c r="H1455" s="12">
        <v>1679.52423</v>
      </c>
      <c r="I1455" s="12">
        <v>5777.47577</v>
      </c>
    </row>
    <row r="1456" spans="2:9" x14ac:dyDescent="0.2">
      <c r="B1456"/>
      <c r="C1456" s="2">
        <v>71</v>
      </c>
      <c r="D1456" s="5" t="s">
        <v>1176</v>
      </c>
      <c r="E1456" s="12">
        <v>1752</v>
      </c>
      <c r="F1456" s="12">
        <v>9140</v>
      </c>
      <c r="G1456" s="12">
        <v>10892</v>
      </c>
      <c r="H1456" s="12">
        <v>5060</v>
      </c>
      <c r="I1456" s="12">
        <v>5832</v>
      </c>
    </row>
    <row r="1457" spans="2:9" ht="15" customHeight="1" x14ac:dyDescent="0.2">
      <c r="B1457"/>
      <c r="C1457" s="13" t="s">
        <v>14</v>
      </c>
      <c r="D1457" s="14" t="s">
        <v>1177</v>
      </c>
      <c r="E1457" s="15">
        <f>SUBTOTAL(9,E1453:E1456)</f>
        <v>2327</v>
      </c>
      <c r="F1457" s="15">
        <f>SUBTOTAL(9,F1453:F1456)</f>
        <v>33355</v>
      </c>
      <c r="G1457" s="15">
        <f>SUBTOTAL(9,G1453:G1456)</f>
        <v>35682</v>
      </c>
      <c r="H1457" s="15">
        <f>SUBTOTAL(9,H1453:H1456)</f>
        <v>16178.148979999998</v>
      </c>
      <c r="I1457" s="15">
        <f>SUBTOTAL(9,I1453:I1456)</f>
        <v>19503.851020000002</v>
      </c>
    </row>
    <row r="1458" spans="2:9" ht="15" customHeight="1" x14ac:dyDescent="0.25">
      <c r="B1458" s="10">
        <v>1140</v>
      </c>
      <c r="C1458" s="2"/>
      <c r="D1458" s="5" t="s">
        <v>1178</v>
      </c>
      <c r="E1458" s="11"/>
      <c r="F1458" s="1"/>
      <c r="H1458" s="1"/>
      <c r="I1458" s="1"/>
    </row>
    <row r="1459" spans="2:9" x14ac:dyDescent="0.2">
      <c r="B1459"/>
      <c r="C1459" s="2">
        <v>1</v>
      </c>
      <c r="D1459" s="5" t="s">
        <v>21</v>
      </c>
      <c r="E1459" s="12">
        <v>251</v>
      </c>
      <c r="F1459" s="12">
        <v>13129</v>
      </c>
      <c r="G1459" s="12">
        <v>13380</v>
      </c>
      <c r="H1459" s="12">
        <v>3750.5358999999999</v>
      </c>
      <c r="I1459" s="12">
        <v>9629.4640999999992</v>
      </c>
    </row>
    <row r="1460" spans="2:9" x14ac:dyDescent="0.2">
      <c r="B1460"/>
      <c r="C1460" s="2">
        <v>21</v>
      </c>
      <c r="D1460" s="5" t="s">
        <v>31</v>
      </c>
      <c r="E1460" s="12">
        <v>1541</v>
      </c>
      <c r="F1460" s="12">
        <v>28183</v>
      </c>
      <c r="G1460" s="12">
        <v>29724</v>
      </c>
      <c r="H1460" s="12">
        <v>9910.4958100000003</v>
      </c>
      <c r="I1460" s="12">
        <v>19813.50419</v>
      </c>
    </row>
    <row r="1461" spans="2:9" x14ac:dyDescent="0.2">
      <c r="B1461"/>
      <c r="C1461" s="2">
        <v>71</v>
      </c>
      <c r="D1461" s="5" t="s">
        <v>1179</v>
      </c>
      <c r="E1461" s="12">
        <v>231</v>
      </c>
      <c r="F1461" s="12">
        <v>38278</v>
      </c>
      <c r="G1461" s="12">
        <v>38509</v>
      </c>
      <c r="H1461" s="12">
        <v>24352.862140000001</v>
      </c>
      <c r="I1461" s="12">
        <v>14156.137860000001</v>
      </c>
    </row>
    <row r="1462" spans="2:9" ht="15" customHeight="1" x14ac:dyDescent="0.2">
      <c r="B1462"/>
      <c r="C1462" s="13" t="s">
        <v>14</v>
      </c>
      <c r="D1462" s="14" t="s">
        <v>1180</v>
      </c>
      <c r="E1462" s="15">
        <f>SUBTOTAL(9,E1459:E1461)</f>
        <v>2023</v>
      </c>
      <c r="F1462" s="15">
        <f>SUBTOTAL(9,F1459:F1461)</f>
        <v>79590</v>
      </c>
      <c r="G1462" s="15">
        <f>SUBTOTAL(9,G1459:G1461)</f>
        <v>81613</v>
      </c>
      <c r="H1462" s="15">
        <f>SUBTOTAL(9,H1459:H1461)</f>
        <v>38013.89385</v>
      </c>
      <c r="I1462" s="15">
        <f>SUBTOTAL(9,I1459:I1461)</f>
        <v>43599.10615</v>
      </c>
    </row>
    <row r="1463" spans="2:9" ht="15" customHeight="1" x14ac:dyDescent="0.25">
      <c r="B1463" s="10">
        <v>1141</v>
      </c>
      <c r="C1463" s="2"/>
      <c r="D1463" s="5" t="s">
        <v>1181</v>
      </c>
      <c r="E1463" s="11"/>
      <c r="F1463" s="1"/>
      <c r="H1463" s="1"/>
      <c r="I1463" s="1"/>
    </row>
    <row r="1464" spans="2:9" x14ac:dyDescent="0.2">
      <c r="B1464"/>
      <c r="C1464" s="2">
        <v>23</v>
      </c>
      <c r="D1464" s="5" t="s">
        <v>1182</v>
      </c>
      <c r="E1464" s="12">
        <v>614</v>
      </c>
      <c r="F1464" s="12">
        <v>4071</v>
      </c>
      <c r="G1464" s="12">
        <v>4685</v>
      </c>
      <c r="H1464" s="12">
        <v>2748.5089400000002</v>
      </c>
      <c r="I1464" s="12">
        <v>1936.4910600000001</v>
      </c>
    </row>
    <row r="1465" spans="2:9" x14ac:dyDescent="0.2">
      <c r="B1465"/>
      <c r="C1465" s="2">
        <v>75</v>
      </c>
      <c r="D1465" s="5" t="s">
        <v>1183</v>
      </c>
      <c r="E1465" s="12">
        <v>0</v>
      </c>
      <c r="F1465" s="12">
        <v>8404</v>
      </c>
      <c r="G1465" s="12">
        <v>8404</v>
      </c>
      <c r="H1465" s="12">
        <v>4802</v>
      </c>
      <c r="I1465" s="12">
        <v>3602</v>
      </c>
    </row>
    <row r="1466" spans="2:9" ht="15" customHeight="1" x14ac:dyDescent="0.2">
      <c r="B1466"/>
      <c r="C1466" s="13" t="s">
        <v>14</v>
      </c>
      <c r="D1466" s="14" t="s">
        <v>1184</v>
      </c>
      <c r="E1466" s="15">
        <f>SUBTOTAL(9,E1464:E1465)</f>
        <v>614</v>
      </c>
      <c r="F1466" s="15">
        <f>SUBTOTAL(9,F1464:F1465)</f>
        <v>12475</v>
      </c>
      <c r="G1466" s="15">
        <f>SUBTOTAL(9,G1464:G1465)</f>
        <v>13089</v>
      </c>
      <c r="H1466" s="15">
        <f>SUBTOTAL(9,H1464:H1465)</f>
        <v>7550.5089399999997</v>
      </c>
      <c r="I1466" s="15">
        <f>SUBTOTAL(9,I1464:I1465)</f>
        <v>5538.4910600000003</v>
      </c>
    </row>
    <row r="1467" spans="2:9" ht="15" customHeight="1" x14ac:dyDescent="0.25">
      <c r="B1467" s="10">
        <v>1142</v>
      </c>
      <c r="C1467" s="2"/>
      <c r="D1467" s="5" t="s">
        <v>1185</v>
      </c>
      <c r="E1467" s="11"/>
      <c r="F1467" s="1"/>
      <c r="H1467" s="1"/>
      <c r="I1467" s="1"/>
    </row>
    <row r="1468" spans="2:9" x14ac:dyDescent="0.2">
      <c r="B1468"/>
      <c r="C1468" s="2">
        <v>1</v>
      </c>
      <c r="D1468" s="5" t="s">
        <v>21</v>
      </c>
      <c r="E1468" s="12">
        <v>8883</v>
      </c>
      <c r="F1468" s="12">
        <v>283344</v>
      </c>
      <c r="G1468" s="12">
        <v>292227</v>
      </c>
      <c r="H1468" s="12">
        <v>119071.43281</v>
      </c>
      <c r="I1468" s="12">
        <v>173155.56719</v>
      </c>
    </row>
    <row r="1469" spans="2:9" x14ac:dyDescent="0.2">
      <c r="B1469"/>
      <c r="C1469" s="2">
        <v>21</v>
      </c>
      <c r="D1469" s="5" t="s">
        <v>1186</v>
      </c>
      <c r="E1469" s="12">
        <v>130</v>
      </c>
      <c r="F1469" s="12">
        <v>63409</v>
      </c>
      <c r="G1469" s="12">
        <v>63539</v>
      </c>
      <c r="H1469" s="12">
        <v>134.875</v>
      </c>
      <c r="I1469" s="12">
        <v>63404.125</v>
      </c>
    </row>
    <row r="1470" spans="2:9" x14ac:dyDescent="0.2">
      <c r="B1470"/>
      <c r="C1470" s="2">
        <v>45</v>
      </c>
      <c r="D1470" s="5" t="s">
        <v>32</v>
      </c>
      <c r="E1470" s="12">
        <v>1323</v>
      </c>
      <c r="F1470" s="12">
        <v>12176</v>
      </c>
      <c r="G1470" s="12">
        <v>13499</v>
      </c>
      <c r="H1470" s="12">
        <v>2664.13193</v>
      </c>
      <c r="I1470" s="12">
        <v>10834.86807</v>
      </c>
    </row>
    <row r="1471" spans="2:9" x14ac:dyDescent="0.2">
      <c r="B1471"/>
      <c r="C1471" s="2">
        <v>50</v>
      </c>
      <c r="D1471" s="5" t="s">
        <v>1187</v>
      </c>
      <c r="E1471" s="12">
        <v>0</v>
      </c>
      <c r="F1471" s="12">
        <v>8039</v>
      </c>
      <c r="G1471" s="12">
        <v>8039</v>
      </c>
      <c r="H1471" s="12">
        <v>0</v>
      </c>
      <c r="I1471" s="12">
        <v>8039</v>
      </c>
    </row>
    <row r="1472" spans="2:9" x14ac:dyDescent="0.2">
      <c r="B1472"/>
      <c r="C1472" s="2">
        <v>60</v>
      </c>
      <c r="D1472" s="5" t="s">
        <v>1188</v>
      </c>
      <c r="E1472" s="12">
        <v>0</v>
      </c>
      <c r="F1472" s="12">
        <v>196392</v>
      </c>
      <c r="G1472" s="12">
        <v>196392</v>
      </c>
      <c r="H1472" s="12">
        <v>188150.77</v>
      </c>
      <c r="I1472" s="12">
        <v>8241.23</v>
      </c>
    </row>
    <row r="1473" spans="2:9" x14ac:dyDescent="0.2">
      <c r="B1473"/>
      <c r="C1473" s="2">
        <v>70</v>
      </c>
      <c r="D1473" s="5" t="s">
        <v>1189</v>
      </c>
      <c r="E1473" s="12">
        <v>0</v>
      </c>
      <c r="F1473" s="12">
        <v>862</v>
      </c>
      <c r="G1473" s="12">
        <v>862</v>
      </c>
      <c r="H1473" s="12">
        <v>512</v>
      </c>
      <c r="I1473" s="12">
        <v>350</v>
      </c>
    </row>
    <row r="1474" spans="2:9" x14ac:dyDescent="0.2">
      <c r="B1474"/>
      <c r="C1474" s="2">
        <v>71</v>
      </c>
      <c r="D1474" s="5" t="s">
        <v>1190</v>
      </c>
      <c r="E1474" s="12">
        <v>1746</v>
      </c>
      <c r="F1474" s="12">
        <v>5786</v>
      </c>
      <c r="G1474" s="12">
        <v>7532</v>
      </c>
      <c r="H1474" s="12">
        <v>546.27638000000002</v>
      </c>
      <c r="I1474" s="12">
        <v>6985.7236199999998</v>
      </c>
    </row>
    <row r="1475" spans="2:9" x14ac:dyDescent="0.2">
      <c r="B1475"/>
      <c r="C1475" s="2">
        <v>72</v>
      </c>
      <c r="D1475" s="5" t="s">
        <v>1191</v>
      </c>
      <c r="E1475" s="12">
        <v>0</v>
      </c>
      <c r="F1475" s="12">
        <v>600</v>
      </c>
      <c r="G1475" s="12">
        <v>600</v>
      </c>
      <c r="H1475" s="12">
        <v>254.54079999999999</v>
      </c>
      <c r="I1475" s="12">
        <v>345.45920000000001</v>
      </c>
    </row>
    <row r="1476" spans="2:9" ht="25.5" x14ac:dyDescent="0.2">
      <c r="B1476"/>
      <c r="C1476" s="2">
        <v>73</v>
      </c>
      <c r="D1476" s="5" t="s">
        <v>1192</v>
      </c>
      <c r="E1476" s="12">
        <v>0</v>
      </c>
      <c r="F1476" s="12">
        <v>55610</v>
      </c>
      <c r="G1476" s="12">
        <v>55610</v>
      </c>
      <c r="H1476" s="12">
        <v>17027.034179999999</v>
      </c>
      <c r="I1476" s="12">
        <v>38582.965819999998</v>
      </c>
    </row>
    <row r="1477" spans="2:9" x14ac:dyDescent="0.2">
      <c r="B1477"/>
      <c r="C1477" s="2">
        <v>74</v>
      </c>
      <c r="D1477" s="5" t="s">
        <v>1193</v>
      </c>
      <c r="E1477" s="12">
        <v>0</v>
      </c>
      <c r="F1477" s="12">
        <v>1000</v>
      </c>
      <c r="G1477" s="12">
        <v>1000</v>
      </c>
      <c r="H1477" s="12">
        <v>0</v>
      </c>
      <c r="I1477" s="12">
        <v>1000</v>
      </c>
    </row>
    <row r="1478" spans="2:9" x14ac:dyDescent="0.2">
      <c r="B1478"/>
      <c r="C1478" s="2">
        <v>75</v>
      </c>
      <c r="D1478" s="5" t="s">
        <v>1194</v>
      </c>
      <c r="E1478" s="12">
        <v>0</v>
      </c>
      <c r="F1478" s="12">
        <v>64800</v>
      </c>
      <c r="G1478" s="12">
        <v>64800</v>
      </c>
      <c r="H1478" s="12">
        <v>59124.424180000002</v>
      </c>
      <c r="I1478" s="12">
        <v>5675.57582</v>
      </c>
    </row>
    <row r="1479" spans="2:9" x14ac:dyDescent="0.2">
      <c r="B1479"/>
      <c r="C1479" s="2">
        <v>77</v>
      </c>
      <c r="D1479" s="5" t="s">
        <v>1195</v>
      </c>
      <c r="E1479" s="12">
        <v>1323274</v>
      </c>
      <c r="F1479" s="12">
        <v>250000</v>
      </c>
      <c r="G1479" s="12">
        <v>1573274</v>
      </c>
      <c r="H1479" s="12">
        <v>160750.93802</v>
      </c>
      <c r="I1479" s="12">
        <v>1412523.06198</v>
      </c>
    </row>
    <row r="1480" spans="2:9" x14ac:dyDescent="0.2">
      <c r="B1480"/>
      <c r="C1480" s="2">
        <v>78</v>
      </c>
      <c r="D1480" s="5" t="s">
        <v>1196</v>
      </c>
      <c r="E1480" s="12">
        <v>15520</v>
      </c>
      <c r="F1480" s="12">
        <v>34000</v>
      </c>
      <c r="G1480" s="12">
        <v>49520</v>
      </c>
      <c r="H1480" s="12">
        <v>6898.6120000000001</v>
      </c>
      <c r="I1480" s="12">
        <v>42621.387999999999</v>
      </c>
    </row>
    <row r="1481" spans="2:9" x14ac:dyDescent="0.2">
      <c r="B1481"/>
      <c r="C1481" s="2">
        <v>79</v>
      </c>
      <c r="D1481" s="5" t="s">
        <v>1197</v>
      </c>
      <c r="E1481" s="12">
        <v>0</v>
      </c>
      <c r="F1481" s="12">
        <v>10000</v>
      </c>
      <c r="G1481" s="12">
        <v>10000</v>
      </c>
      <c r="H1481" s="12">
        <v>0</v>
      </c>
      <c r="I1481" s="12">
        <v>10000</v>
      </c>
    </row>
    <row r="1482" spans="2:9" ht="15" customHeight="1" x14ac:dyDescent="0.2">
      <c r="B1482"/>
      <c r="C1482" s="13" t="s">
        <v>14</v>
      </c>
      <c r="D1482" s="14" t="s">
        <v>1198</v>
      </c>
      <c r="E1482" s="15">
        <f>SUBTOTAL(9,E1468:E1481)</f>
        <v>1350876</v>
      </c>
      <c r="F1482" s="15">
        <f>SUBTOTAL(9,F1468:F1481)</f>
        <v>986018</v>
      </c>
      <c r="G1482" s="15">
        <f>SUBTOTAL(9,G1468:G1481)</f>
        <v>2336894</v>
      </c>
      <c r="H1482" s="15">
        <f>SUBTOTAL(9,H1468:H1481)</f>
        <v>555135.03529999999</v>
      </c>
      <c r="I1482" s="15">
        <f>SUBTOTAL(9,I1468:I1481)</f>
        <v>1781758.9647000001</v>
      </c>
    </row>
    <row r="1483" spans="2:9" ht="15" customHeight="1" x14ac:dyDescent="0.25">
      <c r="B1483" s="10">
        <v>1148</v>
      </c>
      <c r="C1483" s="2"/>
      <c r="D1483" s="5" t="s">
        <v>1199</v>
      </c>
      <c r="E1483" s="11"/>
      <c r="F1483" s="1"/>
      <c r="H1483" s="1"/>
      <c r="I1483" s="1"/>
    </row>
    <row r="1484" spans="2:9" x14ac:dyDescent="0.2">
      <c r="B1484"/>
      <c r="C1484" s="2">
        <v>71</v>
      </c>
      <c r="D1484" s="5" t="s">
        <v>1200</v>
      </c>
      <c r="E1484" s="12">
        <v>0</v>
      </c>
      <c r="F1484" s="12">
        <v>140400</v>
      </c>
      <c r="G1484" s="12">
        <v>140400</v>
      </c>
      <c r="H1484" s="12">
        <v>25257.47796</v>
      </c>
      <c r="I1484" s="12">
        <v>115142.52204</v>
      </c>
    </row>
    <row r="1485" spans="2:9" x14ac:dyDescent="0.2">
      <c r="B1485"/>
      <c r="C1485" s="2">
        <v>72</v>
      </c>
      <c r="D1485" s="5" t="s">
        <v>1201</v>
      </c>
      <c r="E1485" s="12">
        <v>10000</v>
      </c>
      <c r="F1485" s="12">
        <v>0</v>
      </c>
      <c r="G1485" s="12">
        <v>10000</v>
      </c>
      <c r="H1485" s="12">
        <v>200</v>
      </c>
      <c r="I1485" s="12">
        <v>9800</v>
      </c>
    </row>
    <row r="1486" spans="2:9" ht="15" customHeight="1" x14ac:dyDescent="0.2">
      <c r="B1486"/>
      <c r="C1486" s="13" t="s">
        <v>14</v>
      </c>
      <c r="D1486" s="14" t="s">
        <v>1202</v>
      </c>
      <c r="E1486" s="15">
        <f>SUBTOTAL(9,E1484:E1485)</f>
        <v>10000</v>
      </c>
      <c r="F1486" s="15">
        <f>SUBTOTAL(9,F1484:F1485)</f>
        <v>140400</v>
      </c>
      <c r="G1486" s="15">
        <f>SUBTOTAL(9,G1484:G1485)</f>
        <v>150400</v>
      </c>
      <c r="H1486" s="15">
        <f>SUBTOTAL(9,H1484:H1485)</f>
        <v>25457.47796</v>
      </c>
      <c r="I1486" s="15">
        <f>SUBTOTAL(9,I1484:I1485)</f>
        <v>124942.52204</v>
      </c>
    </row>
    <row r="1487" spans="2:9" ht="15" customHeight="1" x14ac:dyDescent="0.25">
      <c r="B1487" s="10">
        <v>1149</v>
      </c>
      <c r="C1487" s="2"/>
      <c r="D1487" s="5" t="s">
        <v>1203</v>
      </c>
      <c r="E1487" s="11"/>
      <c r="F1487" s="1"/>
      <c r="H1487" s="1"/>
      <c r="I1487" s="1"/>
    </row>
    <row r="1488" spans="2:9" x14ac:dyDescent="0.2">
      <c r="B1488"/>
      <c r="C1488" s="2">
        <v>51</v>
      </c>
      <c r="D1488" s="5" t="s">
        <v>1204</v>
      </c>
      <c r="E1488" s="12">
        <v>0</v>
      </c>
      <c r="F1488" s="12">
        <v>3571</v>
      </c>
      <c r="G1488" s="12">
        <v>3571</v>
      </c>
      <c r="H1488" s="12">
        <v>1785.5</v>
      </c>
      <c r="I1488" s="12">
        <v>1785.5</v>
      </c>
    </row>
    <row r="1489" spans="2:9" x14ac:dyDescent="0.2">
      <c r="B1489"/>
      <c r="C1489" s="2">
        <v>71</v>
      </c>
      <c r="D1489" s="5" t="s">
        <v>1205</v>
      </c>
      <c r="E1489" s="12">
        <v>33</v>
      </c>
      <c r="F1489" s="12">
        <v>54223</v>
      </c>
      <c r="G1489" s="12">
        <v>54256</v>
      </c>
      <c r="H1489" s="12">
        <v>5900</v>
      </c>
      <c r="I1489" s="12">
        <v>48356</v>
      </c>
    </row>
    <row r="1490" spans="2:9" x14ac:dyDescent="0.2">
      <c r="B1490"/>
      <c r="C1490" s="2">
        <v>73</v>
      </c>
      <c r="D1490" s="5" t="s">
        <v>1206</v>
      </c>
      <c r="E1490" s="12">
        <v>22620</v>
      </c>
      <c r="F1490" s="12">
        <v>45852</v>
      </c>
      <c r="G1490" s="12">
        <v>68472</v>
      </c>
      <c r="H1490" s="12">
        <v>6461.5330000000004</v>
      </c>
      <c r="I1490" s="12">
        <v>62010.466999999997</v>
      </c>
    </row>
    <row r="1491" spans="2:9" ht="15" customHeight="1" x14ac:dyDescent="0.2">
      <c r="B1491"/>
      <c r="C1491" s="13" t="s">
        <v>14</v>
      </c>
      <c r="D1491" s="14" t="s">
        <v>1207</v>
      </c>
      <c r="E1491" s="15">
        <f>SUBTOTAL(9,E1488:E1490)</f>
        <v>22653</v>
      </c>
      <c r="F1491" s="15">
        <f>SUBTOTAL(9,F1488:F1490)</f>
        <v>103646</v>
      </c>
      <c r="G1491" s="15">
        <f>SUBTOTAL(9,G1488:G1490)</f>
        <v>126299</v>
      </c>
      <c r="H1491" s="15">
        <f>SUBTOTAL(9,H1488:H1490)</f>
        <v>14147.032999999999</v>
      </c>
      <c r="I1491" s="15">
        <f>SUBTOTAL(9,I1488:I1490)</f>
        <v>112151.967</v>
      </c>
    </row>
    <row r="1492" spans="2:9" ht="15" customHeight="1" x14ac:dyDescent="0.25">
      <c r="B1492" s="10">
        <v>1150</v>
      </c>
      <c r="C1492" s="2"/>
      <c r="D1492" s="5" t="s">
        <v>1208</v>
      </c>
      <c r="E1492" s="11"/>
      <c r="F1492" s="1"/>
      <c r="H1492" s="1"/>
      <c r="I1492" s="1"/>
    </row>
    <row r="1493" spans="2:9" x14ac:dyDescent="0.2">
      <c r="B1493"/>
      <c r="C1493" s="2">
        <v>21</v>
      </c>
      <c r="D1493" s="5" t="s">
        <v>31</v>
      </c>
      <c r="E1493" s="12">
        <v>4938</v>
      </c>
      <c r="F1493" s="12">
        <v>8673</v>
      </c>
      <c r="G1493" s="12">
        <v>13611</v>
      </c>
      <c r="H1493" s="12">
        <v>5175.41741</v>
      </c>
      <c r="I1493" s="12">
        <v>8435.58259</v>
      </c>
    </row>
    <row r="1494" spans="2:9" x14ac:dyDescent="0.2">
      <c r="B1494"/>
      <c r="C1494" s="2">
        <v>50</v>
      </c>
      <c r="D1494" s="5" t="s">
        <v>1209</v>
      </c>
      <c r="E1494" s="12">
        <v>0</v>
      </c>
      <c r="F1494" s="12">
        <v>2389553</v>
      </c>
      <c r="G1494" s="12">
        <v>2389553</v>
      </c>
      <c r="H1494" s="12">
        <v>1165776.5</v>
      </c>
      <c r="I1494" s="12">
        <v>1223776.5</v>
      </c>
    </row>
    <row r="1495" spans="2:9" x14ac:dyDescent="0.2">
      <c r="B1495"/>
      <c r="C1495" s="2">
        <v>70</v>
      </c>
      <c r="D1495" s="5" t="s">
        <v>1210</v>
      </c>
      <c r="E1495" s="12">
        <v>27626</v>
      </c>
      <c r="F1495" s="12">
        <v>294774</v>
      </c>
      <c r="G1495" s="12">
        <v>322400</v>
      </c>
      <c r="H1495" s="12">
        <v>131273.59288000001</v>
      </c>
      <c r="I1495" s="12">
        <v>191126.40711999999</v>
      </c>
    </row>
    <row r="1496" spans="2:9" x14ac:dyDescent="0.2">
      <c r="B1496"/>
      <c r="C1496" s="2">
        <v>71</v>
      </c>
      <c r="D1496" s="5" t="s">
        <v>1211</v>
      </c>
      <c r="E1496" s="12">
        <v>0</v>
      </c>
      <c r="F1496" s="12">
        <v>800100</v>
      </c>
      <c r="G1496" s="12">
        <v>800100</v>
      </c>
      <c r="H1496" s="12">
        <v>479540.36700000003</v>
      </c>
      <c r="I1496" s="12">
        <v>320559.63299999997</v>
      </c>
    </row>
    <row r="1497" spans="2:9" x14ac:dyDescent="0.2">
      <c r="B1497"/>
      <c r="C1497" s="2">
        <v>73</v>
      </c>
      <c r="D1497" s="5" t="s">
        <v>1212</v>
      </c>
      <c r="E1497" s="12">
        <v>0</v>
      </c>
      <c r="F1497" s="12">
        <v>5632282</v>
      </c>
      <c r="G1497" s="12">
        <v>5632282</v>
      </c>
      <c r="H1497" s="12">
        <v>1810009.05373</v>
      </c>
      <c r="I1497" s="12">
        <v>3822272.9462700002</v>
      </c>
    </row>
    <row r="1498" spans="2:9" x14ac:dyDescent="0.2">
      <c r="B1498"/>
      <c r="C1498" s="2">
        <v>74</v>
      </c>
      <c r="D1498" s="5" t="s">
        <v>1213</v>
      </c>
      <c r="E1498" s="12">
        <v>14247</v>
      </c>
      <c r="F1498" s="12">
        <v>16112053</v>
      </c>
      <c r="G1498" s="12">
        <v>16126300</v>
      </c>
      <c r="H1498" s="12">
        <v>16108055.51204</v>
      </c>
      <c r="I1498" s="12">
        <v>18244.487959999999</v>
      </c>
    </row>
    <row r="1499" spans="2:9" x14ac:dyDescent="0.2">
      <c r="B1499"/>
      <c r="C1499" s="2">
        <v>77</v>
      </c>
      <c r="D1499" s="5" t="s">
        <v>1214</v>
      </c>
      <c r="E1499" s="12">
        <v>2631</v>
      </c>
      <c r="F1499" s="12">
        <v>355984</v>
      </c>
      <c r="G1499" s="12">
        <v>358615</v>
      </c>
      <c r="H1499" s="12">
        <v>160031.95688000001</v>
      </c>
      <c r="I1499" s="12">
        <v>198583.04311999999</v>
      </c>
    </row>
    <row r="1500" spans="2:9" x14ac:dyDescent="0.2">
      <c r="B1500"/>
      <c r="C1500" s="2">
        <v>78</v>
      </c>
      <c r="D1500" s="5" t="s">
        <v>1215</v>
      </c>
      <c r="E1500" s="12">
        <v>19572</v>
      </c>
      <c r="F1500" s="12">
        <v>1890561</v>
      </c>
      <c r="G1500" s="12">
        <v>1910133</v>
      </c>
      <c r="H1500" s="12">
        <v>1676664.0636400001</v>
      </c>
      <c r="I1500" s="12">
        <v>233468.93635999999</v>
      </c>
    </row>
    <row r="1501" spans="2:9" ht="15" customHeight="1" x14ac:dyDescent="0.2">
      <c r="B1501"/>
      <c r="C1501" s="13" t="s">
        <v>14</v>
      </c>
      <c r="D1501" s="14" t="s">
        <v>1216</v>
      </c>
      <c r="E1501" s="15">
        <f>SUBTOTAL(9,E1493:E1500)</f>
        <v>69014</v>
      </c>
      <c r="F1501" s="15">
        <f>SUBTOTAL(9,F1493:F1500)</f>
        <v>27483980</v>
      </c>
      <c r="G1501" s="15">
        <f>SUBTOTAL(9,G1493:G1500)</f>
        <v>27552994</v>
      </c>
      <c r="H1501" s="15">
        <f>SUBTOTAL(9,H1493:H1500)</f>
        <v>21536526.463579997</v>
      </c>
      <c r="I1501" s="15">
        <f>SUBTOTAL(9,I1493:I1500)</f>
        <v>6016467.5364199989</v>
      </c>
    </row>
    <row r="1502" spans="2:9" ht="15" customHeight="1" x14ac:dyDescent="0.25">
      <c r="B1502" s="10">
        <v>1151</v>
      </c>
      <c r="C1502" s="2"/>
      <c r="D1502" s="5" t="s">
        <v>1217</v>
      </c>
      <c r="E1502" s="11"/>
      <c r="F1502" s="1"/>
      <c r="H1502" s="1"/>
      <c r="I1502" s="1"/>
    </row>
    <row r="1503" spans="2:9" x14ac:dyDescent="0.2">
      <c r="B1503"/>
      <c r="C1503" s="2">
        <v>51</v>
      </c>
      <c r="D1503" s="5" t="s">
        <v>1218</v>
      </c>
      <c r="E1503" s="12">
        <v>0</v>
      </c>
      <c r="F1503" s="12">
        <v>69250</v>
      </c>
      <c r="G1503" s="12">
        <v>69250</v>
      </c>
      <c r="H1503" s="12">
        <v>32875</v>
      </c>
      <c r="I1503" s="12">
        <v>36375</v>
      </c>
    </row>
    <row r="1504" spans="2:9" x14ac:dyDescent="0.2">
      <c r="B1504"/>
      <c r="C1504" s="2">
        <v>72</v>
      </c>
      <c r="D1504" s="5" t="s">
        <v>1219</v>
      </c>
      <c r="E1504" s="12">
        <v>0</v>
      </c>
      <c r="F1504" s="12">
        <v>8100</v>
      </c>
      <c r="G1504" s="12">
        <v>8100</v>
      </c>
      <c r="H1504" s="12">
        <v>4050</v>
      </c>
      <c r="I1504" s="12">
        <v>4050</v>
      </c>
    </row>
    <row r="1505" spans="2:9" x14ac:dyDescent="0.2">
      <c r="B1505"/>
      <c r="C1505" s="2">
        <v>75</v>
      </c>
      <c r="D1505" s="5" t="s">
        <v>1220</v>
      </c>
      <c r="E1505" s="12">
        <v>5954</v>
      </c>
      <c r="F1505" s="12">
        <v>121184</v>
      </c>
      <c r="G1505" s="12">
        <v>127138</v>
      </c>
      <c r="H1505" s="12">
        <v>4771.9237599999997</v>
      </c>
      <c r="I1505" s="12">
        <v>122366.07623999999</v>
      </c>
    </row>
    <row r="1506" spans="2:9" x14ac:dyDescent="0.2">
      <c r="B1506"/>
      <c r="C1506" s="2">
        <v>79</v>
      </c>
      <c r="D1506" s="5" t="s">
        <v>1215</v>
      </c>
      <c r="E1506" s="12">
        <v>834</v>
      </c>
      <c r="F1506" s="12">
        <v>3466</v>
      </c>
      <c r="G1506" s="12">
        <v>4300</v>
      </c>
      <c r="H1506" s="12">
        <v>1118.7816499999999</v>
      </c>
      <c r="I1506" s="12">
        <v>3181.2183500000001</v>
      </c>
    </row>
    <row r="1507" spans="2:9" ht="15" customHeight="1" x14ac:dyDescent="0.2">
      <c r="B1507"/>
      <c r="C1507" s="13" t="s">
        <v>14</v>
      </c>
      <c r="D1507" s="14" t="s">
        <v>1221</v>
      </c>
      <c r="E1507" s="15">
        <f>SUBTOTAL(9,E1503:E1506)</f>
        <v>6788</v>
      </c>
      <c r="F1507" s="15">
        <f>SUBTOTAL(9,F1503:F1506)</f>
        <v>202000</v>
      </c>
      <c r="G1507" s="15">
        <f>SUBTOTAL(9,G1503:G1506)</f>
        <v>208788</v>
      </c>
      <c r="H1507" s="15">
        <f>SUBTOTAL(9,H1503:H1506)</f>
        <v>42815.705409999995</v>
      </c>
      <c r="I1507" s="15">
        <f>SUBTOTAL(9,I1503:I1506)</f>
        <v>165972.29459</v>
      </c>
    </row>
    <row r="1508" spans="2:9" ht="15" customHeight="1" x14ac:dyDescent="0.25">
      <c r="B1508" s="10">
        <v>1152</v>
      </c>
      <c r="C1508" s="2"/>
      <c r="D1508" s="5" t="s">
        <v>1222</v>
      </c>
      <c r="E1508" s="11"/>
      <c r="F1508" s="1"/>
      <c r="H1508" s="1"/>
      <c r="I1508" s="1"/>
    </row>
    <row r="1509" spans="2:9" x14ac:dyDescent="0.2">
      <c r="B1509"/>
      <c r="C1509" s="2">
        <v>70</v>
      </c>
      <c r="D1509" s="5" t="s">
        <v>1223</v>
      </c>
      <c r="E1509" s="12">
        <v>62026</v>
      </c>
      <c r="F1509" s="12">
        <v>171184</v>
      </c>
      <c r="G1509" s="12">
        <v>233210</v>
      </c>
      <c r="H1509" s="12">
        <v>38663.782980000004</v>
      </c>
      <c r="I1509" s="12">
        <v>194546.21702000001</v>
      </c>
    </row>
    <row r="1510" spans="2:9" ht="15" customHeight="1" x14ac:dyDescent="0.2">
      <c r="B1510"/>
      <c r="C1510" s="13" t="s">
        <v>14</v>
      </c>
      <c r="D1510" s="14" t="s">
        <v>1224</v>
      </c>
      <c r="E1510" s="15">
        <f>SUBTOTAL(9,E1509:E1509)</f>
        <v>62026</v>
      </c>
      <c r="F1510" s="15">
        <f>SUBTOTAL(9,F1509:F1509)</f>
        <v>171184</v>
      </c>
      <c r="G1510" s="15">
        <f>SUBTOTAL(9,G1509:G1509)</f>
        <v>233210</v>
      </c>
      <c r="H1510" s="15">
        <f>SUBTOTAL(9,H1509:H1509)</f>
        <v>38663.782980000004</v>
      </c>
      <c r="I1510" s="15">
        <f>SUBTOTAL(9,I1509:I1509)</f>
        <v>194546.21702000001</v>
      </c>
    </row>
    <row r="1511" spans="2:9" ht="15" customHeight="1" x14ac:dyDescent="0.25">
      <c r="B1511" s="10">
        <v>1161</v>
      </c>
      <c r="C1511" s="2"/>
      <c r="D1511" s="5" t="s">
        <v>1225</v>
      </c>
      <c r="E1511" s="11"/>
      <c r="F1511" s="1"/>
      <c r="H1511" s="1"/>
      <c r="I1511" s="1"/>
    </row>
    <row r="1512" spans="2:9" x14ac:dyDescent="0.2">
      <c r="B1512"/>
      <c r="C1512" s="2">
        <v>70</v>
      </c>
      <c r="D1512" s="5" t="s">
        <v>1226</v>
      </c>
      <c r="E1512" s="12">
        <v>0</v>
      </c>
      <c r="F1512" s="12">
        <v>15831</v>
      </c>
      <c r="G1512" s="12">
        <v>15831</v>
      </c>
      <c r="H1512" s="12">
        <v>7915.5</v>
      </c>
      <c r="I1512" s="12">
        <v>7915.5</v>
      </c>
    </row>
    <row r="1513" spans="2:9" x14ac:dyDescent="0.2">
      <c r="B1513"/>
      <c r="C1513" s="2">
        <v>75</v>
      </c>
      <c r="D1513" s="5" t="s">
        <v>1227</v>
      </c>
      <c r="E1513" s="12">
        <v>0</v>
      </c>
      <c r="F1513" s="12">
        <v>17969</v>
      </c>
      <c r="G1513" s="12">
        <v>17969</v>
      </c>
      <c r="H1513" s="12">
        <v>0</v>
      </c>
      <c r="I1513" s="12">
        <v>17969</v>
      </c>
    </row>
    <row r="1514" spans="2:9" ht="15" customHeight="1" x14ac:dyDescent="0.2">
      <c r="B1514"/>
      <c r="C1514" s="13" t="s">
        <v>14</v>
      </c>
      <c r="D1514" s="14" t="s">
        <v>1228</v>
      </c>
      <c r="E1514" s="15">
        <f>SUBTOTAL(9,E1512:E1513)</f>
        <v>0</v>
      </c>
      <c r="F1514" s="15">
        <f>SUBTOTAL(9,F1512:F1513)</f>
        <v>33800</v>
      </c>
      <c r="G1514" s="15">
        <f>SUBTOTAL(9,G1512:G1513)</f>
        <v>33800</v>
      </c>
      <c r="H1514" s="15">
        <f>SUBTOTAL(9,H1512:H1513)</f>
        <v>7915.5</v>
      </c>
      <c r="I1514" s="15">
        <f>SUBTOTAL(9,I1512:I1513)</f>
        <v>25884.5</v>
      </c>
    </row>
    <row r="1515" spans="2:9" ht="15" customHeight="1" x14ac:dyDescent="0.2">
      <c r="C1515" s="16"/>
      <c r="D1515" s="14" t="s">
        <v>1229</v>
      </c>
      <c r="E1515" s="17">
        <f>SUBTOTAL(9,E1445:E1514)</f>
        <v>1526724</v>
      </c>
      <c r="F1515" s="17">
        <f>SUBTOTAL(9,F1445:F1514)</f>
        <v>29319286</v>
      </c>
      <c r="G1515" s="17">
        <f>SUBTOTAL(9,G1445:G1514)</f>
        <v>30846010</v>
      </c>
      <c r="H1515" s="17">
        <f>SUBTOTAL(9,H1445:H1514)</f>
        <v>22316437.049999997</v>
      </c>
      <c r="I1515" s="17">
        <f>SUBTOTAL(9,I1445:I1514)</f>
        <v>8529572.9499999993</v>
      </c>
    </row>
    <row r="1516" spans="2:9" ht="15" customHeight="1" x14ac:dyDescent="0.2">
      <c r="C1516" s="16"/>
      <c r="D1516" s="14" t="s">
        <v>1230</v>
      </c>
      <c r="E1516" s="17">
        <f>SUBTOTAL(9,E1415:E1515)</f>
        <v>1549491</v>
      </c>
      <c r="F1516" s="17">
        <f>SUBTOTAL(9,F1415:F1515)</f>
        <v>32119564</v>
      </c>
      <c r="G1516" s="17">
        <f>SUBTOTAL(9,G1415:G1515)</f>
        <v>33669055</v>
      </c>
      <c r="H1516" s="17">
        <f>SUBTOTAL(9,H1415:H1515)</f>
        <v>23561794.869789999</v>
      </c>
      <c r="I1516" s="17">
        <f>SUBTOTAL(9,I1415:I1515)</f>
        <v>10107260.130209999</v>
      </c>
    </row>
    <row r="1517" spans="2:9" x14ac:dyDescent="0.2">
      <c r="C1517" s="16"/>
      <c r="D1517" s="18"/>
      <c r="E1517" s="19"/>
      <c r="F1517" s="19"/>
      <c r="G1517" s="19"/>
      <c r="H1517" s="19"/>
      <c r="I1517" s="19"/>
    </row>
    <row r="1518" spans="2:9" ht="15" customHeight="1" x14ac:dyDescent="0.2">
      <c r="B1518" s="1"/>
      <c r="C1518" s="2"/>
      <c r="D1518" s="3" t="s">
        <v>1231</v>
      </c>
      <c r="E1518" s="1"/>
      <c r="F1518" s="1"/>
      <c r="G1518" s="1"/>
      <c r="H1518" s="1"/>
      <c r="I1518" s="1"/>
    </row>
    <row r="1519" spans="2:9" ht="27" customHeight="1" x14ac:dyDescent="0.25">
      <c r="B1519" s="1"/>
      <c r="C1519" s="2"/>
      <c r="D1519" s="9" t="s">
        <v>1139</v>
      </c>
      <c r="E1519" s="1"/>
      <c r="F1519" s="1"/>
      <c r="G1519" s="1"/>
      <c r="H1519" s="1"/>
      <c r="I1519" s="1"/>
    </row>
    <row r="1520" spans="2:9" ht="15" customHeight="1" x14ac:dyDescent="0.25">
      <c r="B1520" s="10">
        <v>1300</v>
      </c>
      <c r="C1520" s="2"/>
      <c r="D1520" s="5" t="s">
        <v>1232</v>
      </c>
      <c r="E1520" s="11"/>
      <c r="F1520" s="1"/>
      <c r="H1520" s="1"/>
      <c r="I1520" s="1"/>
    </row>
    <row r="1521" spans="2:9" x14ac:dyDescent="0.2">
      <c r="B1521"/>
      <c r="C1521" s="2">
        <v>1</v>
      </c>
      <c r="D1521" s="5" t="s">
        <v>21</v>
      </c>
      <c r="E1521" s="12">
        <v>6420</v>
      </c>
      <c r="F1521" s="12">
        <v>188900</v>
      </c>
      <c r="G1521" s="12">
        <v>195320</v>
      </c>
      <c r="H1521" s="12">
        <v>81215.903680000003</v>
      </c>
      <c r="I1521" s="12">
        <v>114104.09632</v>
      </c>
    </row>
    <row r="1522" spans="2:9" x14ac:dyDescent="0.2">
      <c r="B1522"/>
      <c r="C1522" s="2">
        <v>70</v>
      </c>
      <c r="D1522" s="5" t="s">
        <v>442</v>
      </c>
      <c r="E1522" s="12">
        <v>0</v>
      </c>
      <c r="F1522" s="12">
        <v>37000</v>
      </c>
      <c r="G1522" s="12">
        <v>37000</v>
      </c>
      <c r="H1522" s="12">
        <v>10810.608469999999</v>
      </c>
      <c r="I1522" s="12">
        <v>26189.391530000001</v>
      </c>
    </row>
    <row r="1523" spans="2:9" x14ac:dyDescent="0.2">
      <c r="B1523"/>
      <c r="C1523" s="2">
        <v>71</v>
      </c>
      <c r="D1523" s="5" t="s">
        <v>1233</v>
      </c>
      <c r="E1523" s="12">
        <v>0</v>
      </c>
      <c r="F1523" s="12">
        <v>81800</v>
      </c>
      <c r="G1523" s="12">
        <v>81800</v>
      </c>
      <c r="H1523" s="12">
        <v>57209.79</v>
      </c>
      <c r="I1523" s="12">
        <v>24590.21</v>
      </c>
    </row>
    <row r="1524" spans="2:9" ht="15" customHeight="1" x14ac:dyDescent="0.2">
      <c r="B1524"/>
      <c r="C1524" s="13" t="s">
        <v>14</v>
      </c>
      <c r="D1524" s="14" t="s">
        <v>1234</v>
      </c>
      <c r="E1524" s="15">
        <f>SUBTOTAL(9,E1521:E1523)</f>
        <v>6420</v>
      </c>
      <c r="F1524" s="15">
        <f>SUBTOTAL(9,F1521:F1523)</f>
        <v>307700</v>
      </c>
      <c r="G1524" s="15">
        <f>SUBTOTAL(9,G1521:G1523)</f>
        <v>314120</v>
      </c>
      <c r="H1524" s="15">
        <f>SUBTOTAL(9,H1521:H1523)</f>
        <v>149236.30215</v>
      </c>
      <c r="I1524" s="15">
        <f>SUBTOTAL(9,I1521:I1523)</f>
        <v>164883.69785</v>
      </c>
    </row>
    <row r="1525" spans="2:9" ht="15" customHeight="1" x14ac:dyDescent="0.25">
      <c r="B1525" s="10">
        <v>1301</v>
      </c>
      <c r="C1525" s="2"/>
      <c r="D1525" s="5" t="s">
        <v>1235</v>
      </c>
      <c r="E1525" s="11"/>
      <c r="F1525" s="1"/>
      <c r="H1525" s="1"/>
      <c r="I1525" s="1"/>
    </row>
    <row r="1526" spans="2:9" x14ac:dyDescent="0.2">
      <c r="B1526"/>
      <c r="C1526" s="2">
        <v>21</v>
      </c>
      <c r="D1526" s="5" t="s">
        <v>1236</v>
      </c>
      <c r="E1526" s="12">
        <v>372</v>
      </c>
      <c r="F1526" s="12">
        <v>9900</v>
      </c>
      <c r="G1526" s="12">
        <v>10272</v>
      </c>
      <c r="H1526" s="12">
        <v>601.07141999999999</v>
      </c>
      <c r="I1526" s="12">
        <v>9670.9285799999998</v>
      </c>
    </row>
    <row r="1527" spans="2:9" x14ac:dyDescent="0.2">
      <c r="B1527"/>
      <c r="C1527" s="2">
        <v>50</v>
      </c>
      <c r="D1527" s="5" t="s">
        <v>1237</v>
      </c>
      <c r="E1527" s="12">
        <v>0</v>
      </c>
      <c r="F1527" s="12">
        <v>143200</v>
      </c>
      <c r="G1527" s="12">
        <v>143200</v>
      </c>
      <c r="H1527" s="12">
        <v>0</v>
      </c>
      <c r="I1527" s="12">
        <v>143200</v>
      </c>
    </row>
    <row r="1528" spans="2:9" x14ac:dyDescent="0.2">
      <c r="B1528"/>
      <c r="C1528" s="2">
        <v>70</v>
      </c>
      <c r="D1528" s="5" t="s">
        <v>1238</v>
      </c>
      <c r="E1528" s="12">
        <v>26191</v>
      </c>
      <c r="F1528" s="12">
        <v>30000</v>
      </c>
      <c r="G1528" s="12">
        <v>56191</v>
      </c>
      <c r="H1528" s="12">
        <v>0</v>
      </c>
      <c r="I1528" s="12">
        <v>56191</v>
      </c>
    </row>
    <row r="1529" spans="2:9" ht="15" customHeight="1" x14ac:dyDescent="0.2">
      <c r="B1529"/>
      <c r="C1529" s="13" t="s">
        <v>14</v>
      </c>
      <c r="D1529" s="14" t="s">
        <v>1239</v>
      </c>
      <c r="E1529" s="15">
        <f>SUBTOTAL(9,E1526:E1528)</f>
        <v>26563</v>
      </c>
      <c r="F1529" s="15">
        <f>SUBTOTAL(9,F1526:F1528)</f>
        <v>183100</v>
      </c>
      <c r="G1529" s="15">
        <f>SUBTOTAL(9,G1526:G1528)</f>
        <v>209663</v>
      </c>
      <c r="H1529" s="15">
        <f>SUBTOTAL(9,H1526:H1528)</f>
        <v>601.07141999999999</v>
      </c>
      <c r="I1529" s="15">
        <f>SUBTOTAL(9,I1526:I1528)</f>
        <v>209061.92858000001</v>
      </c>
    </row>
    <row r="1530" spans="2:9" ht="15" customHeight="1" x14ac:dyDescent="0.2">
      <c r="C1530" s="16"/>
      <c r="D1530" s="14" t="s">
        <v>1144</v>
      </c>
      <c r="E1530" s="17">
        <f>SUBTOTAL(9,E1520:E1529)</f>
        <v>32983</v>
      </c>
      <c r="F1530" s="17">
        <f>SUBTOTAL(9,F1520:F1529)</f>
        <v>490800</v>
      </c>
      <c r="G1530" s="17">
        <f>SUBTOTAL(9,G1520:G1529)</f>
        <v>523783</v>
      </c>
      <c r="H1530" s="17">
        <f>SUBTOTAL(9,H1520:H1529)</f>
        <v>149837.37357</v>
      </c>
      <c r="I1530" s="17">
        <f>SUBTOTAL(9,I1520:I1529)</f>
        <v>373945.62643</v>
      </c>
    </row>
    <row r="1531" spans="2:9" ht="27" customHeight="1" x14ac:dyDescent="0.25">
      <c r="B1531" s="1"/>
      <c r="C1531" s="2"/>
      <c r="D1531" s="9" t="s">
        <v>1240</v>
      </c>
      <c r="E1531" s="1"/>
      <c r="F1531" s="1"/>
      <c r="G1531" s="1"/>
      <c r="H1531" s="1"/>
      <c r="I1531" s="1"/>
    </row>
    <row r="1532" spans="2:9" ht="15" customHeight="1" x14ac:dyDescent="0.25">
      <c r="B1532" s="10">
        <v>1310</v>
      </c>
      <c r="C1532" s="2"/>
      <c r="D1532" s="5" t="s">
        <v>1241</v>
      </c>
      <c r="E1532" s="11"/>
      <c r="F1532" s="1"/>
      <c r="H1532" s="1"/>
      <c r="I1532" s="1"/>
    </row>
    <row r="1533" spans="2:9" x14ac:dyDescent="0.2">
      <c r="B1533"/>
      <c r="C1533" s="2">
        <v>70</v>
      </c>
      <c r="D1533" s="5" t="s">
        <v>1242</v>
      </c>
      <c r="E1533" s="12">
        <v>56789</v>
      </c>
      <c r="F1533" s="12">
        <v>2036000</v>
      </c>
      <c r="G1533" s="12">
        <v>2092789</v>
      </c>
      <c r="H1533" s="12">
        <v>664342.04799999995</v>
      </c>
      <c r="I1533" s="12">
        <v>1428446.952</v>
      </c>
    </row>
    <row r="1534" spans="2:9" ht="15" customHeight="1" x14ac:dyDescent="0.2">
      <c r="B1534"/>
      <c r="C1534" s="13" t="s">
        <v>14</v>
      </c>
      <c r="D1534" s="14" t="s">
        <v>1243</v>
      </c>
      <c r="E1534" s="15">
        <f>SUBTOTAL(9,E1533:E1533)</f>
        <v>56789</v>
      </c>
      <c r="F1534" s="15">
        <f>SUBTOTAL(9,F1533:F1533)</f>
        <v>2036000</v>
      </c>
      <c r="G1534" s="15">
        <f>SUBTOTAL(9,G1533:G1533)</f>
        <v>2092789</v>
      </c>
      <c r="H1534" s="15">
        <f>SUBTOTAL(9,H1533:H1533)</f>
        <v>664342.04799999995</v>
      </c>
      <c r="I1534" s="15">
        <f>SUBTOTAL(9,I1533:I1533)</f>
        <v>1428446.952</v>
      </c>
    </row>
    <row r="1535" spans="2:9" ht="15" customHeight="1" x14ac:dyDescent="0.25">
      <c r="B1535" s="10">
        <v>1313</v>
      </c>
      <c r="C1535" s="2"/>
      <c r="D1535" s="5" t="s">
        <v>1244</v>
      </c>
      <c r="E1535" s="11"/>
      <c r="F1535" s="1"/>
      <c r="H1535" s="1"/>
      <c r="I1535" s="1"/>
    </row>
    <row r="1536" spans="2:9" x14ac:dyDescent="0.2">
      <c r="B1536"/>
      <c r="C1536" s="2">
        <v>1</v>
      </c>
      <c r="D1536" s="5" t="s">
        <v>21</v>
      </c>
      <c r="E1536" s="12">
        <v>7368</v>
      </c>
      <c r="F1536" s="12">
        <v>305500</v>
      </c>
      <c r="G1536" s="12">
        <v>312868</v>
      </c>
      <c r="H1536" s="12">
        <v>131954.77937999999</v>
      </c>
      <c r="I1536" s="12">
        <v>180913.22062000001</v>
      </c>
    </row>
    <row r="1537" spans="2:9" ht="15" customHeight="1" x14ac:dyDescent="0.2">
      <c r="B1537"/>
      <c r="C1537" s="13" t="s">
        <v>14</v>
      </c>
      <c r="D1537" s="14" t="s">
        <v>1245</v>
      </c>
      <c r="E1537" s="15">
        <f>SUBTOTAL(9,E1536:E1536)</f>
        <v>7368</v>
      </c>
      <c r="F1537" s="15">
        <f>SUBTOTAL(9,F1536:F1536)</f>
        <v>305500</v>
      </c>
      <c r="G1537" s="15">
        <f>SUBTOTAL(9,G1536:G1536)</f>
        <v>312868</v>
      </c>
      <c r="H1537" s="15">
        <f>SUBTOTAL(9,H1536:H1536)</f>
        <v>131954.77937999999</v>
      </c>
      <c r="I1537" s="15">
        <f>SUBTOTAL(9,I1536:I1536)</f>
        <v>180913.22062000001</v>
      </c>
    </row>
    <row r="1538" spans="2:9" ht="15" customHeight="1" x14ac:dyDescent="0.25">
      <c r="B1538" s="10">
        <v>1314</v>
      </c>
      <c r="C1538" s="2"/>
      <c r="D1538" s="5" t="s">
        <v>1246</v>
      </c>
      <c r="E1538" s="11"/>
      <c r="F1538" s="1"/>
      <c r="H1538" s="1"/>
      <c r="I1538" s="1"/>
    </row>
    <row r="1539" spans="2:9" x14ac:dyDescent="0.2">
      <c r="B1539"/>
      <c r="C1539" s="2">
        <v>1</v>
      </c>
      <c r="D1539" s="5" t="s">
        <v>21</v>
      </c>
      <c r="E1539" s="12">
        <v>0</v>
      </c>
      <c r="F1539" s="12">
        <v>102000</v>
      </c>
      <c r="G1539" s="12">
        <v>102000</v>
      </c>
      <c r="H1539" s="12">
        <v>40903.694710000003</v>
      </c>
      <c r="I1539" s="12">
        <v>61096.305289999997</v>
      </c>
    </row>
    <row r="1540" spans="2:9" ht="15" customHeight="1" x14ac:dyDescent="0.2">
      <c r="B1540"/>
      <c r="C1540" s="13" t="s">
        <v>14</v>
      </c>
      <c r="D1540" s="14" t="s">
        <v>1247</v>
      </c>
      <c r="E1540" s="15">
        <f>SUBTOTAL(9,E1539:E1539)</f>
        <v>0</v>
      </c>
      <c r="F1540" s="15">
        <f>SUBTOTAL(9,F1539:F1539)</f>
        <v>102000</v>
      </c>
      <c r="G1540" s="15">
        <f>SUBTOTAL(9,G1539:G1539)</f>
        <v>102000</v>
      </c>
      <c r="H1540" s="15">
        <f>SUBTOTAL(9,H1539:H1539)</f>
        <v>40903.694710000003</v>
      </c>
      <c r="I1540" s="15">
        <f>SUBTOTAL(9,I1539:I1539)</f>
        <v>61096.305289999997</v>
      </c>
    </row>
    <row r="1541" spans="2:9" ht="15" customHeight="1" x14ac:dyDescent="0.25">
      <c r="B1541" s="10">
        <v>1315</v>
      </c>
      <c r="C1541" s="2"/>
      <c r="D1541" s="5" t="s">
        <v>1248</v>
      </c>
      <c r="E1541" s="11"/>
      <c r="F1541" s="1"/>
      <c r="H1541" s="1"/>
      <c r="I1541" s="1"/>
    </row>
    <row r="1542" spans="2:9" x14ac:dyDescent="0.2">
      <c r="B1542"/>
      <c r="C1542" s="2">
        <v>71</v>
      </c>
      <c r="D1542" s="5" t="s">
        <v>1249</v>
      </c>
      <c r="E1542" s="12">
        <v>93956</v>
      </c>
      <c r="F1542" s="12">
        <v>2575300</v>
      </c>
      <c r="G1542" s="12">
        <v>2669256</v>
      </c>
      <c r="H1542" s="12">
        <v>706666.82900000003</v>
      </c>
      <c r="I1542" s="12">
        <v>1962589.1710000001</v>
      </c>
    </row>
    <row r="1543" spans="2:9" ht="15" customHeight="1" x14ac:dyDescent="0.2">
      <c r="B1543"/>
      <c r="C1543" s="13" t="s">
        <v>14</v>
      </c>
      <c r="D1543" s="14" t="s">
        <v>1250</v>
      </c>
      <c r="E1543" s="15">
        <f>SUBTOTAL(9,E1542:E1542)</f>
        <v>93956</v>
      </c>
      <c r="F1543" s="15">
        <f>SUBTOTAL(9,F1542:F1542)</f>
        <v>2575300</v>
      </c>
      <c r="G1543" s="15">
        <f>SUBTOTAL(9,G1542:G1542)</f>
        <v>2669256</v>
      </c>
      <c r="H1543" s="15">
        <f>SUBTOTAL(9,H1542:H1542)</f>
        <v>706666.82900000003</v>
      </c>
      <c r="I1543" s="15">
        <f>SUBTOTAL(9,I1542:I1542)</f>
        <v>1962589.1710000001</v>
      </c>
    </row>
    <row r="1544" spans="2:9" ht="15" customHeight="1" x14ac:dyDescent="0.2">
      <c r="C1544" s="16"/>
      <c r="D1544" s="14" t="s">
        <v>1251</v>
      </c>
      <c r="E1544" s="17">
        <f>SUBTOTAL(9,E1532:E1543)</f>
        <v>158113</v>
      </c>
      <c r="F1544" s="17">
        <f>SUBTOTAL(9,F1532:F1543)</f>
        <v>5018800</v>
      </c>
      <c r="G1544" s="17">
        <f>SUBTOTAL(9,G1532:G1543)</f>
        <v>5176913</v>
      </c>
      <c r="H1544" s="17">
        <f>SUBTOTAL(9,H1532:H1543)</f>
        <v>1543867.35109</v>
      </c>
      <c r="I1544" s="17">
        <f>SUBTOTAL(9,I1532:I1543)</f>
        <v>3633045.64891</v>
      </c>
    </row>
    <row r="1545" spans="2:9" ht="27" customHeight="1" x14ac:dyDescent="0.25">
      <c r="B1545" s="1"/>
      <c r="C1545" s="2"/>
      <c r="D1545" s="9" t="s">
        <v>1252</v>
      </c>
      <c r="E1545" s="1"/>
      <c r="F1545" s="1"/>
      <c r="G1545" s="1"/>
      <c r="H1545" s="1"/>
      <c r="I1545" s="1"/>
    </row>
    <row r="1546" spans="2:9" ht="15" customHeight="1" x14ac:dyDescent="0.25">
      <c r="B1546" s="10">
        <v>1320</v>
      </c>
      <c r="C1546" s="2"/>
      <c r="D1546" s="5" t="s">
        <v>1253</v>
      </c>
      <c r="E1546" s="11"/>
      <c r="F1546" s="1"/>
      <c r="H1546" s="1"/>
      <c r="I1546" s="1"/>
    </row>
    <row r="1547" spans="2:9" x14ac:dyDescent="0.2">
      <c r="B1547"/>
      <c r="C1547" s="2">
        <v>1</v>
      </c>
      <c r="D1547" s="5" t="s">
        <v>21</v>
      </c>
      <c r="E1547" s="12">
        <v>45413</v>
      </c>
      <c r="F1547" s="12">
        <v>4616100</v>
      </c>
      <c r="G1547" s="12">
        <v>4661513</v>
      </c>
      <c r="H1547" s="12">
        <v>1788102.3575599999</v>
      </c>
      <c r="I1547" s="12">
        <v>2873410.6424400001</v>
      </c>
    </row>
    <row r="1548" spans="2:9" x14ac:dyDescent="0.2">
      <c r="B1548"/>
      <c r="C1548" s="2">
        <v>22</v>
      </c>
      <c r="D1548" s="5" t="s">
        <v>1254</v>
      </c>
      <c r="E1548" s="12">
        <v>0</v>
      </c>
      <c r="F1548" s="12">
        <v>10361300</v>
      </c>
      <c r="G1548" s="12">
        <v>10361300</v>
      </c>
      <c r="H1548" s="12">
        <v>3414415.60494</v>
      </c>
      <c r="I1548" s="12">
        <v>6946884.39506</v>
      </c>
    </row>
    <row r="1549" spans="2:9" x14ac:dyDescent="0.2">
      <c r="B1549"/>
      <c r="C1549" s="2">
        <v>28</v>
      </c>
      <c r="D1549" s="5" t="s">
        <v>1255</v>
      </c>
      <c r="E1549" s="12">
        <v>81243</v>
      </c>
      <c r="F1549" s="12">
        <v>2349600</v>
      </c>
      <c r="G1549" s="12">
        <v>2430843</v>
      </c>
      <c r="H1549" s="12">
        <v>932240.07481999998</v>
      </c>
      <c r="I1549" s="12">
        <v>1498602.92518</v>
      </c>
    </row>
    <row r="1550" spans="2:9" x14ac:dyDescent="0.2">
      <c r="B1550"/>
      <c r="C1550" s="2">
        <v>29</v>
      </c>
      <c r="D1550" s="5" t="s">
        <v>1256</v>
      </c>
      <c r="E1550" s="12">
        <v>157444</v>
      </c>
      <c r="F1550" s="12">
        <v>4619000</v>
      </c>
      <c r="G1550" s="12">
        <v>4776444</v>
      </c>
      <c r="H1550" s="12">
        <v>1776386.54002</v>
      </c>
      <c r="I1550" s="12">
        <v>3000057.4599799998</v>
      </c>
    </row>
    <row r="1551" spans="2:9" x14ac:dyDescent="0.2">
      <c r="B1551"/>
      <c r="C1551" s="2">
        <v>30</v>
      </c>
      <c r="D1551" s="5" t="s">
        <v>1257</v>
      </c>
      <c r="E1551" s="12">
        <v>0</v>
      </c>
      <c r="F1551" s="12">
        <v>10349700</v>
      </c>
      <c r="G1551" s="12">
        <v>10349700</v>
      </c>
      <c r="H1551" s="12">
        <v>3406716.1633899999</v>
      </c>
      <c r="I1551" s="12">
        <v>6942983.8366099996</v>
      </c>
    </row>
    <row r="1552" spans="2:9" x14ac:dyDescent="0.2">
      <c r="B1552"/>
      <c r="C1552" s="2">
        <v>61</v>
      </c>
      <c r="D1552" s="5" t="s">
        <v>1258</v>
      </c>
      <c r="E1552" s="12">
        <v>0</v>
      </c>
      <c r="F1552" s="12">
        <v>501300</v>
      </c>
      <c r="G1552" s="12">
        <v>501300</v>
      </c>
      <c r="H1552" s="12">
        <v>0</v>
      </c>
      <c r="I1552" s="12">
        <v>501300</v>
      </c>
    </row>
    <row r="1553" spans="2:9" x14ac:dyDescent="0.2">
      <c r="B1553"/>
      <c r="C1553" s="2">
        <v>64</v>
      </c>
      <c r="D1553" s="5" t="s">
        <v>1259</v>
      </c>
      <c r="E1553" s="12">
        <v>11600</v>
      </c>
      <c r="F1553" s="12">
        <v>22400</v>
      </c>
      <c r="G1553" s="12">
        <v>34000</v>
      </c>
      <c r="H1553" s="12">
        <v>0</v>
      </c>
      <c r="I1553" s="12">
        <v>34000</v>
      </c>
    </row>
    <row r="1554" spans="2:9" x14ac:dyDescent="0.2">
      <c r="B1554"/>
      <c r="C1554" s="2">
        <v>65</v>
      </c>
      <c r="D1554" s="5" t="s">
        <v>1260</v>
      </c>
      <c r="E1554" s="12">
        <v>23667</v>
      </c>
      <c r="F1554" s="12">
        <v>510400</v>
      </c>
      <c r="G1554" s="12">
        <v>534067</v>
      </c>
      <c r="H1554" s="12">
        <v>0</v>
      </c>
      <c r="I1554" s="12">
        <v>534067</v>
      </c>
    </row>
    <row r="1555" spans="2:9" x14ac:dyDescent="0.2">
      <c r="B1555"/>
      <c r="C1555" s="2">
        <v>66</v>
      </c>
      <c r="D1555" s="5" t="s">
        <v>1261</v>
      </c>
      <c r="E1555" s="12">
        <v>3700</v>
      </c>
      <c r="F1555" s="12">
        <v>23600</v>
      </c>
      <c r="G1555" s="12">
        <v>27300</v>
      </c>
      <c r="H1555" s="12">
        <v>90</v>
      </c>
      <c r="I1555" s="12">
        <v>27210</v>
      </c>
    </row>
    <row r="1556" spans="2:9" x14ac:dyDescent="0.2">
      <c r="B1556"/>
      <c r="C1556" s="2">
        <v>72</v>
      </c>
      <c r="D1556" s="5" t="s">
        <v>1262</v>
      </c>
      <c r="E1556" s="12">
        <v>154774</v>
      </c>
      <c r="F1556" s="12">
        <v>3205000</v>
      </c>
      <c r="G1556" s="12">
        <v>3359774</v>
      </c>
      <c r="H1556" s="12">
        <v>1600456.3036100001</v>
      </c>
      <c r="I1556" s="12">
        <v>1759317.6963899999</v>
      </c>
    </row>
    <row r="1557" spans="2:9" x14ac:dyDescent="0.2">
      <c r="B1557"/>
      <c r="C1557" s="2">
        <v>73</v>
      </c>
      <c r="D1557" s="5" t="s">
        <v>1263</v>
      </c>
      <c r="E1557" s="12">
        <v>0</v>
      </c>
      <c r="F1557" s="12">
        <v>740000</v>
      </c>
      <c r="G1557" s="12">
        <v>740000</v>
      </c>
      <c r="H1557" s="12">
        <v>740000</v>
      </c>
      <c r="I1557" s="12">
        <v>0</v>
      </c>
    </row>
    <row r="1558" spans="2:9" ht="15" customHeight="1" x14ac:dyDescent="0.2">
      <c r="B1558"/>
      <c r="C1558" s="13" t="s">
        <v>14</v>
      </c>
      <c r="D1558" s="14" t="s">
        <v>1264</v>
      </c>
      <c r="E1558" s="15">
        <f>SUBTOTAL(9,E1547:E1557)</f>
        <v>477841</v>
      </c>
      <c r="F1558" s="15">
        <f>SUBTOTAL(9,F1547:F1557)</f>
        <v>37298400</v>
      </c>
      <c r="G1558" s="15">
        <f>SUBTOTAL(9,G1547:G1557)</f>
        <v>37776241</v>
      </c>
      <c r="H1558" s="15">
        <f>SUBTOTAL(9,H1547:H1557)</f>
        <v>13658407.044340001</v>
      </c>
      <c r="I1558" s="15">
        <f>SUBTOTAL(9,I1547:I1557)</f>
        <v>24117833.955659997</v>
      </c>
    </row>
    <row r="1559" spans="2:9" ht="15" customHeight="1" x14ac:dyDescent="0.25">
      <c r="B1559" s="10">
        <v>1321</v>
      </c>
      <c r="C1559" s="2"/>
      <c r="D1559" s="5" t="s">
        <v>1265</v>
      </c>
      <c r="E1559" s="11"/>
      <c r="F1559" s="1"/>
      <c r="H1559" s="1"/>
      <c r="I1559" s="1"/>
    </row>
    <row r="1560" spans="2:9" x14ac:dyDescent="0.2">
      <c r="B1560"/>
      <c r="C1560" s="2">
        <v>70</v>
      </c>
      <c r="D1560" s="5" t="s">
        <v>1266</v>
      </c>
      <c r="E1560" s="12">
        <v>0</v>
      </c>
      <c r="F1560" s="12">
        <v>6507700</v>
      </c>
      <c r="G1560" s="12">
        <v>6507700</v>
      </c>
      <c r="H1560" s="12">
        <v>3253900</v>
      </c>
      <c r="I1560" s="12">
        <v>3253800</v>
      </c>
    </row>
    <row r="1561" spans="2:9" ht="15" customHeight="1" x14ac:dyDescent="0.2">
      <c r="B1561"/>
      <c r="C1561" s="13" t="s">
        <v>14</v>
      </c>
      <c r="D1561" s="14" t="s">
        <v>1267</v>
      </c>
      <c r="E1561" s="15">
        <f>SUBTOTAL(9,E1560:E1560)</f>
        <v>0</v>
      </c>
      <c r="F1561" s="15">
        <f>SUBTOTAL(9,F1560:F1560)</f>
        <v>6507700</v>
      </c>
      <c r="G1561" s="15">
        <f>SUBTOTAL(9,G1560:G1560)</f>
        <v>6507700</v>
      </c>
      <c r="H1561" s="15">
        <f>SUBTOTAL(9,H1560:H1560)</f>
        <v>3253900</v>
      </c>
      <c r="I1561" s="15">
        <f>SUBTOTAL(9,I1560:I1560)</f>
        <v>3253800</v>
      </c>
    </row>
    <row r="1562" spans="2:9" ht="15" customHeight="1" x14ac:dyDescent="0.25">
      <c r="B1562" s="10">
        <v>1323</v>
      </c>
      <c r="C1562" s="2"/>
      <c r="D1562" s="5" t="s">
        <v>1268</v>
      </c>
      <c r="E1562" s="11"/>
      <c r="F1562" s="1"/>
      <c r="H1562" s="1"/>
      <c r="I1562" s="1"/>
    </row>
    <row r="1563" spans="2:9" x14ac:dyDescent="0.2">
      <c r="B1563"/>
      <c r="C1563" s="2">
        <v>1</v>
      </c>
      <c r="D1563" s="5" t="s">
        <v>21</v>
      </c>
      <c r="E1563" s="12">
        <v>801</v>
      </c>
      <c r="F1563" s="12">
        <v>20400</v>
      </c>
      <c r="G1563" s="12">
        <v>21201</v>
      </c>
      <c r="H1563" s="12">
        <v>8588.0452700000005</v>
      </c>
      <c r="I1563" s="12">
        <v>12612.954729999999</v>
      </c>
    </row>
    <row r="1564" spans="2:9" ht="15" customHeight="1" x14ac:dyDescent="0.2">
      <c r="B1564"/>
      <c r="C1564" s="13" t="s">
        <v>14</v>
      </c>
      <c r="D1564" s="14" t="s">
        <v>1269</v>
      </c>
      <c r="E1564" s="15">
        <f>SUBTOTAL(9,E1563:E1563)</f>
        <v>801</v>
      </c>
      <c r="F1564" s="15">
        <f>SUBTOTAL(9,F1563:F1563)</f>
        <v>20400</v>
      </c>
      <c r="G1564" s="15">
        <f>SUBTOTAL(9,G1563:G1563)</f>
        <v>21201</v>
      </c>
      <c r="H1564" s="15">
        <f>SUBTOTAL(9,H1563:H1563)</f>
        <v>8588.0452700000005</v>
      </c>
      <c r="I1564" s="15">
        <f>SUBTOTAL(9,I1563:I1563)</f>
        <v>12612.954729999999</v>
      </c>
    </row>
    <row r="1565" spans="2:9" ht="15" customHeight="1" x14ac:dyDescent="0.2">
      <c r="C1565" s="16"/>
      <c r="D1565" s="14" t="s">
        <v>1270</v>
      </c>
      <c r="E1565" s="17">
        <f>SUBTOTAL(9,E1546:E1564)</f>
        <v>478642</v>
      </c>
      <c r="F1565" s="17">
        <f>SUBTOTAL(9,F1546:F1564)</f>
        <v>43826500</v>
      </c>
      <c r="G1565" s="17">
        <f>SUBTOTAL(9,G1546:G1564)</f>
        <v>44305142</v>
      </c>
      <c r="H1565" s="17">
        <f>SUBTOTAL(9,H1546:H1564)</f>
        <v>16920895.089609999</v>
      </c>
      <c r="I1565" s="17">
        <f>SUBTOTAL(9,I1546:I1564)</f>
        <v>27384246.910389997</v>
      </c>
    </row>
    <row r="1566" spans="2:9" ht="27" customHeight="1" x14ac:dyDescent="0.25">
      <c r="B1566" s="1"/>
      <c r="C1566" s="2"/>
      <c r="D1566" s="9" t="s">
        <v>1271</v>
      </c>
      <c r="E1566" s="1"/>
      <c r="F1566" s="1"/>
      <c r="G1566" s="1"/>
      <c r="H1566" s="1"/>
      <c r="I1566" s="1"/>
    </row>
    <row r="1567" spans="2:9" ht="15" customHeight="1" x14ac:dyDescent="0.25">
      <c r="B1567" s="10">
        <v>1330</v>
      </c>
      <c r="C1567" s="2"/>
      <c r="D1567" s="5" t="s">
        <v>1272</v>
      </c>
      <c r="E1567" s="11"/>
      <c r="F1567" s="1"/>
      <c r="H1567" s="1"/>
      <c r="I1567" s="1"/>
    </row>
    <row r="1568" spans="2:9" x14ac:dyDescent="0.2">
      <c r="B1568"/>
      <c r="C1568" s="2">
        <v>60</v>
      </c>
      <c r="D1568" s="5" t="s">
        <v>1273</v>
      </c>
      <c r="E1568" s="12">
        <v>20000</v>
      </c>
      <c r="F1568" s="12">
        <v>337400</v>
      </c>
      <c r="G1568" s="12">
        <v>357400</v>
      </c>
      <c r="H1568" s="12">
        <v>258695.764</v>
      </c>
      <c r="I1568" s="12">
        <v>98704.236000000004</v>
      </c>
    </row>
    <row r="1569" spans="2:9" x14ac:dyDescent="0.2">
      <c r="B1569"/>
      <c r="C1569" s="2">
        <v>70</v>
      </c>
      <c r="D1569" s="5" t="s">
        <v>1274</v>
      </c>
      <c r="E1569" s="12">
        <v>0</v>
      </c>
      <c r="F1569" s="12">
        <v>1240300</v>
      </c>
      <c r="G1569" s="12">
        <v>1240300</v>
      </c>
      <c r="H1569" s="12">
        <v>560116</v>
      </c>
      <c r="I1569" s="12">
        <v>680184</v>
      </c>
    </row>
    <row r="1570" spans="2:9" x14ac:dyDescent="0.2">
      <c r="B1570"/>
      <c r="C1570" s="2">
        <v>71</v>
      </c>
      <c r="D1570" s="5" t="s">
        <v>1275</v>
      </c>
      <c r="E1570" s="12">
        <v>0</v>
      </c>
      <c r="F1570" s="12">
        <v>3700</v>
      </c>
      <c r="G1570" s="12">
        <v>3700</v>
      </c>
      <c r="H1570" s="12">
        <v>0</v>
      </c>
      <c r="I1570" s="12">
        <v>3700</v>
      </c>
    </row>
    <row r="1571" spans="2:9" x14ac:dyDescent="0.2">
      <c r="B1571"/>
      <c r="C1571" s="2">
        <v>76</v>
      </c>
      <c r="D1571" s="5" t="s">
        <v>1276</v>
      </c>
      <c r="E1571" s="12">
        <v>11017</v>
      </c>
      <c r="F1571" s="12">
        <v>138100</v>
      </c>
      <c r="G1571" s="12">
        <v>149117</v>
      </c>
      <c r="H1571" s="12">
        <v>22142.976999999999</v>
      </c>
      <c r="I1571" s="12">
        <v>126974.023</v>
      </c>
    </row>
    <row r="1572" spans="2:9" x14ac:dyDescent="0.2">
      <c r="B1572"/>
      <c r="C1572" s="2">
        <v>77</v>
      </c>
      <c r="D1572" s="5" t="s">
        <v>1277</v>
      </c>
      <c r="E1572" s="12">
        <v>0</v>
      </c>
      <c r="F1572" s="12">
        <v>21300</v>
      </c>
      <c r="G1572" s="12">
        <v>21300</v>
      </c>
      <c r="H1572" s="12">
        <v>9036.64</v>
      </c>
      <c r="I1572" s="12">
        <v>12263.36</v>
      </c>
    </row>
    <row r="1573" spans="2:9" x14ac:dyDescent="0.2">
      <c r="B1573"/>
      <c r="C1573" s="2">
        <v>78</v>
      </c>
      <c r="D1573" s="5" t="s">
        <v>1278</v>
      </c>
      <c r="E1573" s="12">
        <v>0</v>
      </c>
      <c r="F1573" s="12">
        <v>32300</v>
      </c>
      <c r="G1573" s="12">
        <v>32300</v>
      </c>
      <c r="H1573" s="12">
        <v>16150</v>
      </c>
      <c r="I1573" s="12">
        <v>16150</v>
      </c>
    </row>
    <row r="1574" spans="2:9" ht="15" customHeight="1" x14ac:dyDescent="0.2">
      <c r="B1574"/>
      <c r="C1574" s="13" t="s">
        <v>14</v>
      </c>
      <c r="D1574" s="14" t="s">
        <v>1279</v>
      </c>
      <c r="E1574" s="15">
        <f>SUBTOTAL(9,E1568:E1573)</f>
        <v>31017</v>
      </c>
      <c r="F1574" s="15">
        <f>SUBTOTAL(9,F1568:F1573)</f>
        <v>1773100</v>
      </c>
      <c r="G1574" s="15">
        <f>SUBTOTAL(9,G1568:G1573)</f>
        <v>1804117</v>
      </c>
      <c r="H1574" s="15">
        <f>SUBTOTAL(9,H1568:H1573)</f>
        <v>866141.38099999994</v>
      </c>
      <c r="I1574" s="15">
        <f>SUBTOTAL(9,I1568:I1573)</f>
        <v>937975.61900000006</v>
      </c>
    </row>
    <row r="1575" spans="2:9" ht="15" customHeight="1" x14ac:dyDescent="0.25">
      <c r="B1575" s="10">
        <v>1332</v>
      </c>
      <c r="C1575" s="2"/>
      <c r="D1575" s="5" t="s">
        <v>1280</v>
      </c>
      <c r="E1575" s="11"/>
      <c r="F1575" s="1"/>
      <c r="H1575" s="1"/>
      <c r="I1575" s="1"/>
    </row>
    <row r="1576" spans="2:9" x14ac:dyDescent="0.2">
      <c r="B1576"/>
      <c r="C1576" s="2">
        <v>63</v>
      </c>
      <c r="D1576" s="5" t="s">
        <v>1281</v>
      </c>
      <c r="E1576" s="12">
        <v>263909</v>
      </c>
      <c r="F1576" s="12">
        <v>2131500</v>
      </c>
      <c r="G1576" s="12">
        <v>2395409</v>
      </c>
      <c r="H1576" s="12">
        <v>591390.86166000005</v>
      </c>
      <c r="I1576" s="12">
        <v>1804018.1383400001</v>
      </c>
    </row>
    <row r="1577" spans="2:9" x14ac:dyDescent="0.2">
      <c r="B1577"/>
      <c r="C1577" s="2">
        <v>66</v>
      </c>
      <c r="D1577" s="5" t="s">
        <v>1282</v>
      </c>
      <c r="E1577" s="12">
        <v>224251</v>
      </c>
      <c r="F1577" s="12">
        <v>3907900</v>
      </c>
      <c r="G1577" s="12">
        <v>4132151</v>
      </c>
      <c r="H1577" s="12">
        <v>1318925.4750000001</v>
      </c>
      <c r="I1577" s="12">
        <v>2813225.5249999999</v>
      </c>
    </row>
    <row r="1578" spans="2:9" ht="15" customHeight="1" x14ac:dyDescent="0.2">
      <c r="B1578"/>
      <c r="C1578" s="13" t="s">
        <v>14</v>
      </c>
      <c r="D1578" s="14" t="s">
        <v>1283</v>
      </c>
      <c r="E1578" s="15">
        <f>SUBTOTAL(9,E1576:E1577)</f>
        <v>488160</v>
      </c>
      <c r="F1578" s="15">
        <f>SUBTOTAL(9,F1576:F1577)</f>
        <v>6039400</v>
      </c>
      <c r="G1578" s="15">
        <f>SUBTOTAL(9,G1576:G1577)</f>
        <v>6527560</v>
      </c>
      <c r="H1578" s="15">
        <f>SUBTOTAL(9,H1576:H1577)</f>
        <v>1910316.33666</v>
      </c>
      <c r="I1578" s="15">
        <f>SUBTOTAL(9,I1576:I1577)</f>
        <v>4617243.6633400004</v>
      </c>
    </row>
    <row r="1579" spans="2:9" ht="15" customHeight="1" x14ac:dyDescent="0.2">
      <c r="C1579" s="16"/>
      <c r="D1579" s="14" t="s">
        <v>1284</v>
      </c>
      <c r="E1579" s="17">
        <f>SUBTOTAL(9,E1567:E1578)</f>
        <v>519177</v>
      </c>
      <c r="F1579" s="17">
        <f>SUBTOTAL(9,F1567:F1578)</f>
        <v>7812500</v>
      </c>
      <c r="G1579" s="17">
        <f>SUBTOTAL(9,G1567:G1578)</f>
        <v>8331677</v>
      </c>
      <c r="H1579" s="17">
        <f>SUBTOTAL(9,H1567:H1578)</f>
        <v>2776457.7176600001</v>
      </c>
      <c r="I1579" s="17">
        <f>SUBTOTAL(9,I1567:I1578)</f>
        <v>5555219.2823399995</v>
      </c>
    </row>
    <row r="1580" spans="2:9" ht="27" customHeight="1" x14ac:dyDescent="0.25">
      <c r="B1580" s="1"/>
      <c r="C1580" s="2"/>
      <c r="D1580" s="9" t="s">
        <v>1285</v>
      </c>
      <c r="E1580" s="1"/>
      <c r="F1580" s="1"/>
      <c r="G1580" s="1"/>
      <c r="H1580" s="1"/>
      <c r="I1580" s="1"/>
    </row>
    <row r="1581" spans="2:9" ht="15" customHeight="1" x14ac:dyDescent="0.25">
      <c r="B1581" s="10">
        <v>1352</v>
      </c>
      <c r="C1581" s="2"/>
      <c r="D1581" s="5" t="s">
        <v>1286</v>
      </c>
      <c r="E1581" s="11"/>
      <c r="F1581" s="1"/>
      <c r="H1581" s="1"/>
      <c r="I1581" s="1"/>
    </row>
    <row r="1582" spans="2:9" x14ac:dyDescent="0.2">
      <c r="B1582"/>
      <c r="C1582" s="2">
        <v>1</v>
      </c>
      <c r="D1582" s="5" t="s">
        <v>21</v>
      </c>
      <c r="E1582" s="12">
        <v>4071</v>
      </c>
      <c r="F1582" s="12">
        <v>386400</v>
      </c>
      <c r="G1582" s="12">
        <v>390471</v>
      </c>
      <c r="H1582" s="12">
        <v>156091.51259</v>
      </c>
      <c r="I1582" s="12">
        <v>234379.48741</v>
      </c>
    </row>
    <row r="1583" spans="2:9" x14ac:dyDescent="0.2">
      <c r="B1583"/>
      <c r="C1583" s="2">
        <v>21</v>
      </c>
      <c r="D1583" s="5" t="s">
        <v>1287</v>
      </c>
      <c r="E1583" s="12">
        <v>10000</v>
      </c>
      <c r="F1583" s="12">
        <v>144200</v>
      </c>
      <c r="G1583" s="12">
        <v>154200</v>
      </c>
      <c r="H1583" s="12">
        <v>41886.4444</v>
      </c>
      <c r="I1583" s="12">
        <v>112313.55560000001</v>
      </c>
    </row>
    <row r="1584" spans="2:9" x14ac:dyDescent="0.2">
      <c r="B1584"/>
      <c r="C1584" s="2">
        <v>70</v>
      </c>
      <c r="D1584" s="5" t="s">
        <v>1288</v>
      </c>
      <c r="E1584" s="12">
        <v>227000</v>
      </c>
      <c r="F1584" s="12">
        <v>5365100</v>
      </c>
      <c r="G1584" s="12">
        <v>5592100</v>
      </c>
      <c r="H1584" s="12">
        <v>1994211.013</v>
      </c>
      <c r="I1584" s="12">
        <v>3597888.9870000002</v>
      </c>
    </row>
    <row r="1585" spans="2:9" x14ac:dyDescent="0.2">
      <c r="B1585"/>
      <c r="C1585" s="2">
        <v>71</v>
      </c>
      <c r="D1585" s="5" t="s">
        <v>1289</v>
      </c>
      <c r="E1585" s="12">
        <v>0</v>
      </c>
      <c r="F1585" s="12">
        <v>8930100</v>
      </c>
      <c r="G1585" s="12">
        <v>8930100</v>
      </c>
      <c r="H1585" s="12">
        <v>4465050</v>
      </c>
      <c r="I1585" s="12">
        <v>4465050</v>
      </c>
    </row>
    <row r="1586" spans="2:9" x14ac:dyDescent="0.2">
      <c r="B1586"/>
      <c r="C1586" s="2">
        <v>73</v>
      </c>
      <c r="D1586" s="5" t="s">
        <v>1290</v>
      </c>
      <c r="E1586" s="12">
        <v>0</v>
      </c>
      <c r="F1586" s="12">
        <v>17366100</v>
      </c>
      <c r="G1586" s="12">
        <v>17366100</v>
      </c>
      <c r="H1586" s="12">
        <v>8683050</v>
      </c>
      <c r="I1586" s="12">
        <v>8683050</v>
      </c>
    </row>
    <row r="1587" spans="2:9" x14ac:dyDescent="0.2">
      <c r="B1587"/>
      <c r="C1587" s="2">
        <v>74</v>
      </c>
      <c r="D1587" s="5" t="s">
        <v>1291</v>
      </c>
      <c r="E1587" s="12">
        <v>0</v>
      </c>
      <c r="F1587" s="12">
        <v>10600</v>
      </c>
      <c r="G1587" s="12">
        <v>10600</v>
      </c>
      <c r="H1587" s="12">
        <v>0</v>
      </c>
      <c r="I1587" s="12">
        <v>10600</v>
      </c>
    </row>
    <row r="1588" spans="2:9" x14ac:dyDescent="0.2">
      <c r="B1588"/>
      <c r="C1588" s="2">
        <v>75</v>
      </c>
      <c r="D1588" s="5" t="s">
        <v>1292</v>
      </c>
      <c r="E1588" s="12">
        <v>0</v>
      </c>
      <c r="F1588" s="12">
        <v>101000</v>
      </c>
      <c r="G1588" s="12">
        <v>101000</v>
      </c>
      <c r="H1588" s="12">
        <v>0</v>
      </c>
      <c r="I1588" s="12">
        <v>101000</v>
      </c>
    </row>
    <row r="1589" spans="2:9" x14ac:dyDescent="0.2">
      <c r="B1589"/>
      <c r="C1589" s="2">
        <v>76</v>
      </c>
      <c r="D1589" s="5" t="s">
        <v>1293</v>
      </c>
      <c r="E1589" s="12">
        <v>0</v>
      </c>
      <c r="F1589" s="12">
        <v>39400</v>
      </c>
      <c r="G1589" s="12">
        <v>39400</v>
      </c>
      <c r="H1589" s="12">
        <v>15225.5</v>
      </c>
      <c r="I1589" s="12">
        <v>24174.5</v>
      </c>
    </row>
    <row r="1590" spans="2:9" x14ac:dyDescent="0.2">
      <c r="B1590"/>
      <c r="C1590" s="2">
        <v>77</v>
      </c>
      <c r="D1590" s="5" t="s">
        <v>1294</v>
      </c>
      <c r="E1590" s="12">
        <v>46694</v>
      </c>
      <c r="F1590" s="12">
        <v>150000</v>
      </c>
      <c r="G1590" s="12">
        <v>196694</v>
      </c>
      <c r="H1590" s="12">
        <v>73838.691000000006</v>
      </c>
      <c r="I1590" s="12">
        <v>122855.30899999999</v>
      </c>
    </row>
    <row r="1591" spans="2:9" ht="15" customHeight="1" x14ac:dyDescent="0.2">
      <c r="B1591"/>
      <c r="C1591" s="13" t="s">
        <v>14</v>
      </c>
      <c r="D1591" s="14" t="s">
        <v>1295</v>
      </c>
      <c r="E1591" s="15">
        <f>SUBTOTAL(9,E1582:E1590)</f>
        <v>287765</v>
      </c>
      <c r="F1591" s="15">
        <f>SUBTOTAL(9,F1582:F1590)</f>
        <v>32492900</v>
      </c>
      <c r="G1591" s="15">
        <f>SUBTOTAL(9,G1582:G1590)</f>
        <v>32780665</v>
      </c>
      <c r="H1591" s="15">
        <f>SUBTOTAL(9,H1582:H1590)</f>
        <v>15429353.16099</v>
      </c>
      <c r="I1591" s="15">
        <f>SUBTOTAL(9,I1582:I1590)</f>
        <v>17351311.83901</v>
      </c>
    </row>
    <row r="1592" spans="2:9" ht="15" customHeight="1" x14ac:dyDescent="0.25">
      <c r="B1592" s="10">
        <v>1354</v>
      </c>
      <c r="C1592" s="2"/>
      <c r="D1592" s="5" t="s">
        <v>1296</v>
      </c>
      <c r="E1592" s="11"/>
      <c r="F1592" s="1"/>
      <c r="H1592" s="1"/>
      <c r="I1592" s="1"/>
    </row>
    <row r="1593" spans="2:9" x14ac:dyDescent="0.2">
      <c r="B1593"/>
      <c r="C1593" s="2">
        <v>1</v>
      </c>
      <c r="D1593" s="5" t="s">
        <v>21</v>
      </c>
      <c r="E1593" s="12">
        <v>0</v>
      </c>
      <c r="F1593" s="12">
        <v>109700</v>
      </c>
      <c r="G1593" s="12">
        <v>109700</v>
      </c>
      <c r="H1593" s="12">
        <v>39536.080459999997</v>
      </c>
      <c r="I1593" s="12">
        <v>70163.919540000003</v>
      </c>
    </row>
    <row r="1594" spans="2:9" ht="15" customHeight="1" x14ac:dyDescent="0.2">
      <c r="B1594"/>
      <c r="C1594" s="13" t="s">
        <v>14</v>
      </c>
      <c r="D1594" s="14" t="s">
        <v>1297</v>
      </c>
      <c r="E1594" s="15">
        <f>SUBTOTAL(9,E1593:E1593)</f>
        <v>0</v>
      </c>
      <c r="F1594" s="15">
        <f>SUBTOTAL(9,F1593:F1593)</f>
        <v>109700</v>
      </c>
      <c r="G1594" s="15">
        <f>SUBTOTAL(9,G1593:G1593)</f>
        <v>109700</v>
      </c>
      <c r="H1594" s="15">
        <f>SUBTOTAL(9,H1593:H1593)</f>
        <v>39536.080459999997</v>
      </c>
      <c r="I1594" s="15">
        <f>SUBTOTAL(9,I1593:I1593)</f>
        <v>70163.919540000003</v>
      </c>
    </row>
    <row r="1595" spans="2:9" ht="15" customHeight="1" x14ac:dyDescent="0.2">
      <c r="C1595" s="16"/>
      <c r="D1595" s="14" t="s">
        <v>1298</v>
      </c>
      <c r="E1595" s="17">
        <f>SUBTOTAL(9,E1581:E1594)</f>
        <v>287765</v>
      </c>
      <c r="F1595" s="17">
        <f>SUBTOTAL(9,F1581:F1594)</f>
        <v>32602600</v>
      </c>
      <c r="G1595" s="17">
        <f>SUBTOTAL(9,G1581:G1594)</f>
        <v>32890365</v>
      </c>
      <c r="H1595" s="17">
        <f>SUBTOTAL(9,H1581:H1594)</f>
        <v>15468889.241450001</v>
      </c>
      <c r="I1595" s="17">
        <f>SUBTOTAL(9,I1581:I1594)</f>
        <v>17421475.758549999</v>
      </c>
    </row>
    <row r="1596" spans="2:9" ht="27" customHeight="1" x14ac:dyDescent="0.25">
      <c r="B1596" s="1"/>
      <c r="C1596" s="2"/>
      <c r="D1596" s="9" t="s">
        <v>1299</v>
      </c>
      <c r="E1596" s="1"/>
      <c r="F1596" s="1"/>
      <c r="G1596" s="1"/>
      <c r="H1596" s="1"/>
      <c r="I1596" s="1"/>
    </row>
    <row r="1597" spans="2:9" ht="15" customHeight="1" x14ac:dyDescent="0.25">
      <c r="B1597" s="10">
        <v>1370</v>
      </c>
      <c r="C1597" s="2"/>
      <c r="D1597" s="5" t="s">
        <v>1300</v>
      </c>
      <c r="E1597" s="11"/>
      <c r="F1597" s="1"/>
      <c r="H1597" s="1"/>
      <c r="I1597" s="1"/>
    </row>
    <row r="1598" spans="2:9" x14ac:dyDescent="0.2">
      <c r="B1598"/>
      <c r="C1598" s="2">
        <v>70</v>
      </c>
      <c r="D1598" s="5" t="s">
        <v>1301</v>
      </c>
      <c r="E1598" s="12">
        <v>15791</v>
      </c>
      <c r="F1598" s="12">
        <v>1713550</v>
      </c>
      <c r="G1598" s="12">
        <v>1729341</v>
      </c>
      <c r="H1598" s="12">
        <v>702146.54891999997</v>
      </c>
      <c r="I1598" s="12">
        <v>1027194.45108</v>
      </c>
    </row>
    <row r="1599" spans="2:9" ht="15" customHeight="1" x14ac:dyDescent="0.2">
      <c r="B1599"/>
      <c r="C1599" s="13" t="s">
        <v>14</v>
      </c>
      <c r="D1599" s="14" t="s">
        <v>1302</v>
      </c>
      <c r="E1599" s="15">
        <f>SUBTOTAL(9,E1598:E1598)</f>
        <v>15791</v>
      </c>
      <c r="F1599" s="15">
        <f>SUBTOTAL(9,F1598:F1598)</f>
        <v>1713550</v>
      </c>
      <c r="G1599" s="15">
        <f>SUBTOTAL(9,G1598:G1598)</f>
        <v>1729341</v>
      </c>
      <c r="H1599" s="15">
        <f>SUBTOTAL(9,H1598:H1598)</f>
        <v>702146.54891999997</v>
      </c>
      <c r="I1599" s="15">
        <f>SUBTOTAL(9,I1598:I1598)</f>
        <v>1027194.45108</v>
      </c>
    </row>
    <row r="1600" spans="2:9" ht="15" customHeight="1" x14ac:dyDescent="0.2">
      <c r="C1600" s="16"/>
      <c r="D1600" s="14" t="s">
        <v>1303</v>
      </c>
      <c r="E1600" s="17">
        <f>SUBTOTAL(9,E1597:E1599)</f>
        <v>15791</v>
      </c>
      <c r="F1600" s="17">
        <f>SUBTOTAL(9,F1597:F1599)</f>
        <v>1713550</v>
      </c>
      <c r="G1600" s="17">
        <f>SUBTOTAL(9,G1597:G1599)</f>
        <v>1729341</v>
      </c>
      <c r="H1600" s="17">
        <f>SUBTOTAL(9,H1597:H1599)</f>
        <v>702146.54891999997</v>
      </c>
      <c r="I1600" s="17">
        <f>SUBTOTAL(9,I1597:I1599)</f>
        <v>1027194.45108</v>
      </c>
    </row>
    <row r="1601" spans="2:9" ht="15" customHeight="1" x14ac:dyDescent="0.2">
      <c r="C1601" s="16"/>
      <c r="D1601" s="14" t="s">
        <v>1304</v>
      </c>
      <c r="E1601" s="17">
        <f>SUBTOTAL(9,E1519:E1600)</f>
        <v>1492471</v>
      </c>
      <c r="F1601" s="17">
        <f>SUBTOTAL(9,F1519:F1600)</f>
        <v>91464750</v>
      </c>
      <c r="G1601" s="17">
        <f>SUBTOTAL(9,G1519:G1600)</f>
        <v>92957221</v>
      </c>
      <c r="H1601" s="17">
        <f>SUBTOTAL(9,H1519:H1600)</f>
        <v>37562093.322299995</v>
      </c>
      <c r="I1601" s="17">
        <f>SUBTOTAL(9,I1519:I1600)</f>
        <v>55395127.677700005</v>
      </c>
    </row>
    <row r="1602" spans="2:9" x14ac:dyDescent="0.2">
      <c r="C1602" s="16"/>
      <c r="D1602" s="18"/>
      <c r="E1602" s="19"/>
      <c r="F1602" s="19"/>
      <c r="G1602" s="19"/>
      <c r="H1602" s="19"/>
      <c r="I1602" s="19"/>
    </row>
    <row r="1603" spans="2:9" ht="15" customHeight="1" x14ac:dyDescent="0.2">
      <c r="B1603" s="1"/>
      <c r="C1603" s="2"/>
      <c r="D1603" s="3" t="s">
        <v>1305</v>
      </c>
      <c r="E1603" s="1"/>
      <c r="F1603" s="1"/>
      <c r="G1603" s="1"/>
      <c r="H1603" s="1"/>
      <c r="I1603" s="1"/>
    </row>
    <row r="1604" spans="2:9" ht="27" customHeight="1" x14ac:dyDescent="0.25">
      <c r="B1604" s="1"/>
      <c r="C1604" s="2"/>
      <c r="D1604" s="9" t="s">
        <v>1306</v>
      </c>
      <c r="E1604" s="1"/>
      <c r="F1604" s="1"/>
      <c r="G1604" s="1"/>
      <c r="H1604" s="1"/>
      <c r="I1604" s="1"/>
    </row>
    <row r="1605" spans="2:9" ht="15" customHeight="1" x14ac:dyDescent="0.25">
      <c r="B1605" s="10">
        <v>1400</v>
      </c>
      <c r="C1605" s="2"/>
      <c r="D1605" s="5" t="s">
        <v>1307</v>
      </c>
      <c r="E1605" s="11"/>
      <c r="F1605" s="1"/>
      <c r="H1605" s="1"/>
      <c r="I1605" s="1"/>
    </row>
    <row r="1606" spans="2:9" x14ac:dyDescent="0.2">
      <c r="B1606"/>
      <c r="C1606" s="2">
        <v>1</v>
      </c>
      <c r="D1606" s="5" t="s">
        <v>21</v>
      </c>
      <c r="E1606" s="12">
        <v>8492</v>
      </c>
      <c r="F1606" s="12">
        <v>322816</v>
      </c>
      <c r="G1606" s="12">
        <v>331308</v>
      </c>
      <c r="H1606" s="12">
        <v>138572.46328</v>
      </c>
      <c r="I1606" s="12">
        <v>192735.53672</v>
      </c>
    </row>
    <row r="1607" spans="2:9" x14ac:dyDescent="0.2">
      <c r="B1607"/>
      <c r="C1607" s="2">
        <v>21</v>
      </c>
      <c r="D1607" s="5" t="s">
        <v>26</v>
      </c>
      <c r="E1607" s="12">
        <v>151</v>
      </c>
      <c r="F1607" s="12">
        <v>102806</v>
      </c>
      <c r="G1607" s="12">
        <v>102957</v>
      </c>
      <c r="H1607" s="12">
        <v>13865.39723</v>
      </c>
      <c r="I1607" s="12">
        <v>89091.602769999998</v>
      </c>
    </row>
    <row r="1608" spans="2:9" x14ac:dyDescent="0.2">
      <c r="B1608"/>
      <c r="C1608" s="2">
        <v>71</v>
      </c>
      <c r="D1608" s="5" t="s">
        <v>778</v>
      </c>
      <c r="E1608" s="12">
        <v>0</v>
      </c>
      <c r="F1608" s="12">
        <v>94355</v>
      </c>
      <c r="G1608" s="12">
        <v>94355</v>
      </c>
      <c r="H1608" s="12">
        <v>47830.630709999998</v>
      </c>
      <c r="I1608" s="12">
        <v>46524.369290000002</v>
      </c>
    </row>
    <row r="1609" spans="2:9" x14ac:dyDescent="0.2">
      <c r="B1609"/>
      <c r="C1609" s="2">
        <v>74</v>
      </c>
      <c r="D1609" s="5" t="s">
        <v>1308</v>
      </c>
      <c r="E1609" s="12">
        <v>0</v>
      </c>
      <c r="F1609" s="12">
        <v>5796</v>
      </c>
      <c r="G1609" s="12">
        <v>5796</v>
      </c>
      <c r="H1609" s="12">
        <v>0</v>
      </c>
      <c r="I1609" s="12">
        <v>5796</v>
      </c>
    </row>
    <row r="1610" spans="2:9" x14ac:dyDescent="0.2">
      <c r="B1610"/>
      <c r="C1610" s="2">
        <v>76</v>
      </c>
      <c r="D1610" s="5" t="s">
        <v>1309</v>
      </c>
      <c r="E1610" s="12">
        <v>6454</v>
      </c>
      <c r="F1610" s="12">
        <v>107394</v>
      </c>
      <c r="G1610" s="12">
        <v>113848</v>
      </c>
      <c r="H1610" s="12">
        <v>41074.050810000001</v>
      </c>
      <c r="I1610" s="12">
        <v>72773.949189999999</v>
      </c>
    </row>
    <row r="1611" spans="2:9" ht="15" customHeight="1" x14ac:dyDescent="0.2">
      <c r="B1611"/>
      <c r="C1611" s="13" t="s">
        <v>14</v>
      </c>
      <c r="D1611" s="14" t="s">
        <v>1310</v>
      </c>
      <c r="E1611" s="15">
        <f>SUBTOTAL(9,E1606:E1610)</f>
        <v>15097</v>
      </c>
      <c r="F1611" s="15">
        <f>SUBTOTAL(9,F1606:F1610)</f>
        <v>633167</v>
      </c>
      <c r="G1611" s="15">
        <f>SUBTOTAL(9,G1606:G1610)</f>
        <v>648264</v>
      </c>
      <c r="H1611" s="15">
        <f>SUBTOTAL(9,H1606:H1610)</f>
        <v>241342.54203000001</v>
      </c>
      <c r="I1611" s="15">
        <f>SUBTOTAL(9,I1606:I1610)</f>
        <v>406921.45796999999</v>
      </c>
    </row>
    <row r="1612" spans="2:9" ht="15" customHeight="1" x14ac:dyDescent="0.25">
      <c r="B1612" s="10">
        <v>1410</v>
      </c>
      <c r="C1612" s="2"/>
      <c r="D1612" s="5" t="s">
        <v>1311</v>
      </c>
      <c r="E1612" s="11"/>
      <c r="F1612" s="1"/>
      <c r="H1612" s="1"/>
      <c r="I1612" s="1"/>
    </row>
    <row r="1613" spans="2:9" x14ac:dyDescent="0.2">
      <c r="B1613"/>
      <c r="C1613" s="2">
        <v>21</v>
      </c>
      <c r="D1613" s="5" t="s">
        <v>1312</v>
      </c>
      <c r="E1613" s="12">
        <v>381</v>
      </c>
      <c r="F1613" s="12">
        <v>440016</v>
      </c>
      <c r="G1613" s="12">
        <v>440397</v>
      </c>
      <c r="H1613" s="12">
        <v>53076.721299999997</v>
      </c>
      <c r="I1613" s="12">
        <v>387320.27870000002</v>
      </c>
    </row>
    <row r="1614" spans="2:9" x14ac:dyDescent="0.2">
      <c r="B1614"/>
      <c r="C1614" s="2">
        <v>23</v>
      </c>
      <c r="D1614" s="5" t="s">
        <v>1313</v>
      </c>
      <c r="E1614" s="12">
        <v>8131</v>
      </c>
      <c r="F1614" s="12">
        <v>68037</v>
      </c>
      <c r="G1614" s="12">
        <v>76168</v>
      </c>
      <c r="H1614" s="12">
        <v>12019.33598</v>
      </c>
      <c r="I1614" s="12">
        <v>64148.664019999997</v>
      </c>
    </row>
    <row r="1615" spans="2:9" x14ac:dyDescent="0.2">
      <c r="B1615"/>
      <c r="C1615" s="2">
        <v>50</v>
      </c>
      <c r="D1615" s="5" t="s">
        <v>1314</v>
      </c>
      <c r="E1615" s="12">
        <v>0</v>
      </c>
      <c r="F1615" s="12">
        <v>242217</v>
      </c>
      <c r="G1615" s="12">
        <v>242217</v>
      </c>
      <c r="H1615" s="12">
        <v>121108.5</v>
      </c>
      <c r="I1615" s="12">
        <v>121108.5</v>
      </c>
    </row>
    <row r="1616" spans="2:9" x14ac:dyDescent="0.2">
      <c r="B1616"/>
      <c r="C1616" s="2">
        <v>51</v>
      </c>
      <c r="D1616" s="5" t="s">
        <v>1315</v>
      </c>
      <c r="E1616" s="12">
        <v>0</v>
      </c>
      <c r="F1616" s="12">
        <v>408877</v>
      </c>
      <c r="G1616" s="12">
        <v>408877</v>
      </c>
      <c r="H1616" s="12">
        <v>204438.5</v>
      </c>
      <c r="I1616" s="12">
        <v>204438.5</v>
      </c>
    </row>
    <row r="1617" spans="2:9" x14ac:dyDescent="0.2">
      <c r="B1617"/>
      <c r="C1617" s="2">
        <v>70</v>
      </c>
      <c r="D1617" s="5" t="s">
        <v>1316</v>
      </c>
      <c r="E1617" s="12">
        <v>0</v>
      </c>
      <c r="F1617" s="12">
        <v>56263</v>
      </c>
      <c r="G1617" s="12">
        <v>56263</v>
      </c>
      <c r="H1617" s="12">
        <v>13971.75</v>
      </c>
      <c r="I1617" s="12">
        <v>42291.25</v>
      </c>
    </row>
    <row r="1618" spans="2:9" ht="15" customHeight="1" x14ac:dyDescent="0.2">
      <c r="B1618"/>
      <c r="C1618" s="13" t="s">
        <v>14</v>
      </c>
      <c r="D1618" s="14" t="s">
        <v>1317</v>
      </c>
      <c r="E1618" s="15">
        <f>SUBTOTAL(9,E1613:E1617)</f>
        <v>8512</v>
      </c>
      <c r="F1618" s="15">
        <f>SUBTOTAL(9,F1613:F1617)</f>
        <v>1215410</v>
      </c>
      <c r="G1618" s="15">
        <f>SUBTOTAL(9,G1613:G1617)</f>
        <v>1223922</v>
      </c>
      <c r="H1618" s="15">
        <f>SUBTOTAL(9,H1613:H1617)</f>
        <v>404614.80728000001</v>
      </c>
      <c r="I1618" s="15">
        <f>SUBTOTAL(9,I1613:I1617)</f>
        <v>819307.19272000005</v>
      </c>
    </row>
    <row r="1619" spans="2:9" ht="15" customHeight="1" x14ac:dyDescent="0.25">
      <c r="B1619" s="10">
        <v>1411</v>
      </c>
      <c r="C1619" s="2"/>
      <c r="D1619" s="5" t="s">
        <v>1318</v>
      </c>
      <c r="E1619" s="11"/>
      <c r="F1619" s="1"/>
      <c r="H1619" s="1"/>
      <c r="I1619" s="1"/>
    </row>
    <row r="1620" spans="2:9" x14ac:dyDescent="0.2">
      <c r="B1620"/>
      <c r="C1620" s="2">
        <v>1</v>
      </c>
      <c r="D1620" s="5" t="s">
        <v>21</v>
      </c>
      <c r="E1620" s="12">
        <v>1140</v>
      </c>
      <c r="F1620" s="12">
        <v>40350</v>
      </c>
      <c r="G1620" s="12">
        <v>41490</v>
      </c>
      <c r="H1620" s="12">
        <v>16590.851729999998</v>
      </c>
      <c r="I1620" s="12">
        <v>24899.148270000002</v>
      </c>
    </row>
    <row r="1621" spans="2:9" x14ac:dyDescent="0.2">
      <c r="B1621"/>
      <c r="C1621" s="2">
        <v>21</v>
      </c>
      <c r="D1621" s="5" t="s">
        <v>305</v>
      </c>
      <c r="E1621" s="12">
        <v>0</v>
      </c>
      <c r="F1621" s="12">
        <v>11606</v>
      </c>
      <c r="G1621" s="12">
        <v>11606</v>
      </c>
      <c r="H1621" s="12">
        <v>999.44701999999995</v>
      </c>
      <c r="I1621" s="12">
        <v>10606.55298</v>
      </c>
    </row>
    <row r="1622" spans="2:9" ht="25.5" x14ac:dyDescent="0.2">
      <c r="B1622"/>
      <c r="C1622" s="2">
        <v>70</v>
      </c>
      <c r="D1622" s="5" t="s">
        <v>1319</v>
      </c>
      <c r="E1622" s="12">
        <v>3012</v>
      </c>
      <c r="F1622" s="12">
        <v>32906</v>
      </c>
      <c r="G1622" s="12">
        <v>35918</v>
      </c>
      <c r="H1622" s="12">
        <v>4496.308</v>
      </c>
      <c r="I1622" s="12">
        <v>31421.691999999999</v>
      </c>
    </row>
    <row r="1623" spans="2:9" ht="15" customHeight="1" x14ac:dyDescent="0.2">
      <c r="B1623"/>
      <c r="C1623" s="13" t="s">
        <v>14</v>
      </c>
      <c r="D1623" s="14" t="s">
        <v>1320</v>
      </c>
      <c r="E1623" s="15">
        <f>SUBTOTAL(9,E1620:E1622)</f>
        <v>4152</v>
      </c>
      <c r="F1623" s="15">
        <f>SUBTOTAL(9,F1620:F1622)</f>
        <v>84862</v>
      </c>
      <c r="G1623" s="15">
        <f>SUBTOTAL(9,G1620:G1622)</f>
        <v>89014</v>
      </c>
      <c r="H1623" s="15">
        <f>SUBTOTAL(9,H1620:H1622)</f>
        <v>22086.606749999999</v>
      </c>
      <c r="I1623" s="15">
        <f>SUBTOTAL(9,I1620:I1622)</f>
        <v>66927.393249999994</v>
      </c>
    </row>
    <row r="1624" spans="2:9" ht="15" customHeight="1" x14ac:dyDescent="0.25">
      <c r="B1624" s="10">
        <v>1412</v>
      </c>
      <c r="C1624" s="2"/>
      <c r="D1624" s="5" t="s">
        <v>1321</v>
      </c>
      <c r="E1624" s="11"/>
      <c r="F1624" s="1"/>
      <c r="H1624" s="1"/>
      <c r="I1624" s="1"/>
    </row>
    <row r="1625" spans="2:9" x14ac:dyDescent="0.2">
      <c r="B1625"/>
      <c r="C1625" s="2">
        <v>50</v>
      </c>
      <c r="D1625" s="5" t="s">
        <v>1322</v>
      </c>
      <c r="E1625" s="12">
        <v>0</v>
      </c>
      <c r="F1625" s="12">
        <v>387654</v>
      </c>
      <c r="G1625" s="12">
        <v>387654</v>
      </c>
      <c r="H1625" s="12">
        <v>193957</v>
      </c>
      <c r="I1625" s="12">
        <v>193697</v>
      </c>
    </row>
    <row r="1626" spans="2:9" x14ac:dyDescent="0.2">
      <c r="B1626"/>
      <c r="C1626" s="2">
        <v>70</v>
      </c>
      <c r="D1626" s="5" t="s">
        <v>1323</v>
      </c>
      <c r="E1626" s="12">
        <v>0</v>
      </c>
      <c r="F1626" s="12">
        <v>144164</v>
      </c>
      <c r="G1626" s="12">
        <v>144164</v>
      </c>
      <c r="H1626" s="12">
        <v>132886.66699999999</v>
      </c>
      <c r="I1626" s="12">
        <v>11277.333000000001</v>
      </c>
    </row>
    <row r="1627" spans="2:9" ht="15" customHeight="1" x14ac:dyDescent="0.2">
      <c r="B1627"/>
      <c r="C1627" s="13" t="s">
        <v>14</v>
      </c>
      <c r="D1627" s="14" t="s">
        <v>1324</v>
      </c>
      <c r="E1627" s="15">
        <f>SUBTOTAL(9,E1625:E1626)</f>
        <v>0</v>
      </c>
      <c r="F1627" s="15">
        <f>SUBTOTAL(9,F1625:F1626)</f>
        <v>531818</v>
      </c>
      <c r="G1627" s="15">
        <f>SUBTOTAL(9,G1625:G1626)</f>
        <v>531818</v>
      </c>
      <c r="H1627" s="15">
        <f>SUBTOTAL(9,H1625:H1626)</f>
        <v>326843.66700000002</v>
      </c>
      <c r="I1627" s="15">
        <f>SUBTOTAL(9,I1625:I1626)</f>
        <v>204974.33300000001</v>
      </c>
    </row>
    <row r="1628" spans="2:9" ht="15" customHeight="1" x14ac:dyDescent="0.2">
      <c r="C1628" s="16"/>
      <c r="D1628" s="14" t="s">
        <v>1325</v>
      </c>
      <c r="E1628" s="17">
        <f>SUBTOTAL(9,E1605:E1627)</f>
        <v>27761</v>
      </c>
      <c r="F1628" s="17">
        <f>SUBTOTAL(9,F1605:F1627)</f>
        <v>2465257</v>
      </c>
      <c r="G1628" s="17">
        <f>SUBTOTAL(9,G1605:G1627)</f>
        <v>2493018</v>
      </c>
      <c r="H1628" s="17">
        <f>SUBTOTAL(9,H1605:H1627)</f>
        <v>994887.6230599999</v>
      </c>
      <c r="I1628" s="17">
        <f>SUBTOTAL(9,I1605:I1627)</f>
        <v>1498130.3769400001</v>
      </c>
    </row>
    <row r="1629" spans="2:9" ht="27" customHeight="1" x14ac:dyDescent="0.25">
      <c r="B1629" s="1"/>
      <c r="C1629" s="2"/>
      <c r="D1629" s="9" t="s">
        <v>1326</v>
      </c>
      <c r="E1629" s="1"/>
      <c r="F1629" s="1"/>
      <c r="G1629" s="1"/>
      <c r="H1629" s="1"/>
      <c r="I1629" s="1"/>
    </row>
    <row r="1630" spans="2:9" ht="15" customHeight="1" x14ac:dyDescent="0.25">
      <c r="B1630" s="10">
        <v>1420</v>
      </c>
      <c r="C1630" s="2"/>
      <c r="D1630" s="5" t="s">
        <v>1327</v>
      </c>
      <c r="E1630" s="11"/>
      <c r="F1630" s="1"/>
      <c r="H1630" s="1"/>
      <c r="I1630" s="1"/>
    </row>
    <row r="1631" spans="2:9" x14ac:dyDescent="0.2">
      <c r="B1631"/>
      <c r="C1631" s="2">
        <v>1</v>
      </c>
      <c r="D1631" s="5" t="s">
        <v>21</v>
      </c>
      <c r="E1631" s="12">
        <v>17956</v>
      </c>
      <c r="F1631" s="12">
        <v>883920</v>
      </c>
      <c r="G1631" s="12">
        <v>901876</v>
      </c>
      <c r="H1631" s="12">
        <v>365880.32987999998</v>
      </c>
      <c r="I1631" s="12">
        <v>535995.67012000002</v>
      </c>
    </row>
    <row r="1632" spans="2:9" x14ac:dyDescent="0.2">
      <c r="B1632"/>
      <c r="C1632" s="2">
        <v>21</v>
      </c>
      <c r="D1632" s="5" t="s">
        <v>26</v>
      </c>
      <c r="E1632" s="12">
        <v>24763</v>
      </c>
      <c r="F1632" s="12">
        <v>635074</v>
      </c>
      <c r="G1632" s="12">
        <v>659837</v>
      </c>
      <c r="H1632" s="12">
        <v>142666.55502</v>
      </c>
      <c r="I1632" s="12">
        <v>517170.44497999997</v>
      </c>
    </row>
    <row r="1633" spans="2:9" x14ac:dyDescent="0.2">
      <c r="B1633"/>
      <c r="C1633" s="2">
        <v>23</v>
      </c>
      <c r="D1633" s="5" t="s">
        <v>1328</v>
      </c>
      <c r="E1633" s="12">
        <v>5768</v>
      </c>
      <c r="F1633" s="12">
        <v>165801</v>
      </c>
      <c r="G1633" s="12">
        <v>171569</v>
      </c>
      <c r="H1633" s="12">
        <v>61022.512849999999</v>
      </c>
      <c r="I1633" s="12">
        <v>110546.48715</v>
      </c>
    </row>
    <row r="1634" spans="2:9" x14ac:dyDescent="0.2">
      <c r="B1634"/>
      <c r="C1634" s="2">
        <v>30</v>
      </c>
      <c r="D1634" s="5" t="s">
        <v>1329</v>
      </c>
      <c r="E1634" s="12">
        <v>8390</v>
      </c>
      <c r="F1634" s="12">
        <v>23054</v>
      </c>
      <c r="G1634" s="12">
        <v>31444</v>
      </c>
      <c r="H1634" s="12">
        <v>480.048</v>
      </c>
      <c r="I1634" s="12">
        <v>30963.952000000001</v>
      </c>
    </row>
    <row r="1635" spans="2:9" x14ac:dyDescent="0.2">
      <c r="B1635"/>
      <c r="C1635" s="2">
        <v>31</v>
      </c>
      <c r="D1635" s="5" t="s">
        <v>1330</v>
      </c>
      <c r="E1635" s="12">
        <v>44691</v>
      </c>
      <c r="F1635" s="12">
        <v>138452</v>
      </c>
      <c r="G1635" s="12">
        <v>183143</v>
      </c>
      <c r="H1635" s="12">
        <v>14571.05795</v>
      </c>
      <c r="I1635" s="12">
        <v>168571.94205000001</v>
      </c>
    </row>
    <row r="1636" spans="2:9" x14ac:dyDescent="0.2">
      <c r="B1636"/>
      <c r="C1636" s="2">
        <v>32</v>
      </c>
      <c r="D1636" s="5" t="s">
        <v>1331</v>
      </c>
      <c r="E1636" s="12">
        <v>15077</v>
      </c>
      <c r="F1636" s="12">
        <v>812765</v>
      </c>
      <c r="G1636" s="12">
        <v>827842</v>
      </c>
      <c r="H1636" s="12">
        <v>78011.868600000002</v>
      </c>
      <c r="I1636" s="12">
        <v>749830.13139999995</v>
      </c>
    </row>
    <row r="1637" spans="2:9" x14ac:dyDescent="0.2">
      <c r="B1637"/>
      <c r="C1637" s="2">
        <v>39</v>
      </c>
      <c r="D1637" s="5" t="s">
        <v>1332</v>
      </c>
      <c r="E1637" s="12">
        <v>11244</v>
      </c>
      <c r="F1637" s="12">
        <v>8645</v>
      </c>
      <c r="G1637" s="12">
        <v>19889</v>
      </c>
      <c r="H1637" s="12">
        <v>4576.11895</v>
      </c>
      <c r="I1637" s="12">
        <v>15312.88105</v>
      </c>
    </row>
    <row r="1638" spans="2:9" x14ac:dyDescent="0.2">
      <c r="B1638"/>
      <c r="C1638" s="2">
        <v>60</v>
      </c>
      <c r="D1638" s="5" t="s">
        <v>1333</v>
      </c>
      <c r="E1638" s="12">
        <v>0</v>
      </c>
      <c r="F1638" s="12">
        <v>53226</v>
      </c>
      <c r="G1638" s="12">
        <v>53226</v>
      </c>
      <c r="H1638" s="12">
        <v>340</v>
      </c>
      <c r="I1638" s="12">
        <v>52886</v>
      </c>
    </row>
    <row r="1639" spans="2:9" x14ac:dyDescent="0.2">
      <c r="B1639"/>
      <c r="C1639" s="2">
        <v>61</v>
      </c>
      <c r="D1639" s="5" t="s">
        <v>1334</v>
      </c>
      <c r="E1639" s="12">
        <v>39567</v>
      </c>
      <c r="F1639" s="12">
        <v>283800</v>
      </c>
      <c r="G1639" s="12">
        <v>323367</v>
      </c>
      <c r="H1639" s="12">
        <v>20637.973000000002</v>
      </c>
      <c r="I1639" s="12">
        <v>302729.027</v>
      </c>
    </row>
    <row r="1640" spans="2:9" x14ac:dyDescent="0.2">
      <c r="B1640"/>
      <c r="C1640" s="2">
        <v>62</v>
      </c>
      <c r="D1640" s="5" t="s">
        <v>1335</v>
      </c>
      <c r="E1640" s="12">
        <v>21883</v>
      </c>
      <c r="F1640" s="12">
        <v>30625</v>
      </c>
      <c r="G1640" s="12">
        <v>52508</v>
      </c>
      <c r="H1640" s="12">
        <v>8989.3780000000006</v>
      </c>
      <c r="I1640" s="12">
        <v>43518.622000000003</v>
      </c>
    </row>
    <row r="1641" spans="2:9" x14ac:dyDescent="0.2">
      <c r="B1641"/>
      <c r="C1641" s="2">
        <v>63</v>
      </c>
      <c r="D1641" s="5" t="s">
        <v>1336</v>
      </c>
      <c r="E1641" s="12">
        <v>0</v>
      </c>
      <c r="F1641" s="12">
        <v>340</v>
      </c>
      <c r="G1641" s="12">
        <v>340</v>
      </c>
      <c r="H1641" s="12">
        <v>0</v>
      </c>
      <c r="I1641" s="12">
        <v>340</v>
      </c>
    </row>
    <row r="1642" spans="2:9" x14ac:dyDescent="0.2">
      <c r="B1642"/>
      <c r="C1642" s="2">
        <v>64</v>
      </c>
      <c r="D1642" s="5" t="s">
        <v>1337</v>
      </c>
      <c r="E1642" s="12">
        <v>0</v>
      </c>
      <c r="F1642" s="12">
        <v>1279</v>
      </c>
      <c r="G1642" s="12">
        <v>1279</v>
      </c>
      <c r="H1642" s="12">
        <v>0</v>
      </c>
      <c r="I1642" s="12">
        <v>1279</v>
      </c>
    </row>
    <row r="1643" spans="2:9" x14ac:dyDescent="0.2">
      <c r="B1643"/>
      <c r="C1643" s="2">
        <v>66</v>
      </c>
      <c r="D1643" s="5" t="s">
        <v>1338</v>
      </c>
      <c r="E1643" s="12">
        <v>0</v>
      </c>
      <c r="F1643" s="12">
        <v>3199</v>
      </c>
      <c r="G1643" s="12">
        <v>3199</v>
      </c>
      <c r="H1643" s="12">
        <v>0</v>
      </c>
      <c r="I1643" s="12">
        <v>3199</v>
      </c>
    </row>
    <row r="1644" spans="2:9" x14ac:dyDescent="0.2">
      <c r="B1644"/>
      <c r="C1644" s="2">
        <v>69</v>
      </c>
      <c r="D1644" s="5" t="s">
        <v>1339</v>
      </c>
      <c r="E1644" s="12">
        <v>52083</v>
      </c>
      <c r="F1644" s="12">
        <v>116732</v>
      </c>
      <c r="G1644" s="12">
        <v>168815</v>
      </c>
      <c r="H1644" s="12">
        <v>38683.459000000003</v>
      </c>
      <c r="I1644" s="12">
        <v>130131.541</v>
      </c>
    </row>
    <row r="1645" spans="2:9" x14ac:dyDescent="0.2">
      <c r="B1645"/>
      <c r="C1645" s="2">
        <v>71</v>
      </c>
      <c r="D1645" s="5" t="s">
        <v>1340</v>
      </c>
      <c r="E1645" s="12">
        <v>8452</v>
      </c>
      <c r="F1645" s="12">
        <v>27363</v>
      </c>
      <c r="G1645" s="12">
        <v>35815</v>
      </c>
      <c r="H1645" s="12">
        <v>17308.368999999999</v>
      </c>
      <c r="I1645" s="12">
        <v>18506.631000000001</v>
      </c>
    </row>
    <row r="1646" spans="2:9" x14ac:dyDescent="0.2">
      <c r="B1646"/>
      <c r="C1646" s="2">
        <v>72</v>
      </c>
      <c r="D1646" s="5" t="s">
        <v>1341</v>
      </c>
      <c r="E1646" s="12">
        <v>0</v>
      </c>
      <c r="F1646" s="12">
        <v>148878</v>
      </c>
      <c r="G1646" s="12">
        <v>148878</v>
      </c>
      <c r="H1646" s="12">
        <v>2293.4140000000002</v>
      </c>
      <c r="I1646" s="12">
        <v>146584.58600000001</v>
      </c>
    </row>
    <row r="1647" spans="2:9" x14ac:dyDescent="0.2">
      <c r="B1647"/>
      <c r="C1647" s="2">
        <v>73</v>
      </c>
      <c r="D1647" s="5" t="s">
        <v>1342</v>
      </c>
      <c r="E1647" s="12">
        <v>3484</v>
      </c>
      <c r="F1647" s="12">
        <v>73898</v>
      </c>
      <c r="G1647" s="12">
        <v>77382</v>
      </c>
      <c r="H1647" s="12">
        <v>15644.156000000001</v>
      </c>
      <c r="I1647" s="12">
        <v>61737.843999999997</v>
      </c>
    </row>
    <row r="1648" spans="2:9" x14ac:dyDescent="0.2">
      <c r="B1648"/>
      <c r="C1648" s="2">
        <v>74</v>
      </c>
      <c r="D1648" s="5" t="s">
        <v>1343</v>
      </c>
      <c r="E1648" s="12">
        <v>0</v>
      </c>
      <c r="F1648" s="12">
        <v>6946997</v>
      </c>
      <c r="G1648" s="12">
        <v>6946997</v>
      </c>
      <c r="H1648" s="12">
        <v>5667032.926</v>
      </c>
      <c r="I1648" s="12">
        <v>1279964.074</v>
      </c>
    </row>
    <row r="1649" spans="2:9" x14ac:dyDescent="0.2">
      <c r="B1649"/>
      <c r="C1649" s="2">
        <v>75</v>
      </c>
      <c r="D1649" s="5" t="s">
        <v>1344</v>
      </c>
      <c r="E1649" s="12">
        <v>0</v>
      </c>
      <c r="F1649" s="12">
        <v>416350</v>
      </c>
      <c r="G1649" s="12">
        <v>416350</v>
      </c>
      <c r="H1649" s="12">
        <v>141729.633</v>
      </c>
      <c r="I1649" s="12">
        <v>274620.36700000003</v>
      </c>
    </row>
    <row r="1650" spans="2:9" x14ac:dyDescent="0.2">
      <c r="B1650"/>
      <c r="C1650" s="2">
        <v>76</v>
      </c>
      <c r="D1650" s="5" t="s">
        <v>1345</v>
      </c>
      <c r="E1650" s="12">
        <v>0</v>
      </c>
      <c r="F1650" s="12">
        <v>247800</v>
      </c>
      <c r="G1650" s="12">
        <v>247800</v>
      </c>
      <c r="H1650" s="12">
        <v>56302.764999999999</v>
      </c>
      <c r="I1650" s="12">
        <v>191497.23499999999</v>
      </c>
    </row>
    <row r="1651" spans="2:9" x14ac:dyDescent="0.2">
      <c r="B1651"/>
      <c r="C1651" s="2">
        <v>77</v>
      </c>
      <c r="D1651" s="5" t="s">
        <v>1346</v>
      </c>
      <c r="E1651" s="12">
        <v>0</v>
      </c>
      <c r="F1651" s="12">
        <v>15276</v>
      </c>
      <c r="G1651" s="12">
        <v>15276</v>
      </c>
      <c r="H1651" s="12">
        <v>8018.75</v>
      </c>
      <c r="I1651" s="12">
        <v>7257.25</v>
      </c>
    </row>
    <row r="1652" spans="2:9" x14ac:dyDescent="0.2">
      <c r="B1652"/>
      <c r="C1652" s="2">
        <v>78</v>
      </c>
      <c r="D1652" s="5" t="s">
        <v>1347</v>
      </c>
      <c r="E1652" s="12">
        <v>9325</v>
      </c>
      <c r="F1652" s="12">
        <v>210896</v>
      </c>
      <c r="G1652" s="12">
        <v>220221</v>
      </c>
      <c r="H1652" s="12">
        <v>176143.46900000001</v>
      </c>
      <c r="I1652" s="12">
        <v>44077.531000000003</v>
      </c>
    </row>
    <row r="1653" spans="2:9" x14ac:dyDescent="0.2">
      <c r="B1653"/>
      <c r="C1653" s="2">
        <v>79</v>
      </c>
      <c r="D1653" s="5" t="s">
        <v>1348</v>
      </c>
      <c r="E1653" s="12">
        <v>482</v>
      </c>
      <c r="F1653" s="12">
        <v>492</v>
      </c>
      <c r="G1653" s="12">
        <v>974</v>
      </c>
      <c r="H1653" s="12">
        <v>0</v>
      </c>
      <c r="I1653" s="12">
        <v>974</v>
      </c>
    </row>
    <row r="1654" spans="2:9" x14ac:dyDescent="0.2">
      <c r="B1654"/>
      <c r="C1654" s="2">
        <v>80</v>
      </c>
      <c r="D1654" s="5" t="s">
        <v>1349</v>
      </c>
      <c r="E1654" s="12">
        <v>1518</v>
      </c>
      <c r="F1654" s="12">
        <v>180942</v>
      </c>
      <c r="G1654" s="12">
        <v>182460</v>
      </c>
      <c r="H1654" s="12">
        <v>45332.772559999998</v>
      </c>
      <c r="I1654" s="12">
        <v>137127.22743999999</v>
      </c>
    </row>
    <row r="1655" spans="2:9" x14ac:dyDescent="0.2">
      <c r="B1655"/>
      <c r="C1655" s="2">
        <v>81</v>
      </c>
      <c r="D1655" s="5" t="s">
        <v>1350</v>
      </c>
      <c r="E1655" s="12">
        <v>1114</v>
      </c>
      <c r="F1655" s="12">
        <v>13192</v>
      </c>
      <c r="G1655" s="12">
        <v>14306</v>
      </c>
      <c r="H1655" s="12">
        <v>6701.7560000000003</v>
      </c>
      <c r="I1655" s="12">
        <v>7604.2439999999997</v>
      </c>
    </row>
    <row r="1656" spans="2:9" x14ac:dyDescent="0.2">
      <c r="B1656"/>
      <c r="C1656" s="2">
        <v>84</v>
      </c>
      <c r="D1656" s="5" t="s">
        <v>1351</v>
      </c>
      <c r="E1656" s="12">
        <v>0</v>
      </c>
      <c r="F1656" s="12">
        <v>8753</v>
      </c>
      <c r="G1656" s="12">
        <v>8753</v>
      </c>
      <c r="H1656" s="12">
        <v>2000.1423500000001</v>
      </c>
      <c r="I1656" s="12">
        <v>6752.8576499999999</v>
      </c>
    </row>
    <row r="1657" spans="2:9" x14ac:dyDescent="0.2">
      <c r="B1657"/>
      <c r="C1657" s="2">
        <v>85</v>
      </c>
      <c r="D1657" s="5" t="s">
        <v>1352</v>
      </c>
      <c r="E1657" s="12">
        <v>1513</v>
      </c>
      <c r="F1657" s="12">
        <v>112135</v>
      </c>
      <c r="G1657" s="12">
        <v>113648</v>
      </c>
      <c r="H1657" s="12">
        <v>64398.866000000002</v>
      </c>
      <c r="I1657" s="12">
        <v>49249.133999999998</v>
      </c>
    </row>
    <row r="1658" spans="2:9" x14ac:dyDescent="0.2">
      <c r="B1658"/>
      <c r="C1658" s="2">
        <v>86</v>
      </c>
      <c r="D1658" s="5" t="s">
        <v>1353</v>
      </c>
      <c r="E1658" s="12">
        <v>0</v>
      </c>
      <c r="F1658" s="12">
        <v>57354</v>
      </c>
      <c r="G1658" s="12">
        <v>57354</v>
      </c>
      <c r="H1658" s="12">
        <v>25654.088</v>
      </c>
      <c r="I1658" s="12">
        <v>31699.912</v>
      </c>
    </row>
    <row r="1659" spans="2:9" x14ac:dyDescent="0.2">
      <c r="B1659"/>
      <c r="C1659" s="2">
        <v>87</v>
      </c>
      <c r="D1659" s="5" t="s">
        <v>1354</v>
      </c>
      <c r="E1659" s="12">
        <v>0</v>
      </c>
      <c r="F1659" s="12">
        <v>15000</v>
      </c>
      <c r="G1659" s="12">
        <v>15000</v>
      </c>
      <c r="H1659" s="12">
        <v>0</v>
      </c>
      <c r="I1659" s="12">
        <v>15000</v>
      </c>
    </row>
    <row r="1660" spans="2:9" ht="15" customHeight="1" x14ac:dyDescent="0.2">
      <c r="B1660"/>
      <c r="C1660" s="13" t="s">
        <v>14</v>
      </c>
      <c r="D1660" s="14" t="s">
        <v>1355</v>
      </c>
      <c r="E1660" s="15">
        <f>SUBTOTAL(9,E1631:E1659)</f>
        <v>267310</v>
      </c>
      <c r="F1660" s="15">
        <f>SUBTOTAL(9,F1631:F1659)</f>
        <v>11632238</v>
      </c>
      <c r="G1660" s="15">
        <f>SUBTOTAL(9,G1631:G1659)</f>
        <v>11899548</v>
      </c>
      <c r="H1660" s="15">
        <f>SUBTOTAL(9,H1631:H1659)</f>
        <v>6964420.408160001</v>
      </c>
      <c r="I1660" s="15">
        <f>SUBTOTAL(9,I1631:I1659)</f>
        <v>4935127.591839999</v>
      </c>
    </row>
    <row r="1661" spans="2:9" ht="15" customHeight="1" x14ac:dyDescent="0.25">
      <c r="B1661" s="10">
        <v>1422</v>
      </c>
      <c r="C1661" s="2"/>
      <c r="D1661" s="5" t="s">
        <v>1356</v>
      </c>
      <c r="E1661" s="11"/>
      <c r="F1661" s="1"/>
      <c r="H1661" s="1"/>
      <c r="I1661" s="1"/>
    </row>
    <row r="1662" spans="2:9" x14ac:dyDescent="0.2">
      <c r="B1662"/>
      <c r="C1662" s="2">
        <v>21</v>
      </c>
      <c r="D1662" s="5" t="s">
        <v>26</v>
      </c>
      <c r="E1662" s="12">
        <v>248</v>
      </c>
      <c r="F1662" s="12">
        <v>9005</v>
      </c>
      <c r="G1662" s="12">
        <v>9253</v>
      </c>
      <c r="H1662" s="12">
        <v>2714.7895600000002</v>
      </c>
      <c r="I1662" s="12">
        <v>6538.2104399999998</v>
      </c>
    </row>
    <row r="1663" spans="2:9" x14ac:dyDescent="0.2">
      <c r="B1663"/>
      <c r="C1663" s="2">
        <v>70</v>
      </c>
      <c r="D1663" s="5" t="s">
        <v>1357</v>
      </c>
      <c r="E1663" s="12">
        <v>0</v>
      </c>
      <c r="F1663" s="12">
        <v>39135</v>
      </c>
      <c r="G1663" s="12">
        <v>39135</v>
      </c>
      <c r="H1663" s="12">
        <v>39135</v>
      </c>
      <c r="I1663" s="12">
        <v>0</v>
      </c>
    </row>
    <row r="1664" spans="2:9" ht="15" customHeight="1" x14ac:dyDescent="0.2">
      <c r="B1664"/>
      <c r="C1664" s="13" t="s">
        <v>14</v>
      </c>
      <c r="D1664" s="14" t="s">
        <v>1358</v>
      </c>
      <c r="E1664" s="15">
        <f>SUBTOTAL(9,E1662:E1663)</f>
        <v>248</v>
      </c>
      <c r="F1664" s="15">
        <f>SUBTOTAL(9,F1662:F1663)</f>
        <v>48140</v>
      </c>
      <c r="G1664" s="15">
        <f>SUBTOTAL(9,G1662:G1663)</f>
        <v>48388</v>
      </c>
      <c r="H1664" s="15">
        <f>SUBTOTAL(9,H1662:H1663)</f>
        <v>41849.789559999997</v>
      </c>
      <c r="I1664" s="15">
        <f>SUBTOTAL(9,I1662:I1663)</f>
        <v>6538.2104399999998</v>
      </c>
    </row>
    <row r="1665" spans="2:9" ht="15" customHeight="1" x14ac:dyDescent="0.25">
      <c r="B1665" s="10">
        <v>1423</v>
      </c>
      <c r="C1665" s="2"/>
      <c r="D1665" s="5" t="s">
        <v>1359</v>
      </c>
      <c r="E1665" s="11"/>
      <c r="F1665" s="1"/>
      <c r="H1665" s="1"/>
      <c r="I1665" s="1"/>
    </row>
    <row r="1666" spans="2:9" x14ac:dyDescent="0.2">
      <c r="B1666"/>
      <c r="C1666" s="2">
        <v>1</v>
      </c>
      <c r="D1666" s="5" t="s">
        <v>21</v>
      </c>
      <c r="E1666" s="12">
        <v>141</v>
      </c>
      <c r="F1666" s="12">
        <v>39667</v>
      </c>
      <c r="G1666" s="12">
        <v>39808</v>
      </c>
      <c r="H1666" s="12">
        <v>11187.65893</v>
      </c>
      <c r="I1666" s="12">
        <v>28620.341069999999</v>
      </c>
    </row>
    <row r="1667" spans="2:9" ht="15" customHeight="1" x14ac:dyDescent="0.2">
      <c r="B1667"/>
      <c r="C1667" s="13" t="s">
        <v>14</v>
      </c>
      <c r="D1667" s="14" t="s">
        <v>1360</v>
      </c>
      <c r="E1667" s="15">
        <f>SUBTOTAL(9,E1666:E1666)</f>
        <v>141</v>
      </c>
      <c r="F1667" s="15">
        <f>SUBTOTAL(9,F1666:F1666)</f>
        <v>39667</v>
      </c>
      <c r="G1667" s="15">
        <f>SUBTOTAL(9,G1666:G1666)</f>
        <v>39808</v>
      </c>
      <c r="H1667" s="15">
        <f>SUBTOTAL(9,H1666:H1666)</f>
        <v>11187.65893</v>
      </c>
      <c r="I1667" s="15">
        <f>SUBTOTAL(9,I1666:I1666)</f>
        <v>28620.341069999999</v>
      </c>
    </row>
    <row r="1668" spans="2:9" ht="15" customHeight="1" x14ac:dyDescent="0.25">
      <c r="B1668" s="10">
        <v>1425</v>
      </c>
      <c r="C1668" s="2"/>
      <c r="D1668" s="5" t="s">
        <v>1361</v>
      </c>
      <c r="E1668" s="11"/>
      <c r="F1668" s="1"/>
      <c r="H1668" s="1"/>
      <c r="I1668" s="1"/>
    </row>
    <row r="1669" spans="2:9" x14ac:dyDescent="0.2">
      <c r="B1669"/>
      <c r="C1669" s="2">
        <v>21</v>
      </c>
      <c r="D1669" s="5" t="s">
        <v>26</v>
      </c>
      <c r="E1669" s="12">
        <v>15</v>
      </c>
      <c r="F1669" s="12">
        <v>300</v>
      </c>
      <c r="G1669" s="12">
        <v>315</v>
      </c>
      <c r="H1669" s="12">
        <v>24.80836</v>
      </c>
      <c r="I1669" s="12">
        <v>290.19164000000001</v>
      </c>
    </row>
    <row r="1670" spans="2:9" x14ac:dyDescent="0.2">
      <c r="B1670"/>
      <c r="C1670" s="2">
        <v>70</v>
      </c>
      <c r="D1670" s="5" t="s">
        <v>1362</v>
      </c>
      <c r="E1670" s="12">
        <v>4</v>
      </c>
      <c r="F1670" s="12">
        <v>16386</v>
      </c>
      <c r="G1670" s="12">
        <v>16390</v>
      </c>
      <c r="H1670" s="12">
        <v>8308.2000000000007</v>
      </c>
      <c r="I1670" s="12">
        <v>8081.8</v>
      </c>
    </row>
    <row r="1671" spans="2:9" ht="15" customHeight="1" x14ac:dyDescent="0.2">
      <c r="B1671"/>
      <c r="C1671" s="13" t="s">
        <v>14</v>
      </c>
      <c r="D1671" s="14" t="s">
        <v>1363</v>
      </c>
      <c r="E1671" s="15">
        <f>SUBTOTAL(9,E1669:E1670)</f>
        <v>19</v>
      </c>
      <c r="F1671" s="15">
        <f>SUBTOTAL(9,F1669:F1670)</f>
        <v>16686</v>
      </c>
      <c r="G1671" s="15">
        <f>SUBTOTAL(9,G1669:G1670)</f>
        <v>16705</v>
      </c>
      <c r="H1671" s="15">
        <f>SUBTOTAL(9,H1669:H1670)</f>
        <v>8333.0083600000016</v>
      </c>
      <c r="I1671" s="15">
        <f>SUBTOTAL(9,I1669:I1670)</f>
        <v>8371.9916400000002</v>
      </c>
    </row>
    <row r="1672" spans="2:9" ht="15" customHeight="1" x14ac:dyDescent="0.25">
      <c r="B1672" s="10">
        <v>1428</v>
      </c>
      <c r="C1672" s="2"/>
      <c r="D1672" s="5" t="s">
        <v>1364</v>
      </c>
      <c r="E1672" s="11"/>
      <c r="F1672" s="1"/>
      <c r="H1672" s="1"/>
      <c r="I1672" s="1"/>
    </row>
    <row r="1673" spans="2:9" x14ac:dyDescent="0.2">
      <c r="B1673"/>
      <c r="C1673" s="2">
        <v>50</v>
      </c>
      <c r="D1673" s="5" t="s">
        <v>1365</v>
      </c>
      <c r="E1673" s="12">
        <v>0</v>
      </c>
      <c r="F1673" s="12">
        <v>7481669</v>
      </c>
      <c r="G1673" s="12">
        <v>7481669</v>
      </c>
      <c r="H1673" s="12">
        <v>6934652.8771299999</v>
      </c>
      <c r="I1673" s="12">
        <v>547016.12286999996</v>
      </c>
    </row>
    <row r="1674" spans="2:9" ht="15" customHeight="1" x14ac:dyDescent="0.2">
      <c r="B1674"/>
      <c r="C1674" s="13" t="s">
        <v>14</v>
      </c>
      <c r="D1674" s="14" t="s">
        <v>1366</v>
      </c>
      <c r="E1674" s="15">
        <f>SUBTOTAL(9,E1673:E1673)</f>
        <v>0</v>
      </c>
      <c r="F1674" s="15">
        <f>SUBTOTAL(9,F1673:F1673)</f>
        <v>7481669</v>
      </c>
      <c r="G1674" s="15">
        <f>SUBTOTAL(9,G1673:G1673)</f>
        <v>7481669</v>
      </c>
      <c r="H1674" s="15">
        <f>SUBTOTAL(9,H1673:H1673)</f>
        <v>6934652.8771299999</v>
      </c>
      <c r="I1674" s="15">
        <f>SUBTOTAL(9,I1673:I1673)</f>
        <v>547016.12286999996</v>
      </c>
    </row>
    <row r="1675" spans="2:9" ht="15" customHeight="1" x14ac:dyDescent="0.2">
      <c r="C1675" s="16"/>
      <c r="D1675" s="14" t="s">
        <v>1367</v>
      </c>
      <c r="E1675" s="17">
        <f>SUBTOTAL(9,E1630:E1674)</f>
        <v>267718</v>
      </c>
      <c r="F1675" s="17">
        <f>SUBTOTAL(9,F1630:F1674)</f>
        <v>19218400</v>
      </c>
      <c r="G1675" s="17">
        <f>SUBTOTAL(9,G1630:G1674)</f>
        <v>19486118</v>
      </c>
      <c r="H1675" s="17">
        <f>SUBTOTAL(9,H1630:H1674)</f>
        <v>13960443.742140003</v>
      </c>
      <c r="I1675" s="17">
        <f>SUBTOTAL(9,I1630:I1674)</f>
        <v>5525674.2578599984</v>
      </c>
    </row>
    <row r="1676" spans="2:9" ht="27" customHeight="1" x14ac:dyDescent="0.25">
      <c r="B1676" s="1"/>
      <c r="C1676" s="2"/>
      <c r="D1676" s="9" t="s">
        <v>1368</v>
      </c>
      <c r="E1676" s="1"/>
      <c r="F1676" s="1"/>
      <c r="G1676" s="1"/>
      <c r="H1676" s="1"/>
      <c r="I1676" s="1"/>
    </row>
    <row r="1677" spans="2:9" ht="15" customHeight="1" x14ac:dyDescent="0.25">
      <c r="B1677" s="10">
        <v>1429</v>
      </c>
      <c r="C1677" s="2"/>
      <c r="D1677" s="5" t="s">
        <v>1369</v>
      </c>
      <c r="E1677" s="11"/>
      <c r="F1677" s="1"/>
      <c r="H1677" s="1"/>
      <c r="I1677" s="1"/>
    </row>
    <row r="1678" spans="2:9" x14ac:dyDescent="0.2">
      <c r="B1678"/>
      <c r="C1678" s="2">
        <v>1</v>
      </c>
      <c r="D1678" s="5" t="s">
        <v>21</v>
      </c>
      <c r="E1678" s="12">
        <v>6399</v>
      </c>
      <c r="F1678" s="12">
        <v>160243</v>
      </c>
      <c r="G1678" s="12">
        <v>166642</v>
      </c>
      <c r="H1678" s="12">
        <v>72893.352799999993</v>
      </c>
      <c r="I1678" s="12">
        <v>93748.647200000007</v>
      </c>
    </row>
    <row r="1679" spans="2:9" x14ac:dyDescent="0.2">
      <c r="B1679"/>
      <c r="C1679" s="2">
        <v>21</v>
      </c>
      <c r="D1679" s="5" t="s">
        <v>26</v>
      </c>
      <c r="E1679" s="12">
        <v>1572</v>
      </c>
      <c r="F1679" s="12">
        <v>31777</v>
      </c>
      <c r="G1679" s="12">
        <v>33349</v>
      </c>
      <c r="H1679" s="12">
        <v>11359.396269999999</v>
      </c>
      <c r="I1679" s="12">
        <v>21989.603729999999</v>
      </c>
    </row>
    <row r="1680" spans="2:9" x14ac:dyDescent="0.2">
      <c r="B1680"/>
      <c r="C1680" s="2">
        <v>22</v>
      </c>
      <c r="D1680" s="5" t="s">
        <v>1370</v>
      </c>
      <c r="E1680" s="12">
        <v>10726</v>
      </c>
      <c r="F1680" s="12">
        <v>32185</v>
      </c>
      <c r="G1680" s="12">
        <v>42911</v>
      </c>
      <c r="H1680" s="12">
        <v>9972.6003700000001</v>
      </c>
      <c r="I1680" s="12">
        <v>32938.39963</v>
      </c>
    </row>
    <row r="1681" spans="2:9" x14ac:dyDescent="0.2">
      <c r="B1681"/>
      <c r="C1681" s="2">
        <v>60</v>
      </c>
      <c r="D1681" s="5" t="s">
        <v>1371</v>
      </c>
      <c r="E1681" s="12">
        <v>0</v>
      </c>
      <c r="F1681" s="12">
        <v>14406</v>
      </c>
      <c r="G1681" s="12">
        <v>14406</v>
      </c>
      <c r="H1681" s="12">
        <v>5570</v>
      </c>
      <c r="I1681" s="12">
        <v>8836</v>
      </c>
    </row>
    <row r="1682" spans="2:9" x14ac:dyDescent="0.2">
      <c r="B1682"/>
      <c r="C1682" s="2">
        <v>70</v>
      </c>
      <c r="D1682" s="5" t="s">
        <v>1372</v>
      </c>
      <c r="E1682" s="12">
        <v>24</v>
      </c>
      <c r="F1682" s="12">
        <v>43522</v>
      </c>
      <c r="G1682" s="12">
        <v>43546</v>
      </c>
      <c r="H1682" s="12">
        <v>20323.748</v>
      </c>
      <c r="I1682" s="12">
        <v>23222.252</v>
      </c>
    </row>
    <row r="1683" spans="2:9" x14ac:dyDescent="0.2">
      <c r="B1683"/>
      <c r="C1683" s="2">
        <v>71</v>
      </c>
      <c r="D1683" s="5" t="s">
        <v>1373</v>
      </c>
      <c r="E1683" s="12">
        <v>3671</v>
      </c>
      <c r="F1683" s="12">
        <v>149889</v>
      </c>
      <c r="G1683" s="12">
        <v>153560</v>
      </c>
      <c r="H1683" s="12">
        <v>151430</v>
      </c>
      <c r="I1683" s="12">
        <v>2130</v>
      </c>
    </row>
    <row r="1684" spans="2:9" x14ac:dyDescent="0.2">
      <c r="B1684"/>
      <c r="C1684" s="2">
        <v>72</v>
      </c>
      <c r="D1684" s="5" t="s">
        <v>1374</v>
      </c>
      <c r="E1684" s="12">
        <v>1020</v>
      </c>
      <c r="F1684" s="12">
        <v>62298</v>
      </c>
      <c r="G1684" s="12">
        <v>63318</v>
      </c>
      <c r="H1684" s="12">
        <v>62272</v>
      </c>
      <c r="I1684" s="12">
        <v>1046</v>
      </c>
    </row>
    <row r="1685" spans="2:9" x14ac:dyDescent="0.2">
      <c r="B1685"/>
      <c r="C1685" s="2">
        <v>73</v>
      </c>
      <c r="D1685" s="5" t="s">
        <v>1375</v>
      </c>
      <c r="E1685" s="12">
        <v>22909</v>
      </c>
      <c r="F1685" s="12">
        <v>57850</v>
      </c>
      <c r="G1685" s="12">
        <v>80759</v>
      </c>
      <c r="H1685" s="12">
        <v>39592.057999999997</v>
      </c>
      <c r="I1685" s="12">
        <v>41166.942000000003</v>
      </c>
    </row>
    <row r="1686" spans="2:9" x14ac:dyDescent="0.2">
      <c r="B1686"/>
      <c r="C1686" s="2">
        <v>74</v>
      </c>
      <c r="D1686" s="5" t="s">
        <v>1376</v>
      </c>
      <c r="E1686" s="12">
        <v>5</v>
      </c>
      <c r="F1686" s="12">
        <v>75120</v>
      </c>
      <c r="G1686" s="12">
        <v>75125</v>
      </c>
      <c r="H1686" s="12">
        <v>73632.031000000003</v>
      </c>
      <c r="I1686" s="12">
        <v>1492.9690000000001</v>
      </c>
    </row>
    <row r="1687" spans="2:9" x14ac:dyDescent="0.2">
      <c r="B1687"/>
      <c r="C1687" s="2">
        <v>75</v>
      </c>
      <c r="D1687" s="5" t="s">
        <v>1377</v>
      </c>
      <c r="E1687" s="12">
        <v>4237</v>
      </c>
      <c r="F1687" s="12">
        <v>18552</v>
      </c>
      <c r="G1687" s="12">
        <v>22789</v>
      </c>
      <c r="H1687" s="12">
        <v>7115.9466199999997</v>
      </c>
      <c r="I1687" s="12">
        <v>15673.053379999999</v>
      </c>
    </row>
    <row r="1688" spans="2:9" x14ac:dyDescent="0.2">
      <c r="B1688"/>
      <c r="C1688" s="2">
        <v>77</v>
      </c>
      <c r="D1688" s="5" t="s">
        <v>1378</v>
      </c>
      <c r="E1688" s="12">
        <v>2253</v>
      </c>
      <c r="F1688" s="12">
        <v>7986</v>
      </c>
      <c r="G1688" s="12">
        <v>10239</v>
      </c>
      <c r="H1688" s="12">
        <v>200</v>
      </c>
      <c r="I1688" s="12">
        <v>10039</v>
      </c>
    </row>
    <row r="1689" spans="2:9" x14ac:dyDescent="0.2">
      <c r="B1689"/>
      <c r="C1689" s="2">
        <v>79</v>
      </c>
      <c r="D1689" s="5" t="s">
        <v>1379</v>
      </c>
      <c r="E1689" s="12">
        <v>1223</v>
      </c>
      <c r="F1689" s="12">
        <v>56785</v>
      </c>
      <c r="G1689" s="12">
        <v>58008</v>
      </c>
      <c r="H1689" s="12">
        <v>54892.0075</v>
      </c>
      <c r="I1689" s="12">
        <v>3115.9924999999998</v>
      </c>
    </row>
    <row r="1690" spans="2:9" ht="15" customHeight="1" x14ac:dyDescent="0.2">
      <c r="B1690"/>
      <c r="C1690" s="13" t="s">
        <v>14</v>
      </c>
      <c r="D1690" s="14" t="s">
        <v>1380</v>
      </c>
      <c r="E1690" s="15">
        <f>SUBTOTAL(9,E1678:E1689)</f>
        <v>54039</v>
      </c>
      <c r="F1690" s="15">
        <f>SUBTOTAL(9,F1678:F1689)</f>
        <v>710613</v>
      </c>
      <c r="G1690" s="15">
        <f>SUBTOTAL(9,G1678:G1689)</f>
        <v>764652</v>
      </c>
      <c r="H1690" s="15">
        <f>SUBTOTAL(9,H1678:H1689)</f>
        <v>509253.14056000003</v>
      </c>
      <c r="I1690" s="15">
        <f>SUBTOTAL(9,I1678:I1689)</f>
        <v>255398.85944000003</v>
      </c>
    </row>
    <row r="1691" spans="2:9" ht="15" customHeight="1" x14ac:dyDescent="0.25">
      <c r="B1691" s="10">
        <v>1432</v>
      </c>
      <c r="C1691" s="2"/>
      <c r="D1691" s="5" t="s">
        <v>1381</v>
      </c>
      <c r="E1691" s="11"/>
      <c r="F1691" s="1"/>
      <c r="H1691" s="1"/>
      <c r="I1691" s="1"/>
    </row>
    <row r="1692" spans="2:9" x14ac:dyDescent="0.2">
      <c r="B1692"/>
      <c r="C1692" s="2">
        <v>50</v>
      </c>
      <c r="D1692" s="5" t="s">
        <v>1382</v>
      </c>
      <c r="E1692" s="12">
        <v>0</v>
      </c>
      <c r="F1692" s="12">
        <v>127298</v>
      </c>
      <c r="G1692" s="12">
        <v>127298</v>
      </c>
      <c r="H1692" s="12">
        <v>0</v>
      </c>
      <c r="I1692" s="12">
        <v>127298</v>
      </c>
    </row>
    <row r="1693" spans="2:9" ht="15" customHeight="1" x14ac:dyDescent="0.2">
      <c r="B1693"/>
      <c r="C1693" s="13" t="s">
        <v>14</v>
      </c>
      <c r="D1693" s="14" t="s">
        <v>1383</v>
      </c>
      <c r="E1693" s="15">
        <f>SUBTOTAL(9,E1692:E1692)</f>
        <v>0</v>
      </c>
      <c r="F1693" s="15">
        <f>SUBTOTAL(9,F1692:F1692)</f>
        <v>127298</v>
      </c>
      <c r="G1693" s="15">
        <f>SUBTOTAL(9,G1692:G1692)</f>
        <v>127298</v>
      </c>
      <c r="H1693" s="15">
        <f>SUBTOTAL(9,H1692:H1692)</f>
        <v>0</v>
      </c>
      <c r="I1693" s="15">
        <f>SUBTOTAL(9,I1692:I1692)</f>
        <v>127298</v>
      </c>
    </row>
    <row r="1694" spans="2:9" ht="15" customHeight="1" x14ac:dyDescent="0.2">
      <c r="C1694" s="16"/>
      <c r="D1694" s="14" t="s">
        <v>1384</v>
      </c>
      <c r="E1694" s="17">
        <f>SUBTOTAL(9,E1677:E1693)</f>
        <v>54039</v>
      </c>
      <c r="F1694" s="17">
        <f>SUBTOTAL(9,F1677:F1693)</f>
        <v>837911</v>
      </c>
      <c r="G1694" s="17">
        <f>SUBTOTAL(9,G1677:G1693)</f>
        <v>891950</v>
      </c>
      <c r="H1694" s="17">
        <f>SUBTOTAL(9,H1677:H1693)</f>
        <v>509253.14056000003</v>
      </c>
      <c r="I1694" s="17">
        <f>SUBTOTAL(9,I1677:I1693)</f>
        <v>382696.85944000003</v>
      </c>
    </row>
    <row r="1695" spans="2:9" ht="27" customHeight="1" x14ac:dyDescent="0.25">
      <c r="B1695" s="1"/>
      <c r="C1695" s="2"/>
      <c r="D1695" s="9" t="s">
        <v>1385</v>
      </c>
      <c r="E1695" s="1"/>
      <c r="F1695" s="1"/>
      <c r="G1695" s="1"/>
      <c r="H1695" s="1"/>
      <c r="I1695" s="1"/>
    </row>
    <row r="1696" spans="2:9" ht="15" customHeight="1" x14ac:dyDescent="0.25">
      <c r="B1696" s="10">
        <v>1471</v>
      </c>
      <c r="C1696" s="2"/>
      <c r="D1696" s="5" t="s">
        <v>1386</v>
      </c>
      <c r="E1696" s="11"/>
      <c r="F1696" s="1"/>
      <c r="H1696" s="1"/>
      <c r="I1696" s="1"/>
    </row>
    <row r="1697" spans="2:9" x14ac:dyDescent="0.2">
      <c r="B1697"/>
      <c r="C1697" s="2">
        <v>1</v>
      </c>
      <c r="D1697" s="5" t="s">
        <v>21</v>
      </c>
      <c r="E1697" s="12">
        <v>0</v>
      </c>
      <c r="F1697" s="12">
        <v>263050</v>
      </c>
      <c r="G1697" s="12">
        <v>263050</v>
      </c>
      <c r="H1697" s="12">
        <v>141504.48295000001</v>
      </c>
      <c r="I1697" s="12">
        <v>121545.51704999999</v>
      </c>
    </row>
    <row r="1698" spans="2:9" x14ac:dyDescent="0.2">
      <c r="B1698"/>
      <c r="C1698" s="2">
        <v>21</v>
      </c>
      <c r="D1698" s="5" t="s">
        <v>31</v>
      </c>
      <c r="E1698" s="12">
        <v>425</v>
      </c>
      <c r="F1698" s="12">
        <v>120706</v>
      </c>
      <c r="G1698" s="12">
        <v>121131</v>
      </c>
      <c r="H1698" s="12">
        <v>78112.708660000004</v>
      </c>
      <c r="I1698" s="12">
        <v>43018.291340000003</v>
      </c>
    </row>
    <row r="1699" spans="2:9" x14ac:dyDescent="0.2">
      <c r="B1699"/>
      <c r="C1699" s="2">
        <v>50</v>
      </c>
      <c r="D1699" s="5" t="s">
        <v>1387</v>
      </c>
      <c r="E1699" s="12">
        <v>0</v>
      </c>
      <c r="F1699" s="12">
        <v>597</v>
      </c>
      <c r="G1699" s="12">
        <v>597</v>
      </c>
      <c r="H1699" s="12">
        <v>0</v>
      </c>
      <c r="I1699" s="12">
        <v>597</v>
      </c>
    </row>
    <row r="1700" spans="2:9" ht="15" customHeight="1" x14ac:dyDescent="0.2">
      <c r="B1700"/>
      <c r="C1700" s="13" t="s">
        <v>14</v>
      </c>
      <c r="D1700" s="14" t="s">
        <v>1388</v>
      </c>
      <c r="E1700" s="15">
        <f>SUBTOTAL(9,E1697:E1699)</f>
        <v>425</v>
      </c>
      <c r="F1700" s="15">
        <f>SUBTOTAL(9,F1697:F1699)</f>
        <v>384353</v>
      </c>
      <c r="G1700" s="15">
        <f>SUBTOTAL(9,G1697:G1699)</f>
        <v>384778</v>
      </c>
      <c r="H1700" s="15">
        <f>SUBTOTAL(9,H1697:H1699)</f>
        <v>219617.19161000001</v>
      </c>
      <c r="I1700" s="15">
        <f>SUBTOTAL(9,I1697:I1699)</f>
        <v>165160.80838999999</v>
      </c>
    </row>
    <row r="1701" spans="2:9" ht="15" customHeight="1" x14ac:dyDescent="0.25">
      <c r="B1701" s="10">
        <v>1472</v>
      </c>
      <c r="C1701" s="2"/>
      <c r="D1701" s="5" t="s">
        <v>1389</v>
      </c>
      <c r="E1701" s="11"/>
      <c r="F1701" s="1"/>
      <c r="H1701" s="1"/>
      <c r="I1701" s="1"/>
    </row>
    <row r="1702" spans="2:9" x14ac:dyDescent="0.2">
      <c r="B1702"/>
      <c r="C1702" s="2">
        <v>50</v>
      </c>
      <c r="D1702" s="5" t="s">
        <v>1390</v>
      </c>
      <c r="E1702" s="12">
        <v>0</v>
      </c>
      <c r="F1702" s="12">
        <v>15000</v>
      </c>
      <c r="G1702" s="12">
        <v>15000</v>
      </c>
      <c r="H1702" s="12">
        <v>2744.2269700000002</v>
      </c>
      <c r="I1702" s="12">
        <v>12255.77303</v>
      </c>
    </row>
    <row r="1703" spans="2:9" ht="15" customHeight="1" x14ac:dyDescent="0.2">
      <c r="B1703"/>
      <c r="C1703" s="13" t="s">
        <v>14</v>
      </c>
      <c r="D1703" s="14" t="s">
        <v>1391</v>
      </c>
      <c r="E1703" s="15">
        <f>SUBTOTAL(9,E1702:E1702)</f>
        <v>0</v>
      </c>
      <c r="F1703" s="15">
        <f>SUBTOTAL(9,F1702:F1702)</f>
        <v>15000</v>
      </c>
      <c r="G1703" s="15">
        <f>SUBTOTAL(9,G1702:G1702)</f>
        <v>15000</v>
      </c>
      <c r="H1703" s="15">
        <f>SUBTOTAL(9,H1702:H1702)</f>
        <v>2744.2269700000002</v>
      </c>
      <c r="I1703" s="15">
        <f>SUBTOTAL(9,I1702:I1702)</f>
        <v>12255.77303</v>
      </c>
    </row>
    <row r="1704" spans="2:9" ht="15" customHeight="1" x14ac:dyDescent="0.25">
      <c r="B1704" s="10">
        <v>1473</v>
      </c>
      <c r="C1704" s="2"/>
      <c r="D1704" s="5" t="s">
        <v>1392</v>
      </c>
      <c r="E1704" s="11"/>
      <c r="F1704" s="1"/>
      <c r="H1704" s="1"/>
      <c r="I1704" s="1"/>
    </row>
    <row r="1705" spans="2:9" x14ac:dyDescent="0.2">
      <c r="B1705"/>
      <c r="C1705" s="2">
        <v>70</v>
      </c>
      <c r="D1705" s="5" t="s">
        <v>220</v>
      </c>
      <c r="E1705" s="12">
        <v>0</v>
      </c>
      <c r="F1705" s="12">
        <v>79152</v>
      </c>
      <c r="G1705" s="12">
        <v>79152</v>
      </c>
      <c r="H1705" s="12">
        <v>39576</v>
      </c>
      <c r="I1705" s="12">
        <v>39576</v>
      </c>
    </row>
    <row r="1706" spans="2:9" ht="15" customHeight="1" x14ac:dyDescent="0.2">
      <c r="B1706"/>
      <c r="C1706" s="13" t="s">
        <v>14</v>
      </c>
      <c r="D1706" s="14" t="s">
        <v>1393</v>
      </c>
      <c r="E1706" s="15">
        <f>SUBTOTAL(9,E1705:E1705)</f>
        <v>0</v>
      </c>
      <c r="F1706" s="15">
        <f>SUBTOTAL(9,F1705:F1705)</f>
        <v>79152</v>
      </c>
      <c r="G1706" s="15">
        <f>SUBTOTAL(9,G1705:G1705)</f>
        <v>79152</v>
      </c>
      <c r="H1706" s="15">
        <f>SUBTOTAL(9,H1705:H1705)</f>
        <v>39576</v>
      </c>
      <c r="I1706" s="15">
        <f>SUBTOTAL(9,I1705:I1705)</f>
        <v>39576</v>
      </c>
    </row>
    <row r="1707" spans="2:9" ht="15" customHeight="1" x14ac:dyDescent="0.25">
      <c r="B1707" s="10">
        <v>1474</v>
      </c>
      <c r="C1707" s="2"/>
      <c r="D1707" s="5" t="s">
        <v>1394</v>
      </c>
      <c r="E1707" s="11"/>
      <c r="F1707" s="1"/>
      <c r="H1707" s="1"/>
      <c r="I1707" s="1"/>
    </row>
    <row r="1708" spans="2:9" x14ac:dyDescent="0.2">
      <c r="B1708"/>
      <c r="C1708" s="2">
        <v>1</v>
      </c>
      <c r="D1708" s="5" t="s">
        <v>1395</v>
      </c>
      <c r="E1708" s="12">
        <v>0</v>
      </c>
      <c r="F1708" s="12">
        <v>266</v>
      </c>
      <c r="G1708" s="12">
        <v>266</v>
      </c>
      <c r="H1708" s="12">
        <v>95.817350000000005</v>
      </c>
      <c r="I1708" s="12">
        <v>170.18265</v>
      </c>
    </row>
    <row r="1709" spans="2:9" x14ac:dyDescent="0.2">
      <c r="B1709"/>
      <c r="C1709" s="2">
        <v>50</v>
      </c>
      <c r="D1709" s="5" t="s">
        <v>1396</v>
      </c>
      <c r="E1709" s="12">
        <v>0</v>
      </c>
      <c r="F1709" s="12">
        <v>26633</v>
      </c>
      <c r="G1709" s="12">
        <v>26633</v>
      </c>
      <c r="H1709" s="12">
        <v>15345.835580000001</v>
      </c>
      <c r="I1709" s="12">
        <v>11287.164419999999</v>
      </c>
    </row>
    <row r="1710" spans="2:9" x14ac:dyDescent="0.2">
      <c r="B1710"/>
      <c r="C1710" s="2">
        <v>70</v>
      </c>
      <c r="D1710" s="5" t="s">
        <v>1397</v>
      </c>
      <c r="E1710" s="12">
        <v>920</v>
      </c>
      <c r="F1710" s="12">
        <v>30856</v>
      </c>
      <c r="G1710" s="12">
        <v>31776</v>
      </c>
      <c r="H1710" s="12">
        <v>13327.4995</v>
      </c>
      <c r="I1710" s="12">
        <v>18448.500499999998</v>
      </c>
    </row>
    <row r="1711" spans="2:9" ht="15" customHeight="1" x14ac:dyDescent="0.2">
      <c r="B1711"/>
      <c r="C1711" s="13" t="s">
        <v>14</v>
      </c>
      <c r="D1711" s="14" t="s">
        <v>1398</v>
      </c>
      <c r="E1711" s="15">
        <f>SUBTOTAL(9,E1708:E1710)</f>
        <v>920</v>
      </c>
      <c r="F1711" s="15">
        <f>SUBTOTAL(9,F1708:F1710)</f>
        <v>57755</v>
      </c>
      <c r="G1711" s="15">
        <f>SUBTOTAL(9,G1708:G1710)</f>
        <v>58675</v>
      </c>
      <c r="H1711" s="15">
        <f>SUBTOTAL(9,H1708:H1710)</f>
        <v>28769.152430000002</v>
      </c>
      <c r="I1711" s="15">
        <f>SUBTOTAL(9,I1708:I1710)</f>
        <v>29905.847569999998</v>
      </c>
    </row>
    <row r="1712" spans="2:9" ht="15" customHeight="1" x14ac:dyDescent="0.2">
      <c r="C1712" s="16"/>
      <c r="D1712" s="14" t="s">
        <v>1399</v>
      </c>
      <c r="E1712" s="17">
        <f>SUBTOTAL(9,E1696:E1711)</f>
        <v>1345</v>
      </c>
      <c r="F1712" s="17">
        <f>SUBTOTAL(9,F1696:F1711)</f>
        <v>536260</v>
      </c>
      <c r="G1712" s="17">
        <f>SUBTOTAL(9,G1696:G1711)</f>
        <v>537605</v>
      </c>
      <c r="H1712" s="17">
        <f>SUBTOTAL(9,H1696:H1711)</f>
        <v>290706.57100999996</v>
      </c>
      <c r="I1712" s="17">
        <f>SUBTOTAL(9,I1696:I1711)</f>
        <v>246898.42898999999</v>
      </c>
    </row>
    <row r="1713" spans="2:9" ht="27" customHeight="1" x14ac:dyDescent="0.25">
      <c r="B1713" s="1"/>
      <c r="C1713" s="2"/>
      <c r="D1713" s="9" t="s">
        <v>1400</v>
      </c>
      <c r="E1713" s="1"/>
      <c r="F1713" s="1"/>
      <c r="G1713" s="1"/>
      <c r="H1713" s="1"/>
      <c r="I1713" s="1"/>
    </row>
    <row r="1714" spans="2:9" ht="15" customHeight="1" x14ac:dyDescent="0.25">
      <c r="B1714" s="10">
        <v>1481</v>
      </c>
      <c r="C1714" s="2"/>
      <c r="D1714" s="5" t="s">
        <v>1401</v>
      </c>
      <c r="E1714" s="11"/>
      <c r="F1714" s="1"/>
      <c r="H1714" s="1"/>
      <c r="I1714" s="1"/>
    </row>
    <row r="1715" spans="2:9" x14ac:dyDescent="0.2">
      <c r="B1715"/>
      <c r="C1715" s="2">
        <v>1</v>
      </c>
      <c r="D1715" s="5" t="s">
        <v>942</v>
      </c>
      <c r="E1715" s="12">
        <v>0</v>
      </c>
      <c r="F1715" s="12">
        <v>2798</v>
      </c>
      <c r="G1715" s="12">
        <v>2798</v>
      </c>
      <c r="H1715" s="12">
        <v>440.68200000000002</v>
      </c>
      <c r="I1715" s="12">
        <v>2357.3180000000002</v>
      </c>
    </row>
    <row r="1716" spans="2:9" x14ac:dyDescent="0.2">
      <c r="B1716"/>
      <c r="C1716" s="2">
        <v>22</v>
      </c>
      <c r="D1716" s="5" t="s">
        <v>1402</v>
      </c>
      <c r="E1716" s="12">
        <v>9770</v>
      </c>
      <c r="F1716" s="12">
        <v>120000</v>
      </c>
      <c r="G1716" s="12">
        <v>129770</v>
      </c>
      <c r="H1716" s="12">
        <v>11864.32186</v>
      </c>
      <c r="I1716" s="12">
        <v>117905.67814</v>
      </c>
    </row>
    <row r="1717" spans="2:9" ht="15" customHeight="1" x14ac:dyDescent="0.2">
      <c r="B1717"/>
      <c r="C1717" s="13" t="s">
        <v>14</v>
      </c>
      <c r="D1717" s="14" t="s">
        <v>1403</v>
      </c>
      <c r="E1717" s="15">
        <f>SUBTOTAL(9,E1715:E1716)</f>
        <v>9770</v>
      </c>
      <c r="F1717" s="15">
        <f>SUBTOTAL(9,F1715:F1716)</f>
        <v>122798</v>
      </c>
      <c r="G1717" s="15">
        <f>SUBTOTAL(9,G1715:G1716)</f>
        <v>132568</v>
      </c>
      <c r="H1717" s="15">
        <f>SUBTOTAL(9,H1715:H1716)</f>
        <v>12305.003860000001</v>
      </c>
      <c r="I1717" s="15">
        <f>SUBTOTAL(9,I1715:I1716)</f>
        <v>120262.99614</v>
      </c>
    </row>
    <row r="1718" spans="2:9" ht="15" customHeight="1" x14ac:dyDescent="0.25">
      <c r="B1718" s="10">
        <v>1482</v>
      </c>
      <c r="C1718" s="2"/>
      <c r="D1718" s="5" t="s">
        <v>1404</v>
      </c>
      <c r="E1718" s="11"/>
      <c r="F1718" s="1"/>
      <c r="H1718" s="1"/>
      <c r="I1718" s="1"/>
    </row>
    <row r="1719" spans="2:9" x14ac:dyDescent="0.2">
      <c r="B1719"/>
      <c r="C1719" s="2">
        <v>1</v>
      </c>
      <c r="D1719" s="5" t="s">
        <v>21</v>
      </c>
      <c r="E1719" s="12">
        <v>1707</v>
      </c>
      <c r="F1719" s="12">
        <v>67459</v>
      </c>
      <c r="G1719" s="12">
        <v>69166</v>
      </c>
      <c r="H1719" s="12">
        <v>24946.772120000001</v>
      </c>
      <c r="I1719" s="12">
        <v>44219.227879999999</v>
      </c>
    </row>
    <row r="1720" spans="2:9" x14ac:dyDescent="0.2">
      <c r="B1720"/>
      <c r="C1720" s="2">
        <v>73</v>
      </c>
      <c r="D1720" s="5" t="s">
        <v>1405</v>
      </c>
      <c r="E1720" s="12">
        <v>92912</v>
      </c>
      <c r="F1720" s="12">
        <v>4041235</v>
      </c>
      <c r="G1720" s="12">
        <v>4134147</v>
      </c>
      <c r="H1720" s="12">
        <v>910664.97418999998</v>
      </c>
      <c r="I1720" s="12">
        <v>3223482.02581</v>
      </c>
    </row>
    <row r="1721" spans="2:9" ht="15" customHeight="1" x14ac:dyDescent="0.2">
      <c r="B1721"/>
      <c r="C1721" s="13" t="s">
        <v>14</v>
      </c>
      <c r="D1721" s="14" t="s">
        <v>1406</v>
      </c>
      <c r="E1721" s="15">
        <f>SUBTOTAL(9,E1719:E1720)</f>
        <v>94619</v>
      </c>
      <c r="F1721" s="15">
        <f>SUBTOTAL(9,F1719:F1720)</f>
        <v>4108694</v>
      </c>
      <c r="G1721" s="15">
        <f>SUBTOTAL(9,G1719:G1720)</f>
        <v>4203313</v>
      </c>
      <c r="H1721" s="15">
        <f>SUBTOTAL(9,H1719:H1720)</f>
        <v>935611.74630999996</v>
      </c>
      <c r="I1721" s="15">
        <f>SUBTOTAL(9,I1719:I1720)</f>
        <v>3267701.2536900002</v>
      </c>
    </row>
    <row r="1722" spans="2:9" ht="15" customHeight="1" x14ac:dyDescent="0.2">
      <c r="C1722" s="16"/>
      <c r="D1722" s="14" t="s">
        <v>1407</v>
      </c>
      <c r="E1722" s="17">
        <f>SUBTOTAL(9,E1714:E1721)</f>
        <v>104389</v>
      </c>
      <c r="F1722" s="17">
        <f>SUBTOTAL(9,F1714:F1721)</f>
        <v>4231492</v>
      </c>
      <c r="G1722" s="17">
        <f>SUBTOTAL(9,G1714:G1721)</f>
        <v>4335881</v>
      </c>
      <c r="H1722" s="17">
        <f>SUBTOTAL(9,H1714:H1721)</f>
        <v>947916.75017000001</v>
      </c>
      <c r="I1722" s="17">
        <f>SUBTOTAL(9,I1714:I1721)</f>
        <v>3387964.2498300001</v>
      </c>
    </row>
    <row r="1723" spans="2:9" ht="15" customHeight="1" x14ac:dyDescent="0.2">
      <c r="C1723" s="16"/>
      <c r="D1723" s="14" t="s">
        <v>1408</v>
      </c>
      <c r="E1723" s="17">
        <f>SUBTOTAL(9,E1604:E1722)</f>
        <v>455252</v>
      </c>
      <c r="F1723" s="17">
        <f>SUBTOTAL(9,F1604:F1722)</f>
        <v>27289320</v>
      </c>
      <c r="G1723" s="17">
        <f>SUBTOTAL(9,G1604:G1722)</f>
        <v>27744572</v>
      </c>
      <c r="H1723" s="17">
        <f>SUBTOTAL(9,H1604:H1722)</f>
        <v>16703207.826940004</v>
      </c>
      <c r="I1723" s="17">
        <f>SUBTOTAL(9,I1604:I1722)</f>
        <v>11041364.173059998</v>
      </c>
    </row>
    <row r="1724" spans="2:9" x14ac:dyDescent="0.2">
      <c r="C1724" s="16"/>
      <c r="D1724" s="18"/>
      <c r="E1724" s="19"/>
      <c r="F1724" s="19"/>
      <c r="G1724" s="19"/>
      <c r="H1724" s="19"/>
      <c r="I1724" s="19"/>
    </row>
    <row r="1725" spans="2:9" ht="15" customHeight="1" x14ac:dyDescent="0.2">
      <c r="B1725" s="1"/>
      <c r="C1725" s="2"/>
      <c r="D1725" s="3" t="s">
        <v>1409</v>
      </c>
      <c r="E1725" s="1"/>
      <c r="F1725" s="1"/>
      <c r="G1725" s="1"/>
      <c r="H1725" s="1"/>
      <c r="I1725" s="1"/>
    </row>
    <row r="1726" spans="2:9" ht="27" customHeight="1" x14ac:dyDescent="0.25">
      <c r="B1726" s="1"/>
      <c r="C1726" s="2"/>
      <c r="D1726" s="9" t="s">
        <v>1410</v>
      </c>
      <c r="E1726" s="1"/>
      <c r="F1726" s="1"/>
      <c r="G1726" s="1"/>
      <c r="H1726" s="1"/>
      <c r="I1726" s="1"/>
    </row>
    <row r="1727" spans="2:9" ht="15" customHeight="1" x14ac:dyDescent="0.25">
      <c r="B1727" s="10">
        <v>1500</v>
      </c>
      <c r="C1727" s="2"/>
      <c r="D1727" s="5" t="s">
        <v>1411</v>
      </c>
      <c r="E1727" s="11"/>
      <c r="F1727" s="1"/>
      <c r="H1727" s="1"/>
      <c r="I1727" s="1"/>
    </row>
    <row r="1728" spans="2:9" x14ac:dyDescent="0.2">
      <c r="B1728"/>
      <c r="C1728" s="2">
        <v>1</v>
      </c>
      <c r="D1728" s="5" t="s">
        <v>21</v>
      </c>
      <c r="E1728" s="12">
        <v>10418</v>
      </c>
      <c r="F1728" s="12">
        <v>251356</v>
      </c>
      <c r="G1728" s="12">
        <v>261774</v>
      </c>
      <c r="H1728" s="12">
        <v>89083.001390000005</v>
      </c>
      <c r="I1728" s="12">
        <v>172690.99861000001</v>
      </c>
    </row>
    <row r="1729" spans="2:9" x14ac:dyDescent="0.2">
      <c r="B1729"/>
      <c r="C1729" s="2">
        <v>21</v>
      </c>
      <c r="D1729" s="5" t="s">
        <v>305</v>
      </c>
      <c r="E1729" s="12">
        <v>18100</v>
      </c>
      <c r="F1729" s="12">
        <v>34561</v>
      </c>
      <c r="G1729" s="12">
        <v>52661</v>
      </c>
      <c r="H1729" s="12">
        <v>6834.2331000000004</v>
      </c>
      <c r="I1729" s="12">
        <v>45826.766900000002</v>
      </c>
    </row>
    <row r="1730" spans="2:9" x14ac:dyDescent="0.2">
      <c r="B1730"/>
      <c r="C1730" s="2">
        <v>45</v>
      </c>
      <c r="D1730" s="5" t="s">
        <v>32</v>
      </c>
      <c r="E1730" s="12">
        <v>2188</v>
      </c>
      <c r="F1730" s="12">
        <v>0</v>
      </c>
      <c r="G1730" s="12">
        <v>2188</v>
      </c>
      <c r="H1730" s="12">
        <v>15.305</v>
      </c>
      <c r="I1730" s="12">
        <v>2172.6950000000002</v>
      </c>
    </row>
    <row r="1731" spans="2:9" x14ac:dyDescent="0.2">
      <c r="B1731"/>
      <c r="C1731" s="2">
        <v>50</v>
      </c>
      <c r="D1731" s="5" t="s">
        <v>570</v>
      </c>
      <c r="E1731" s="12">
        <v>0</v>
      </c>
      <c r="F1731" s="12">
        <v>101200</v>
      </c>
      <c r="G1731" s="12">
        <v>101200</v>
      </c>
      <c r="H1731" s="12">
        <v>75550</v>
      </c>
      <c r="I1731" s="12">
        <v>25650</v>
      </c>
    </row>
    <row r="1732" spans="2:9" x14ac:dyDescent="0.2">
      <c r="B1732"/>
      <c r="C1732" s="2">
        <v>51</v>
      </c>
      <c r="D1732" s="5" t="s">
        <v>1412</v>
      </c>
      <c r="E1732" s="12">
        <v>0</v>
      </c>
      <c r="F1732" s="12">
        <v>48437</v>
      </c>
      <c r="G1732" s="12">
        <v>48437</v>
      </c>
      <c r="H1732" s="12">
        <v>0</v>
      </c>
      <c r="I1732" s="12">
        <v>48437</v>
      </c>
    </row>
    <row r="1733" spans="2:9" x14ac:dyDescent="0.2">
      <c r="B1733"/>
      <c r="C1733" s="2">
        <v>70</v>
      </c>
      <c r="D1733" s="5" t="s">
        <v>571</v>
      </c>
      <c r="E1733" s="12">
        <v>0</v>
      </c>
      <c r="F1733" s="12">
        <v>1000</v>
      </c>
      <c r="G1733" s="12">
        <v>1000</v>
      </c>
      <c r="H1733" s="12">
        <v>249.02449999999999</v>
      </c>
      <c r="I1733" s="12">
        <v>750.97550000000001</v>
      </c>
    </row>
    <row r="1734" spans="2:9" ht="15" customHeight="1" x14ac:dyDescent="0.2">
      <c r="B1734"/>
      <c r="C1734" s="13" t="s">
        <v>14</v>
      </c>
      <c r="D1734" s="14" t="s">
        <v>1413</v>
      </c>
      <c r="E1734" s="15">
        <f>SUBTOTAL(9,E1728:E1733)</f>
        <v>30706</v>
      </c>
      <c r="F1734" s="15">
        <f>SUBTOTAL(9,F1728:F1733)</f>
        <v>436554</v>
      </c>
      <c r="G1734" s="15">
        <f>SUBTOTAL(9,G1728:G1733)</f>
        <v>467260</v>
      </c>
      <c r="H1734" s="15">
        <f>SUBTOTAL(9,H1728:H1733)</f>
        <v>171731.56399</v>
      </c>
      <c r="I1734" s="15">
        <f>SUBTOTAL(9,I1728:I1733)</f>
        <v>295528.43601</v>
      </c>
    </row>
    <row r="1735" spans="2:9" ht="15" customHeight="1" x14ac:dyDescent="0.2">
      <c r="C1735" s="16"/>
      <c r="D1735" s="14" t="s">
        <v>1414</v>
      </c>
      <c r="E1735" s="17">
        <f>SUBTOTAL(9,E1727:E1734)</f>
        <v>30706</v>
      </c>
      <c r="F1735" s="17">
        <f>SUBTOTAL(9,F1727:F1734)</f>
        <v>436554</v>
      </c>
      <c r="G1735" s="17">
        <f>SUBTOTAL(9,G1727:G1734)</f>
        <v>467260</v>
      </c>
      <c r="H1735" s="17">
        <f>SUBTOTAL(9,H1727:H1734)</f>
        <v>171731.56399</v>
      </c>
      <c r="I1735" s="17">
        <f>SUBTOTAL(9,I1727:I1734)</f>
        <v>295528.43601</v>
      </c>
    </row>
    <row r="1736" spans="2:9" ht="27" customHeight="1" x14ac:dyDescent="0.25">
      <c r="B1736" s="1"/>
      <c r="C1736" s="2"/>
      <c r="D1736" s="9" t="s">
        <v>1415</v>
      </c>
      <c r="E1736" s="1"/>
      <c r="F1736" s="1"/>
      <c r="G1736" s="1"/>
      <c r="H1736" s="1"/>
      <c r="I1736" s="1"/>
    </row>
    <row r="1737" spans="2:9" ht="15" customHeight="1" x14ac:dyDescent="0.25">
      <c r="B1737" s="10">
        <v>1510</v>
      </c>
      <c r="C1737" s="2"/>
      <c r="D1737" s="5" t="s">
        <v>1416</v>
      </c>
      <c r="E1737" s="11"/>
      <c r="F1737" s="1"/>
      <c r="H1737" s="1"/>
      <c r="I1737" s="1"/>
    </row>
    <row r="1738" spans="2:9" x14ac:dyDescent="0.2">
      <c r="B1738"/>
      <c r="C1738" s="2">
        <v>1</v>
      </c>
      <c r="D1738" s="5" t="s">
        <v>21</v>
      </c>
      <c r="E1738" s="12">
        <v>17833</v>
      </c>
      <c r="F1738" s="12">
        <v>811853</v>
      </c>
      <c r="G1738" s="12">
        <v>829686</v>
      </c>
      <c r="H1738" s="12">
        <v>438299.33314</v>
      </c>
      <c r="I1738" s="12">
        <v>391386.66686</v>
      </c>
    </row>
    <row r="1739" spans="2:9" x14ac:dyDescent="0.2">
      <c r="B1739"/>
      <c r="C1739" s="2">
        <v>21</v>
      </c>
      <c r="D1739" s="5" t="s">
        <v>31</v>
      </c>
      <c r="E1739" s="12">
        <v>69</v>
      </c>
      <c r="F1739" s="12">
        <v>76066</v>
      </c>
      <c r="G1739" s="12">
        <v>76135</v>
      </c>
      <c r="H1739" s="12">
        <v>27099.413759999999</v>
      </c>
      <c r="I1739" s="12">
        <v>49035.586239999997</v>
      </c>
    </row>
    <row r="1740" spans="2:9" x14ac:dyDescent="0.2">
      <c r="B1740"/>
      <c r="C1740" s="2">
        <v>22</v>
      </c>
      <c r="D1740" s="5" t="s">
        <v>1417</v>
      </c>
      <c r="E1740" s="12">
        <v>11</v>
      </c>
      <c r="F1740" s="12">
        <v>151491</v>
      </c>
      <c r="G1740" s="12">
        <v>151502</v>
      </c>
      <c r="H1740" s="12">
        <v>109546.03148000001</v>
      </c>
      <c r="I1740" s="12">
        <v>41955.968520000002</v>
      </c>
    </row>
    <row r="1741" spans="2:9" x14ac:dyDescent="0.2">
      <c r="B1741"/>
      <c r="C1741" s="2">
        <v>45</v>
      </c>
      <c r="D1741" s="5" t="s">
        <v>32</v>
      </c>
      <c r="E1741" s="12">
        <v>51859</v>
      </c>
      <c r="F1741" s="12">
        <v>194696</v>
      </c>
      <c r="G1741" s="12">
        <v>246555</v>
      </c>
      <c r="H1741" s="12">
        <v>13145.973239999999</v>
      </c>
      <c r="I1741" s="12">
        <v>233409.02676000001</v>
      </c>
    </row>
    <row r="1742" spans="2:9" x14ac:dyDescent="0.2">
      <c r="B1742"/>
      <c r="C1742" s="2">
        <v>46</v>
      </c>
      <c r="D1742" s="5" t="s">
        <v>1418</v>
      </c>
      <c r="E1742" s="12">
        <v>2113</v>
      </c>
      <c r="F1742" s="12">
        <v>12958</v>
      </c>
      <c r="G1742" s="12">
        <v>15071</v>
      </c>
      <c r="H1742" s="12">
        <v>6279.6615199999997</v>
      </c>
      <c r="I1742" s="12">
        <v>8791.3384800000003</v>
      </c>
    </row>
    <row r="1743" spans="2:9" ht="15" customHeight="1" x14ac:dyDescent="0.2">
      <c r="B1743"/>
      <c r="C1743" s="13" t="s">
        <v>14</v>
      </c>
      <c r="D1743" s="14" t="s">
        <v>1419</v>
      </c>
      <c r="E1743" s="15">
        <f>SUBTOTAL(9,E1738:E1742)</f>
        <v>71885</v>
      </c>
      <c r="F1743" s="15">
        <f>SUBTOTAL(9,F1738:F1742)</f>
        <v>1247064</v>
      </c>
      <c r="G1743" s="15">
        <f>SUBTOTAL(9,G1738:G1742)</f>
        <v>1318949</v>
      </c>
      <c r="H1743" s="15">
        <f>SUBTOTAL(9,H1738:H1742)</f>
        <v>594370.41313999996</v>
      </c>
      <c r="I1743" s="15">
        <f>SUBTOTAL(9,I1738:I1742)</f>
        <v>724578.58686000004</v>
      </c>
    </row>
    <row r="1744" spans="2:9" ht="15" customHeight="1" x14ac:dyDescent="0.25">
      <c r="B1744" s="10">
        <v>1511</v>
      </c>
      <c r="C1744" s="2"/>
      <c r="D1744" s="5" t="s">
        <v>1420</v>
      </c>
      <c r="E1744" s="11"/>
      <c r="F1744" s="1"/>
      <c r="H1744" s="1"/>
      <c r="I1744" s="1"/>
    </row>
    <row r="1745" spans="2:9" x14ac:dyDescent="0.2">
      <c r="B1745"/>
      <c r="C1745" s="2">
        <v>25</v>
      </c>
      <c r="D1745" s="5" t="s">
        <v>1421</v>
      </c>
      <c r="E1745" s="12">
        <v>1797</v>
      </c>
      <c r="F1745" s="12">
        <v>4520</v>
      </c>
      <c r="G1745" s="12">
        <v>6317</v>
      </c>
      <c r="H1745" s="12">
        <v>2068.6532900000002</v>
      </c>
      <c r="I1745" s="12">
        <v>4248.3467099999998</v>
      </c>
    </row>
    <row r="1746" spans="2:9" x14ac:dyDescent="0.2">
      <c r="B1746"/>
      <c r="C1746" s="2">
        <v>30</v>
      </c>
      <c r="D1746" s="5" t="s">
        <v>1422</v>
      </c>
      <c r="E1746" s="12">
        <v>63874</v>
      </c>
      <c r="F1746" s="12">
        <v>545000</v>
      </c>
      <c r="G1746" s="12">
        <v>608874</v>
      </c>
      <c r="H1746" s="12">
        <v>97343.791710000005</v>
      </c>
      <c r="I1746" s="12">
        <v>511530.20828999998</v>
      </c>
    </row>
    <row r="1747" spans="2:9" ht="15" customHeight="1" x14ac:dyDescent="0.2">
      <c r="B1747"/>
      <c r="C1747" s="13" t="s">
        <v>14</v>
      </c>
      <c r="D1747" s="14" t="s">
        <v>1423</v>
      </c>
      <c r="E1747" s="15">
        <f>SUBTOTAL(9,E1745:E1746)</f>
        <v>65671</v>
      </c>
      <c r="F1747" s="15">
        <f>SUBTOTAL(9,F1745:F1746)</f>
        <v>549520</v>
      </c>
      <c r="G1747" s="15">
        <f>SUBTOTAL(9,G1745:G1746)</f>
        <v>615191</v>
      </c>
      <c r="H1747" s="15">
        <f>SUBTOTAL(9,H1745:H1746)</f>
        <v>99412.445000000007</v>
      </c>
      <c r="I1747" s="15">
        <f>SUBTOTAL(9,I1745:I1746)</f>
        <v>515778.55499999999</v>
      </c>
    </row>
    <row r="1748" spans="2:9" ht="15" customHeight="1" x14ac:dyDescent="0.25">
      <c r="B1748" s="10">
        <v>1512</v>
      </c>
      <c r="C1748" s="2"/>
      <c r="D1748" s="5" t="s">
        <v>1424</v>
      </c>
      <c r="E1748" s="11"/>
      <c r="F1748" s="1"/>
      <c r="H1748" s="1"/>
      <c r="I1748" s="1"/>
    </row>
    <row r="1749" spans="2:9" x14ac:dyDescent="0.2">
      <c r="B1749"/>
      <c r="C1749" s="2">
        <v>23</v>
      </c>
      <c r="D1749" s="5" t="s">
        <v>1425</v>
      </c>
      <c r="E1749" s="12">
        <v>6332</v>
      </c>
      <c r="F1749" s="12">
        <v>129809</v>
      </c>
      <c r="G1749" s="12">
        <v>136141</v>
      </c>
      <c r="H1749" s="12">
        <v>300</v>
      </c>
      <c r="I1749" s="12">
        <v>135841</v>
      </c>
    </row>
    <row r="1750" spans="2:9" x14ac:dyDescent="0.2">
      <c r="B1750"/>
      <c r="C1750" s="2">
        <v>27</v>
      </c>
      <c r="D1750" s="5" t="s">
        <v>1426</v>
      </c>
      <c r="E1750" s="12">
        <v>1293</v>
      </c>
      <c r="F1750" s="12">
        <v>43147</v>
      </c>
      <c r="G1750" s="12">
        <v>44440</v>
      </c>
      <c r="H1750" s="12">
        <v>0</v>
      </c>
      <c r="I1750" s="12">
        <v>44440</v>
      </c>
    </row>
    <row r="1751" spans="2:9" ht="15" customHeight="1" x14ac:dyDescent="0.2">
      <c r="B1751"/>
      <c r="C1751" s="13" t="s">
        <v>14</v>
      </c>
      <c r="D1751" s="14" t="s">
        <v>1427</v>
      </c>
      <c r="E1751" s="15">
        <f>SUBTOTAL(9,E1749:E1750)</f>
        <v>7625</v>
      </c>
      <c r="F1751" s="15">
        <f>SUBTOTAL(9,F1749:F1750)</f>
        <v>172956</v>
      </c>
      <c r="G1751" s="15">
        <f>SUBTOTAL(9,G1749:G1750)</f>
        <v>180581</v>
      </c>
      <c r="H1751" s="15">
        <f>SUBTOTAL(9,H1749:H1750)</f>
        <v>300</v>
      </c>
      <c r="I1751" s="15">
        <f>SUBTOTAL(9,I1749:I1750)</f>
        <v>180281</v>
      </c>
    </row>
    <row r="1752" spans="2:9" ht="15" customHeight="1" x14ac:dyDescent="0.2">
      <c r="C1752" s="16"/>
      <c r="D1752" s="14" t="s">
        <v>1428</v>
      </c>
      <c r="E1752" s="17">
        <f>SUBTOTAL(9,E1737:E1751)</f>
        <v>145181</v>
      </c>
      <c r="F1752" s="17">
        <f>SUBTOTAL(9,F1737:F1751)</f>
        <v>1969540</v>
      </c>
      <c r="G1752" s="17">
        <f>SUBTOTAL(9,G1737:G1751)</f>
        <v>2114721</v>
      </c>
      <c r="H1752" s="17">
        <f>SUBTOTAL(9,H1737:H1751)</f>
        <v>694082.85814000003</v>
      </c>
      <c r="I1752" s="17">
        <f>SUBTOTAL(9,I1737:I1751)</f>
        <v>1420638.1418599999</v>
      </c>
    </row>
    <row r="1753" spans="2:9" ht="27" customHeight="1" x14ac:dyDescent="0.25">
      <c r="B1753" s="1"/>
      <c r="C1753" s="2"/>
      <c r="D1753" s="9" t="s">
        <v>1429</v>
      </c>
      <c r="E1753" s="1"/>
      <c r="F1753" s="1"/>
      <c r="G1753" s="1"/>
      <c r="H1753" s="1"/>
      <c r="I1753" s="1"/>
    </row>
    <row r="1754" spans="2:9" ht="15" customHeight="1" x14ac:dyDescent="0.25">
      <c r="B1754" s="10">
        <v>1520</v>
      </c>
      <c r="C1754" s="2"/>
      <c r="D1754" s="5" t="s">
        <v>1430</v>
      </c>
      <c r="E1754" s="11"/>
      <c r="F1754" s="1"/>
      <c r="H1754" s="1"/>
      <c r="I1754" s="1"/>
    </row>
    <row r="1755" spans="2:9" x14ac:dyDescent="0.2">
      <c r="B1755"/>
      <c r="C1755" s="2">
        <v>1</v>
      </c>
      <c r="D1755" s="5" t="s">
        <v>21</v>
      </c>
      <c r="E1755" s="12">
        <v>4218</v>
      </c>
      <c r="F1755" s="12">
        <v>2288829</v>
      </c>
      <c r="G1755" s="12">
        <v>2293047</v>
      </c>
      <c r="H1755" s="12">
        <v>953154.14139999996</v>
      </c>
      <c r="I1755" s="12">
        <v>1339892.8585999999</v>
      </c>
    </row>
    <row r="1756" spans="2:9" x14ac:dyDescent="0.2">
      <c r="B1756"/>
      <c r="C1756" s="2">
        <v>21</v>
      </c>
      <c r="D1756" s="5" t="s">
        <v>31</v>
      </c>
      <c r="E1756" s="12">
        <v>13941</v>
      </c>
      <c r="F1756" s="12">
        <v>89047</v>
      </c>
      <c r="G1756" s="12">
        <v>102988</v>
      </c>
      <c r="H1756" s="12">
        <v>19677.689849999999</v>
      </c>
      <c r="I1756" s="12">
        <v>83310.310150000005</v>
      </c>
    </row>
    <row r="1757" spans="2:9" ht="15" customHeight="1" x14ac:dyDescent="0.2">
      <c r="B1757"/>
      <c r="C1757" s="13" t="s">
        <v>14</v>
      </c>
      <c r="D1757" s="14" t="s">
        <v>1431</v>
      </c>
      <c r="E1757" s="15">
        <f>SUBTOTAL(9,E1755:E1756)</f>
        <v>18159</v>
      </c>
      <c r="F1757" s="15">
        <f>SUBTOTAL(9,F1755:F1756)</f>
        <v>2377876</v>
      </c>
      <c r="G1757" s="15">
        <f>SUBTOTAL(9,G1755:G1756)</f>
        <v>2396035</v>
      </c>
      <c r="H1757" s="15">
        <f>SUBTOTAL(9,H1755:H1756)</f>
        <v>972831.83124999993</v>
      </c>
      <c r="I1757" s="15">
        <f>SUBTOTAL(9,I1755:I1756)</f>
        <v>1423203.16875</v>
      </c>
    </row>
    <row r="1758" spans="2:9" ht="15" customHeight="1" x14ac:dyDescent="0.2">
      <c r="C1758" s="16"/>
      <c r="D1758" s="14" t="s">
        <v>1432</v>
      </c>
      <c r="E1758" s="17">
        <f>SUBTOTAL(9,E1754:E1757)</f>
        <v>18159</v>
      </c>
      <c r="F1758" s="17">
        <f>SUBTOTAL(9,F1754:F1757)</f>
        <v>2377876</v>
      </c>
      <c r="G1758" s="17">
        <f>SUBTOTAL(9,G1754:G1757)</f>
        <v>2396035</v>
      </c>
      <c r="H1758" s="17">
        <f>SUBTOTAL(9,H1754:H1757)</f>
        <v>972831.83124999993</v>
      </c>
      <c r="I1758" s="17">
        <f>SUBTOTAL(9,I1754:I1757)</f>
        <v>1423203.16875</v>
      </c>
    </row>
    <row r="1759" spans="2:9" ht="27" customHeight="1" x14ac:dyDescent="0.25">
      <c r="B1759" s="1"/>
      <c r="C1759" s="2"/>
      <c r="D1759" s="9" t="s">
        <v>1433</v>
      </c>
      <c r="E1759" s="1"/>
      <c r="F1759" s="1"/>
      <c r="G1759" s="1"/>
      <c r="H1759" s="1"/>
      <c r="I1759" s="1"/>
    </row>
    <row r="1760" spans="2:9" ht="15" customHeight="1" x14ac:dyDescent="0.25">
      <c r="B1760" s="10">
        <v>1530</v>
      </c>
      <c r="C1760" s="2"/>
      <c r="D1760" s="5" t="s">
        <v>1434</v>
      </c>
      <c r="E1760" s="11"/>
      <c r="F1760" s="1"/>
      <c r="H1760" s="1"/>
      <c r="I1760" s="1"/>
    </row>
    <row r="1761" spans="2:9" x14ac:dyDescent="0.2">
      <c r="B1761"/>
      <c r="C1761" s="2">
        <v>30</v>
      </c>
      <c r="D1761" s="5" t="s">
        <v>1435</v>
      </c>
      <c r="E1761" s="12">
        <v>11720</v>
      </c>
      <c r="F1761" s="12">
        <v>10000</v>
      </c>
      <c r="G1761" s="12">
        <v>21720</v>
      </c>
      <c r="H1761" s="12">
        <v>7145.2770099999998</v>
      </c>
      <c r="I1761" s="12">
        <v>14574.72299</v>
      </c>
    </row>
    <row r="1762" spans="2:9" x14ac:dyDescent="0.2">
      <c r="B1762"/>
      <c r="C1762" s="2">
        <v>31</v>
      </c>
      <c r="D1762" s="5" t="s">
        <v>1436</v>
      </c>
      <c r="E1762" s="12">
        <v>0</v>
      </c>
      <c r="F1762" s="12">
        <v>169000</v>
      </c>
      <c r="G1762" s="12">
        <v>169000</v>
      </c>
      <c r="H1762" s="12">
        <v>55391.409010000003</v>
      </c>
      <c r="I1762" s="12">
        <v>113608.59099</v>
      </c>
    </row>
    <row r="1763" spans="2:9" x14ac:dyDescent="0.2">
      <c r="B1763"/>
      <c r="C1763" s="2">
        <v>33</v>
      </c>
      <c r="D1763" s="5" t="s">
        <v>1437</v>
      </c>
      <c r="E1763" s="12">
        <v>51719</v>
      </c>
      <c r="F1763" s="12">
        <v>4235000</v>
      </c>
      <c r="G1763" s="12">
        <v>4286719</v>
      </c>
      <c r="H1763" s="12">
        <v>1316241.4136999999</v>
      </c>
      <c r="I1763" s="12">
        <v>2970477.5863000001</v>
      </c>
    </row>
    <row r="1764" spans="2:9" x14ac:dyDescent="0.2">
      <c r="B1764"/>
      <c r="C1764" s="2">
        <v>36</v>
      </c>
      <c r="D1764" s="5" t="s">
        <v>1438</v>
      </c>
      <c r="E1764" s="12">
        <v>8896</v>
      </c>
      <c r="F1764" s="12">
        <v>59081</v>
      </c>
      <c r="G1764" s="12">
        <v>67977</v>
      </c>
      <c r="H1764" s="12">
        <v>8545.1780299999991</v>
      </c>
      <c r="I1764" s="12">
        <v>59431.821969999997</v>
      </c>
    </row>
    <row r="1765" spans="2:9" x14ac:dyDescent="0.2">
      <c r="B1765"/>
      <c r="C1765" s="2">
        <v>45</v>
      </c>
      <c r="D1765" s="5" t="s">
        <v>32</v>
      </c>
      <c r="E1765" s="12">
        <v>133348</v>
      </c>
      <c r="F1765" s="12">
        <v>1211900</v>
      </c>
      <c r="G1765" s="12">
        <v>1345248</v>
      </c>
      <c r="H1765" s="12">
        <v>132442.92128000001</v>
      </c>
      <c r="I1765" s="12">
        <v>1212805.0787200001</v>
      </c>
    </row>
    <row r="1766" spans="2:9" ht="15" customHeight="1" x14ac:dyDescent="0.2">
      <c r="B1766"/>
      <c r="C1766" s="13" t="s">
        <v>14</v>
      </c>
      <c r="D1766" s="14" t="s">
        <v>1439</v>
      </c>
      <c r="E1766" s="15">
        <f>SUBTOTAL(9,E1761:E1765)</f>
        <v>205683</v>
      </c>
      <c r="F1766" s="15">
        <f>SUBTOTAL(9,F1761:F1765)</f>
        <v>5684981</v>
      </c>
      <c r="G1766" s="15">
        <f>SUBTOTAL(9,G1761:G1765)</f>
        <v>5890664</v>
      </c>
      <c r="H1766" s="15">
        <f>SUBTOTAL(9,H1761:H1765)</f>
        <v>1519766.1990299998</v>
      </c>
      <c r="I1766" s="15">
        <f>SUBTOTAL(9,I1761:I1765)</f>
        <v>4370897.8009700002</v>
      </c>
    </row>
    <row r="1767" spans="2:9" ht="15" customHeight="1" x14ac:dyDescent="0.25">
      <c r="B1767" s="10">
        <v>1531</v>
      </c>
      <c r="C1767" s="2"/>
      <c r="D1767" s="5" t="s">
        <v>1440</v>
      </c>
      <c r="E1767" s="11"/>
      <c r="F1767" s="1"/>
      <c r="H1767" s="1"/>
      <c r="I1767" s="1"/>
    </row>
    <row r="1768" spans="2:9" x14ac:dyDescent="0.2">
      <c r="B1768"/>
      <c r="C1768" s="2">
        <v>1</v>
      </c>
      <c r="D1768" s="5" t="s">
        <v>21</v>
      </c>
      <c r="E1768" s="12">
        <v>1556</v>
      </c>
      <c r="F1768" s="12">
        <v>31788</v>
      </c>
      <c r="G1768" s="12">
        <v>33344</v>
      </c>
      <c r="H1768" s="12">
        <v>12963.617319999999</v>
      </c>
      <c r="I1768" s="12">
        <v>20380.382679999999</v>
      </c>
    </row>
    <row r="1769" spans="2:9" x14ac:dyDescent="0.2">
      <c r="B1769"/>
      <c r="C1769" s="2">
        <v>45</v>
      </c>
      <c r="D1769" s="5" t="s">
        <v>32</v>
      </c>
      <c r="E1769" s="12">
        <v>8627</v>
      </c>
      <c r="F1769" s="12">
        <v>42523</v>
      </c>
      <c r="G1769" s="12">
        <v>51150</v>
      </c>
      <c r="H1769" s="12">
        <v>8809.3202799999999</v>
      </c>
      <c r="I1769" s="12">
        <v>42340.67972</v>
      </c>
    </row>
    <row r="1770" spans="2:9" ht="15" customHeight="1" x14ac:dyDescent="0.2">
      <c r="B1770"/>
      <c r="C1770" s="13" t="s">
        <v>14</v>
      </c>
      <c r="D1770" s="14" t="s">
        <v>1441</v>
      </c>
      <c r="E1770" s="15">
        <f>SUBTOTAL(9,E1768:E1769)</f>
        <v>10183</v>
      </c>
      <c r="F1770" s="15">
        <f>SUBTOTAL(9,F1768:F1769)</f>
        <v>74311</v>
      </c>
      <c r="G1770" s="15">
        <f>SUBTOTAL(9,G1768:G1769)</f>
        <v>84494</v>
      </c>
      <c r="H1770" s="15">
        <f>SUBTOTAL(9,H1768:H1769)</f>
        <v>21772.937599999997</v>
      </c>
      <c r="I1770" s="15">
        <f>SUBTOTAL(9,I1768:I1769)</f>
        <v>62721.062399999995</v>
      </c>
    </row>
    <row r="1771" spans="2:9" ht="15" customHeight="1" x14ac:dyDescent="0.25">
      <c r="B1771" s="10">
        <v>1533</v>
      </c>
      <c r="C1771" s="2"/>
      <c r="D1771" s="5" t="s">
        <v>1442</v>
      </c>
      <c r="E1771" s="11"/>
      <c r="F1771" s="1"/>
      <c r="H1771" s="1"/>
      <c r="I1771" s="1"/>
    </row>
    <row r="1772" spans="2:9" x14ac:dyDescent="0.2">
      <c r="B1772"/>
      <c r="C1772" s="2">
        <v>1</v>
      </c>
      <c r="D1772" s="5" t="s">
        <v>21</v>
      </c>
      <c r="E1772" s="12">
        <v>737</v>
      </c>
      <c r="F1772" s="12">
        <v>27947</v>
      </c>
      <c r="G1772" s="12">
        <v>28684</v>
      </c>
      <c r="H1772" s="12">
        <v>7229.3817200000003</v>
      </c>
      <c r="I1772" s="12">
        <v>21454.618279999999</v>
      </c>
    </row>
    <row r="1773" spans="2:9" x14ac:dyDescent="0.2">
      <c r="B1773"/>
      <c r="C1773" s="2">
        <v>45</v>
      </c>
      <c r="D1773" s="5" t="s">
        <v>32</v>
      </c>
      <c r="E1773" s="12">
        <v>40223</v>
      </c>
      <c r="F1773" s="12">
        <v>35000</v>
      </c>
      <c r="G1773" s="12">
        <v>75223</v>
      </c>
      <c r="H1773" s="12">
        <v>8655.6236700000009</v>
      </c>
      <c r="I1773" s="12">
        <v>66567.376329999999</v>
      </c>
    </row>
    <row r="1774" spans="2:9" ht="15" customHeight="1" x14ac:dyDescent="0.2">
      <c r="B1774"/>
      <c r="C1774" s="13" t="s">
        <v>14</v>
      </c>
      <c r="D1774" s="14" t="s">
        <v>1443</v>
      </c>
      <c r="E1774" s="15">
        <f>SUBTOTAL(9,E1772:E1773)</f>
        <v>40960</v>
      </c>
      <c r="F1774" s="15">
        <f>SUBTOTAL(9,F1772:F1773)</f>
        <v>62947</v>
      </c>
      <c r="G1774" s="15">
        <f>SUBTOTAL(9,G1772:G1773)</f>
        <v>103907</v>
      </c>
      <c r="H1774" s="15">
        <f>SUBTOTAL(9,H1772:H1773)</f>
        <v>15885.005390000002</v>
      </c>
      <c r="I1774" s="15">
        <f>SUBTOTAL(9,I1772:I1773)</f>
        <v>88021.994609999994</v>
      </c>
    </row>
    <row r="1775" spans="2:9" ht="15" customHeight="1" x14ac:dyDescent="0.2">
      <c r="C1775" s="16"/>
      <c r="D1775" s="14" t="s">
        <v>1444</v>
      </c>
      <c r="E1775" s="17">
        <f>SUBTOTAL(9,E1760:E1774)</f>
        <v>256826</v>
      </c>
      <c r="F1775" s="17">
        <f>SUBTOTAL(9,F1760:F1774)</f>
        <v>5822239</v>
      </c>
      <c r="G1775" s="17">
        <f>SUBTOTAL(9,G1760:G1774)</f>
        <v>6079065</v>
      </c>
      <c r="H1775" s="17">
        <f>SUBTOTAL(9,H1760:H1774)</f>
        <v>1557424.1420199997</v>
      </c>
      <c r="I1775" s="17">
        <f>SUBTOTAL(9,I1760:I1774)</f>
        <v>4521640.8579800008</v>
      </c>
    </row>
    <row r="1776" spans="2:9" ht="27" customHeight="1" x14ac:dyDescent="0.25">
      <c r="B1776" s="1"/>
      <c r="C1776" s="2"/>
      <c r="D1776" s="9" t="s">
        <v>1445</v>
      </c>
      <c r="E1776" s="1"/>
      <c r="F1776" s="1"/>
      <c r="G1776" s="1"/>
      <c r="H1776" s="1"/>
      <c r="I1776" s="1"/>
    </row>
    <row r="1777" spans="2:9" ht="15" customHeight="1" x14ac:dyDescent="0.25">
      <c r="B1777" s="10">
        <v>1540</v>
      </c>
      <c r="C1777" s="2"/>
      <c r="D1777" s="5" t="s">
        <v>1446</v>
      </c>
      <c r="E1777" s="11"/>
      <c r="F1777" s="1"/>
      <c r="H1777" s="1"/>
      <c r="I1777" s="1"/>
    </row>
    <row r="1778" spans="2:9" x14ac:dyDescent="0.2">
      <c r="B1778"/>
      <c r="C1778" s="2">
        <v>1</v>
      </c>
      <c r="D1778" s="5" t="s">
        <v>21</v>
      </c>
      <c r="E1778" s="12">
        <v>0</v>
      </c>
      <c r="F1778" s="12">
        <v>159610</v>
      </c>
      <c r="G1778" s="12">
        <v>159610</v>
      </c>
      <c r="H1778" s="12">
        <v>52868.072390000001</v>
      </c>
      <c r="I1778" s="12">
        <v>106741.92761</v>
      </c>
    </row>
    <row r="1779" spans="2:9" x14ac:dyDescent="0.2">
      <c r="B1779"/>
      <c r="C1779" s="2">
        <v>21</v>
      </c>
      <c r="D1779" s="5" t="s">
        <v>31</v>
      </c>
      <c r="E1779" s="12">
        <v>1399</v>
      </c>
      <c r="F1779" s="12">
        <v>16820</v>
      </c>
      <c r="G1779" s="12">
        <v>18219</v>
      </c>
      <c r="H1779" s="12">
        <v>14644.7448</v>
      </c>
      <c r="I1779" s="12">
        <v>3574.2552000000001</v>
      </c>
    </row>
    <row r="1780" spans="2:9" x14ac:dyDescent="0.2">
      <c r="B1780"/>
      <c r="C1780" s="2">
        <v>22</v>
      </c>
      <c r="D1780" s="5" t="s">
        <v>1447</v>
      </c>
      <c r="E1780" s="12">
        <v>1481</v>
      </c>
      <c r="F1780" s="12">
        <v>179000</v>
      </c>
      <c r="G1780" s="12">
        <v>180481</v>
      </c>
      <c r="H1780" s="12">
        <v>78355.805640000006</v>
      </c>
      <c r="I1780" s="12">
        <v>102125.19435999999</v>
      </c>
    </row>
    <row r="1781" spans="2:9" x14ac:dyDescent="0.2">
      <c r="B1781"/>
      <c r="C1781" s="2">
        <v>23</v>
      </c>
      <c r="D1781" s="5" t="s">
        <v>1448</v>
      </c>
      <c r="E1781" s="12">
        <v>4094</v>
      </c>
      <c r="F1781" s="12">
        <v>530756</v>
      </c>
      <c r="G1781" s="12">
        <v>534850</v>
      </c>
      <c r="H1781" s="12">
        <v>195008.09478000001</v>
      </c>
      <c r="I1781" s="12">
        <v>339841.90522000002</v>
      </c>
    </row>
    <row r="1782" spans="2:9" x14ac:dyDescent="0.2">
      <c r="B1782"/>
      <c r="C1782" s="2">
        <v>25</v>
      </c>
      <c r="D1782" s="5" t="s">
        <v>1449</v>
      </c>
      <c r="E1782" s="12">
        <v>79584</v>
      </c>
      <c r="F1782" s="12">
        <v>130129</v>
      </c>
      <c r="G1782" s="12">
        <v>209713</v>
      </c>
      <c r="H1782" s="12">
        <v>22160.90063</v>
      </c>
      <c r="I1782" s="12">
        <v>187552.09937000001</v>
      </c>
    </row>
    <row r="1783" spans="2:9" x14ac:dyDescent="0.2">
      <c r="B1783"/>
      <c r="C1783" s="2">
        <v>26</v>
      </c>
      <c r="D1783" s="5" t="s">
        <v>1450</v>
      </c>
      <c r="E1783" s="12">
        <v>3316</v>
      </c>
      <c r="F1783" s="12">
        <v>5202</v>
      </c>
      <c r="G1783" s="12">
        <v>8518</v>
      </c>
      <c r="H1783" s="12">
        <v>3575.7381500000001</v>
      </c>
      <c r="I1783" s="12">
        <v>4942.2618499999999</v>
      </c>
    </row>
    <row r="1784" spans="2:9" x14ac:dyDescent="0.2">
      <c r="B1784"/>
      <c r="C1784" s="2">
        <v>27</v>
      </c>
      <c r="D1784" s="5" t="s">
        <v>1451</v>
      </c>
      <c r="E1784" s="12">
        <v>0</v>
      </c>
      <c r="F1784" s="12">
        <v>19133</v>
      </c>
      <c r="G1784" s="12">
        <v>19133</v>
      </c>
      <c r="H1784" s="12">
        <v>10914.44173</v>
      </c>
      <c r="I1784" s="12">
        <v>8218.5582699999995</v>
      </c>
    </row>
    <row r="1785" spans="2:9" x14ac:dyDescent="0.2">
      <c r="B1785"/>
      <c r="C1785" s="2">
        <v>29</v>
      </c>
      <c r="D1785" s="5" t="s">
        <v>1452</v>
      </c>
      <c r="E1785" s="12">
        <v>1894</v>
      </c>
      <c r="F1785" s="12">
        <v>137500</v>
      </c>
      <c r="G1785" s="12">
        <v>139394</v>
      </c>
      <c r="H1785" s="12">
        <v>51498.170469999997</v>
      </c>
      <c r="I1785" s="12">
        <v>87895.829530000003</v>
      </c>
    </row>
    <row r="1786" spans="2:9" x14ac:dyDescent="0.2">
      <c r="B1786"/>
      <c r="C1786" s="2">
        <v>71</v>
      </c>
      <c r="D1786" s="5" t="s">
        <v>1453</v>
      </c>
      <c r="E1786" s="12">
        <v>0</v>
      </c>
      <c r="F1786" s="12">
        <v>8922</v>
      </c>
      <c r="G1786" s="12">
        <v>8922</v>
      </c>
      <c r="H1786" s="12">
        <v>922</v>
      </c>
      <c r="I1786" s="12">
        <v>8000</v>
      </c>
    </row>
    <row r="1787" spans="2:9" ht="15" customHeight="1" x14ac:dyDescent="0.2">
      <c r="B1787"/>
      <c r="C1787" s="13" t="s">
        <v>14</v>
      </c>
      <c r="D1787" s="14" t="s">
        <v>1454</v>
      </c>
      <c r="E1787" s="15">
        <f>SUBTOTAL(9,E1778:E1786)</f>
        <v>91768</v>
      </c>
      <c r="F1787" s="15">
        <f>SUBTOTAL(9,F1778:F1786)</f>
        <v>1187072</v>
      </c>
      <c r="G1787" s="15">
        <f>SUBTOTAL(9,G1778:G1786)</f>
        <v>1278840</v>
      </c>
      <c r="H1787" s="15">
        <f>SUBTOTAL(9,H1778:H1786)</f>
        <v>429947.96859000006</v>
      </c>
      <c r="I1787" s="15">
        <f>SUBTOTAL(9,I1778:I1786)</f>
        <v>848892.03141000005</v>
      </c>
    </row>
    <row r="1788" spans="2:9" ht="15" customHeight="1" x14ac:dyDescent="0.25">
      <c r="B1788" s="10">
        <v>1541</v>
      </c>
      <c r="C1788" s="2"/>
      <c r="D1788" s="5" t="s">
        <v>1455</v>
      </c>
      <c r="E1788" s="11"/>
      <c r="F1788" s="1"/>
      <c r="H1788" s="1"/>
      <c r="I1788" s="1"/>
    </row>
    <row r="1789" spans="2:9" ht="25.5" x14ac:dyDescent="0.2">
      <c r="B1789"/>
      <c r="C1789" s="2">
        <v>22</v>
      </c>
      <c r="D1789" s="5" t="s">
        <v>1456</v>
      </c>
      <c r="E1789" s="12">
        <v>45194</v>
      </c>
      <c r="F1789" s="12">
        <v>21524</v>
      </c>
      <c r="G1789" s="12">
        <v>66718</v>
      </c>
      <c r="H1789" s="12">
        <v>19101.331020000001</v>
      </c>
      <c r="I1789" s="12">
        <v>47616.668980000002</v>
      </c>
    </row>
    <row r="1790" spans="2:9" x14ac:dyDescent="0.2">
      <c r="B1790"/>
      <c r="C1790" s="2">
        <v>60</v>
      </c>
      <c r="D1790" s="5" t="s">
        <v>1457</v>
      </c>
      <c r="E1790" s="12">
        <v>0</v>
      </c>
      <c r="F1790" s="12">
        <v>400031</v>
      </c>
      <c r="G1790" s="12">
        <v>400031</v>
      </c>
      <c r="H1790" s="12">
        <v>399959</v>
      </c>
      <c r="I1790" s="12">
        <v>72</v>
      </c>
    </row>
    <row r="1791" spans="2:9" x14ac:dyDescent="0.2">
      <c r="B1791"/>
      <c r="C1791" s="2">
        <v>61</v>
      </c>
      <c r="D1791" s="5" t="s">
        <v>1458</v>
      </c>
      <c r="E1791" s="12">
        <v>10000</v>
      </c>
      <c r="F1791" s="12">
        <v>0</v>
      </c>
      <c r="G1791" s="12">
        <v>10000</v>
      </c>
      <c r="H1791" s="12">
        <v>10000</v>
      </c>
      <c r="I1791" s="12">
        <v>0</v>
      </c>
    </row>
    <row r="1792" spans="2:9" x14ac:dyDescent="0.2">
      <c r="B1792"/>
      <c r="C1792" s="2">
        <v>70</v>
      </c>
      <c r="D1792" s="5" t="s">
        <v>1459</v>
      </c>
      <c r="E1792" s="12">
        <v>0</v>
      </c>
      <c r="F1792" s="12">
        <v>36708</v>
      </c>
      <c r="G1792" s="12">
        <v>36708</v>
      </c>
      <c r="H1792" s="12">
        <v>8190.9332700000004</v>
      </c>
      <c r="I1792" s="12">
        <v>28517.066729999999</v>
      </c>
    </row>
    <row r="1793" spans="2:9" ht="15" customHeight="1" x14ac:dyDescent="0.2">
      <c r="B1793"/>
      <c r="C1793" s="13" t="s">
        <v>14</v>
      </c>
      <c r="D1793" s="14" t="s">
        <v>1460</v>
      </c>
      <c r="E1793" s="15">
        <f>SUBTOTAL(9,E1789:E1792)</f>
        <v>55194</v>
      </c>
      <c r="F1793" s="15">
        <f>SUBTOTAL(9,F1789:F1792)</f>
        <v>458263</v>
      </c>
      <c r="G1793" s="15">
        <f>SUBTOTAL(9,G1789:G1792)</f>
        <v>513457</v>
      </c>
      <c r="H1793" s="15">
        <f>SUBTOTAL(9,H1789:H1792)</f>
        <v>437251.26428999996</v>
      </c>
      <c r="I1793" s="15">
        <f>SUBTOTAL(9,I1789:I1792)</f>
        <v>76205.735710000008</v>
      </c>
    </row>
    <row r="1794" spans="2:9" ht="15" customHeight="1" x14ac:dyDescent="0.25">
      <c r="B1794" s="10">
        <v>1542</v>
      </c>
      <c r="C1794" s="2"/>
      <c r="D1794" s="5" t="s">
        <v>777</v>
      </c>
      <c r="E1794" s="11"/>
      <c r="F1794" s="1"/>
      <c r="H1794" s="1"/>
      <c r="I1794" s="1"/>
    </row>
    <row r="1795" spans="2:9" x14ac:dyDescent="0.2">
      <c r="B1795"/>
      <c r="C1795" s="2">
        <v>1</v>
      </c>
      <c r="D1795" s="5" t="s">
        <v>21</v>
      </c>
      <c r="E1795" s="12">
        <v>3</v>
      </c>
      <c r="F1795" s="12">
        <v>3600</v>
      </c>
      <c r="G1795" s="12">
        <v>3603</v>
      </c>
      <c r="H1795" s="12">
        <v>164.27607</v>
      </c>
      <c r="I1795" s="12">
        <v>3438.7239300000001</v>
      </c>
    </row>
    <row r="1796" spans="2:9" x14ac:dyDescent="0.2">
      <c r="B1796"/>
      <c r="C1796" s="2">
        <v>70</v>
      </c>
      <c r="D1796" s="5" t="s">
        <v>1461</v>
      </c>
      <c r="E1796" s="12">
        <v>19998</v>
      </c>
      <c r="F1796" s="12">
        <v>476782</v>
      </c>
      <c r="G1796" s="12">
        <v>496780</v>
      </c>
      <c r="H1796" s="12">
        <v>0</v>
      </c>
      <c r="I1796" s="12">
        <v>496780</v>
      </c>
    </row>
    <row r="1797" spans="2:9" ht="15" customHeight="1" x14ac:dyDescent="0.2">
      <c r="B1797"/>
      <c r="C1797" s="13" t="s">
        <v>14</v>
      </c>
      <c r="D1797" s="14" t="s">
        <v>1462</v>
      </c>
      <c r="E1797" s="15">
        <f>SUBTOTAL(9,E1795:E1796)</f>
        <v>20001</v>
      </c>
      <c r="F1797" s="15">
        <f>SUBTOTAL(9,F1795:F1796)</f>
        <v>480382</v>
      </c>
      <c r="G1797" s="15">
        <f>SUBTOTAL(9,G1795:G1796)</f>
        <v>500383</v>
      </c>
      <c r="H1797" s="15">
        <f>SUBTOTAL(9,H1795:H1796)</f>
        <v>164.27607</v>
      </c>
      <c r="I1797" s="15">
        <f>SUBTOTAL(9,I1795:I1796)</f>
        <v>500218.72392999998</v>
      </c>
    </row>
    <row r="1798" spans="2:9" ht="15" customHeight="1" x14ac:dyDescent="0.25">
      <c r="B1798" s="10">
        <v>1543</v>
      </c>
      <c r="C1798" s="2"/>
      <c r="D1798" s="5" t="s">
        <v>1463</v>
      </c>
      <c r="E1798" s="11"/>
      <c r="F1798" s="1"/>
      <c r="H1798" s="1"/>
      <c r="I1798" s="1"/>
    </row>
    <row r="1799" spans="2:9" x14ac:dyDescent="0.2">
      <c r="B1799"/>
      <c r="C1799" s="2">
        <v>1</v>
      </c>
      <c r="D1799" s="5" t="s">
        <v>942</v>
      </c>
      <c r="E1799" s="12">
        <v>10779</v>
      </c>
      <c r="F1799" s="12">
        <v>261413</v>
      </c>
      <c r="G1799" s="12">
        <v>272192</v>
      </c>
      <c r="H1799" s="12">
        <v>103708.04098999999</v>
      </c>
      <c r="I1799" s="12">
        <v>168483.95900999999</v>
      </c>
    </row>
    <row r="1800" spans="2:9" x14ac:dyDescent="0.2">
      <c r="B1800"/>
      <c r="C1800" s="2">
        <v>45</v>
      </c>
      <c r="D1800" s="5" t="s">
        <v>32</v>
      </c>
      <c r="E1800" s="12">
        <v>12090</v>
      </c>
      <c r="F1800" s="12">
        <v>16886</v>
      </c>
      <c r="G1800" s="12">
        <v>28976</v>
      </c>
      <c r="H1800" s="12">
        <v>7804.72156</v>
      </c>
      <c r="I1800" s="12">
        <v>21171.278439999998</v>
      </c>
    </row>
    <row r="1801" spans="2:9" x14ac:dyDescent="0.2">
      <c r="B1801"/>
      <c r="C1801" s="2">
        <v>70</v>
      </c>
      <c r="D1801" s="5" t="s">
        <v>1464</v>
      </c>
      <c r="E1801" s="12">
        <v>130443</v>
      </c>
      <c r="F1801" s="12">
        <v>187992</v>
      </c>
      <c r="G1801" s="12">
        <v>318435</v>
      </c>
      <c r="H1801" s="12">
        <v>16417.78125</v>
      </c>
      <c r="I1801" s="12">
        <v>302017.21875</v>
      </c>
    </row>
    <row r="1802" spans="2:9" x14ac:dyDescent="0.2">
      <c r="B1802"/>
      <c r="C1802" s="2">
        <v>71</v>
      </c>
      <c r="D1802" s="5" t="s">
        <v>1465</v>
      </c>
      <c r="E1802" s="12">
        <v>20504</v>
      </c>
      <c r="F1802" s="12">
        <v>573</v>
      </c>
      <c r="G1802" s="12">
        <v>21077</v>
      </c>
      <c r="H1802" s="12">
        <v>0</v>
      </c>
      <c r="I1802" s="12">
        <v>21077</v>
      </c>
    </row>
    <row r="1803" spans="2:9" ht="15" customHeight="1" x14ac:dyDescent="0.2">
      <c r="B1803"/>
      <c r="C1803" s="13" t="s">
        <v>14</v>
      </c>
      <c r="D1803" s="14" t="s">
        <v>1466</v>
      </c>
      <c r="E1803" s="15">
        <f>SUBTOTAL(9,E1799:E1802)</f>
        <v>173816</v>
      </c>
      <c r="F1803" s="15">
        <f>SUBTOTAL(9,F1799:F1802)</f>
        <v>466864</v>
      </c>
      <c r="G1803" s="15">
        <f>SUBTOTAL(9,G1799:G1802)</f>
        <v>640680</v>
      </c>
      <c r="H1803" s="15">
        <f>SUBTOTAL(9,H1799:H1802)</f>
        <v>127930.5438</v>
      </c>
      <c r="I1803" s="15">
        <f>SUBTOTAL(9,I1799:I1802)</f>
        <v>512749.45620000002</v>
      </c>
    </row>
    <row r="1804" spans="2:9" ht="15" customHeight="1" x14ac:dyDescent="0.2">
      <c r="C1804" s="16"/>
      <c r="D1804" s="14" t="s">
        <v>1467</v>
      </c>
      <c r="E1804" s="17">
        <f>SUBTOTAL(9,E1777:E1803)</f>
        <v>340779</v>
      </c>
      <c r="F1804" s="17">
        <f>SUBTOTAL(9,F1777:F1803)</f>
        <v>2592581</v>
      </c>
      <c r="G1804" s="17">
        <f>SUBTOTAL(9,G1777:G1803)</f>
        <v>2933360</v>
      </c>
      <c r="H1804" s="17">
        <f>SUBTOTAL(9,H1777:H1803)</f>
        <v>995294.05275000015</v>
      </c>
      <c r="I1804" s="17">
        <f>SUBTOTAL(9,I1777:I1803)</f>
        <v>1938065.9472499997</v>
      </c>
    </row>
    <row r="1805" spans="2:9" ht="27" customHeight="1" x14ac:dyDescent="0.25">
      <c r="B1805" s="1"/>
      <c r="C1805" s="2"/>
      <c r="D1805" s="9" t="s">
        <v>1468</v>
      </c>
      <c r="E1805" s="1"/>
      <c r="F1805" s="1"/>
      <c r="G1805" s="1"/>
      <c r="H1805" s="1"/>
      <c r="I1805" s="1"/>
    </row>
    <row r="1806" spans="2:9" ht="15" customHeight="1" x14ac:dyDescent="0.25">
      <c r="B1806" s="10">
        <v>1550</v>
      </c>
      <c r="C1806" s="2"/>
      <c r="D1806" s="5" t="s">
        <v>1469</v>
      </c>
      <c r="E1806" s="11"/>
      <c r="F1806" s="1"/>
      <c r="H1806" s="1"/>
      <c r="I1806" s="1"/>
    </row>
    <row r="1807" spans="2:9" x14ac:dyDescent="0.2">
      <c r="B1807"/>
      <c r="C1807" s="2">
        <v>1</v>
      </c>
      <c r="D1807" s="5" t="s">
        <v>21</v>
      </c>
      <c r="E1807" s="12">
        <v>3433</v>
      </c>
      <c r="F1807" s="12">
        <v>82241</v>
      </c>
      <c r="G1807" s="12">
        <v>85674</v>
      </c>
      <c r="H1807" s="12">
        <v>34263.424740000002</v>
      </c>
      <c r="I1807" s="12">
        <v>51410.575259999998</v>
      </c>
    </row>
    <row r="1808" spans="2:9" ht="15" customHeight="1" x14ac:dyDescent="0.2">
      <c r="B1808"/>
      <c r="C1808" s="13" t="s">
        <v>14</v>
      </c>
      <c r="D1808" s="14" t="s">
        <v>1470</v>
      </c>
      <c r="E1808" s="15">
        <f>SUBTOTAL(9,E1807:E1807)</f>
        <v>3433</v>
      </c>
      <c r="F1808" s="15">
        <f>SUBTOTAL(9,F1807:F1807)</f>
        <v>82241</v>
      </c>
      <c r="G1808" s="15">
        <f>SUBTOTAL(9,G1807:G1807)</f>
        <v>85674</v>
      </c>
      <c r="H1808" s="15">
        <f>SUBTOTAL(9,H1807:H1807)</f>
        <v>34263.424740000002</v>
      </c>
      <c r="I1808" s="15">
        <f>SUBTOTAL(9,I1807:I1807)</f>
        <v>51410.575259999998</v>
      </c>
    </row>
    <row r="1809" spans="2:9" ht="15" customHeight="1" x14ac:dyDescent="0.25">
      <c r="B1809" s="10">
        <v>1551</v>
      </c>
      <c r="C1809" s="2"/>
      <c r="D1809" s="5" t="s">
        <v>1471</v>
      </c>
      <c r="E1809" s="11"/>
      <c r="F1809" s="1"/>
      <c r="H1809" s="1"/>
      <c r="I1809" s="1"/>
    </row>
    <row r="1810" spans="2:9" x14ac:dyDescent="0.2">
      <c r="B1810"/>
      <c r="C1810" s="2">
        <v>1</v>
      </c>
      <c r="D1810" s="5" t="s">
        <v>21</v>
      </c>
      <c r="E1810" s="12">
        <v>133</v>
      </c>
      <c r="F1810" s="12">
        <v>2778</v>
      </c>
      <c r="G1810" s="12">
        <v>2911</v>
      </c>
      <c r="H1810" s="12">
        <v>1009.36895</v>
      </c>
      <c r="I1810" s="12">
        <v>1901.63105</v>
      </c>
    </row>
    <row r="1811" spans="2:9" ht="15" customHeight="1" x14ac:dyDescent="0.2">
      <c r="B1811"/>
      <c r="C1811" s="13" t="s">
        <v>14</v>
      </c>
      <c r="D1811" s="14" t="s">
        <v>1472</v>
      </c>
      <c r="E1811" s="15">
        <f>SUBTOTAL(9,E1810:E1810)</f>
        <v>133</v>
      </c>
      <c r="F1811" s="15">
        <f>SUBTOTAL(9,F1810:F1810)</f>
        <v>2778</v>
      </c>
      <c r="G1811" s="15">
        <f>SUBTOTAL(9,G1810:G1810)</f>
        <v>2911</v>
      </c>
      <c r="H1811" s="15">
        <f>SUBTOTAL(9,H1810:H1810)</f>
        <v>1009.36895</v>
      </c>
      <c r="I1811" s="15">
        <f>SUBTOTAL(9,I1810:I1810)</f>
        <v>1901.63105</v>
      </c>
    </row>
    <row r="1812" spans="2:9" ht="15" customHeight="1" x14ac:dyDescent="0.2">
      <c r="C1812" s="16"/>
      <c r="D1812" s="14" t="s">
        <v>1473</v>
      </c>
      <c r="E1812" s="17">
        <f>SUBTOTAL(9,E1806:E1811)</f>
        <v>3566</v>
      </c>
      <c r="F1812" s="17">
        <f>SUBTOTAL(9,F1806:F1811)</f>
        <v>85019</v>
      </c>
      <c r="G1812" s="17">
        <f>SUBTOTAL(9,G1806:G1811)</f>
        <v>88585</v>
      </c>
      <c r="H1812" s="17">
        <f>SUBTOTAL(9,H1806:H1811)</f>
        <v>35272.793690000006</v>
      </c>
      <c r="I1812" s="17">
        <f>SUBTOTAL(9,I1806:I1811)</f>
        <v>53312.206309999994</v>
      </c>
    </row>
    <row r="1813" spans="2:9" ht="27" customHeight="1" x14ac:dyDescent="0.25">
      <c r="B1813" s="1"/>
      <c r="C1813" s="2"/>
      <c r="D1813" s="9" t="s">
        <v>1474</v>
      </c>
      <c r="E1813" s="1"/>
      <c r="F1813" s="1"/>
      <c r="G1813" s="1"/>
      <c r="H1813" s="1"/>
      <c r="I1813" s="1"/>
    </row>
    <row r="1814" spans="2:9" ht="15" customHeight="1" x14ac:dyDescent="0.25">
      <c r="B1814" s="10">
        <v>1560</v>
      </c>
      <c r="C1814" s="2"/>
      <c r="D1814" s="5" t="s">
        <v>1475</v>
      </c>
      <c r="E1814" s="11"/>
      <c r="F1814" s="1"/>
      <c r="H1814" s="1"/>
      <c r="I1814" s="1"/>
    </row>
    <row r="1815" spans="2:9" x14ac:dyDescent="0.2">
      <c r="B1815"/>
      <c r="C1815" s="2">
        <v>21</v>
      </c>
      <c r="D1815" s="5" t="s">
        <v>305</v>
      </c>
      <c r="E1815" s="12">
        <v>205</v>
      </c>
      <c r="F1815" s="12">
        <v>1000</v>
      </c>
      <c r="G1815" s="12">
        <v>1205</v>
      </c>
      <c r="H1815" s="12">
        <v>2738.6102599999999</v>
      </c>
      <c r="I1815" s="12">
        <v>-1533.6102599999999</v>
      </c>
    </row>
    <row r="1816" spans="2:9" x14ac:dyDescent="0.2">
      <c r="B1816"/>
      <c r="C1816" s="2">
        <v>70</v>
      </c>
      <c r="D1816" s="5" t="s">
        <v>1476</v>
      </c>
      <c r="E1816" s="12">
        <v>9350</v>
      </c>
      <c r="F1816" s="12">
        <v>1000</v>
      </c>
      <c r="G1816" s="12">
        <v>10350</v>
      </c>
      <c r="H1816" s="12">
        <v>639.22995000000003</v>
      </c>
      <c r="I1816" s="12">
        <v>9710.7700499999992</v>
      </c>
    </row>
    <row r="1817" spans="2:9" x14ac:dyDescent="0.2">
      <c r="B1817"/>
      <c r="C1817" s="2">
        <v>71</v>
      </c>
      <c r="D1817" s="5" t="s">
        <v>1477</v>
      </c>
      <c r="E1817" s="12">
        <v>0</v>
      </c>
      <c r="F1817" s="12">
        <v>233100</v>
      </c>
      <c r="G1817" s="12">
        <v>233100</v>
      </c>
      <c r="H1817" s="12">
        <v>0</v>
      </c>
      <c r="I1817" s="12">
        <v>233100</v>
      </c>
    </row>
    <row r="1818" spans="2:9" x14ac:dyDescent="0.2">
      <c r="B1818"/>
      <c r="C1818" s="2">
        <v>72</v>
      </c>
      <c r="D1818" s="5" t="s">
        <v>1478</v>
      </c>
      <c r="E1818" s="12">
        <v>0</v>
      </c>
      <c r="F1818" s="12">
        <v>44500</v>
      </c>
      <c r="G1818" s="12">
        <v>44500</v>
      </c>
      <c r="H1818" s="12">
        <v>21378.994999999999</v>
      </c>
      <c r="I1818" s="12">
        <v>23121.005000000001</v>
      </c>
    </row>
    <row r="1819" spans="2:9" ht="15" customHeight="1" x14ac:dyDescent="0.2">
      <c r="B1819"/>
      <c r="C1819" s="13" t="s">
        <v>14</v>
      </c>
      <c r="D1819" s="14" t="s">
        <v>1479</v>
      </c>
      <c r="E1819" s="15">
        <f>SUBTOTAL(9,E1815:E1818)</f>
        <v>9555</v>
      </c>
      <c r="F1819" s="15">
        <f>SUBTOTAL(9,F1815:F1818)</f>
        <v>279600</v>
      </c>
      <c r="G1819" s="15">
        <f>SUBTOTAL(9,G1815:G1818)</f>
        <v>289155</v>
      </c>
      <c r="H1819" s="15">
        <f>SUBTOTAL(9,H1815:H1818)</f>
        <v>24756.835209999997</v>
      </c>
      <c r="I1819" s="15">
        <f>SUBTOTAL(9,I1815:I1818)</f>
        <v>264398.16479000001</v>
      </c>
    </row>
    <row r="1820" spans="2:9" ht="15" customHeight="1" x14ac:dyDescent="0.25">
      <c r="B1820" s="10">
        <v>1565</v>
      </c>
      <c r="C1820" s="2"/>
      <c r="D1820" s="5" t="s">
        <v>1480</v>
      </c>
      <c r="E1820" s="11"/>
      <c r="F1820" s="1"/>
      <c r="H1820" s="1"/>
      <c r="I1820" s="1"/>
    </row>
    <row r="1821" spans="2:9" x14ac:dyDescent="0.2">
      <c r="B1821"/>
      <c r="C1821" s="2">
        <v>1</v>
      </c>
      <c r="D1821" s="5" t="s">
        <v>21</v>
      </c>
      <c r="E1821" s="12">
        <v>0</v>
      </c>
      <c r="F1821" s="12">
        <v>57000</v>
      </c>
      <c r="G1821" s="12">
        <v>57000</v>
      </c>
      <c r="H1821" s="12">
        <v>31070.753049999999</v>
      </c>
      <c r="I1821" s="12">
        <v>25929.246950000001</v>
      </c>
    </row>
    <row r="1822" spans="2:9" x14ac:dyDescent="0.2">
      <c r="B1822"/>
      <c r="C1822" s="2">
        <v>70</v>
      </c>
      <c r="D1822" s="5" t="s">
        <v>1481</v>
      </c>
      <c r="E1822" s="12">
        <v>0</v>
      </c>
      <c r="F1822" s="12">
        <v>2000</v>
      </c>
      <c r="G1822" s="12">
        <v>2000</v>
      </c>
      <c r="H1822" s="12">
        <v>686.98692000000005</v>
      </c>
      <c r="I1822" s="12">
        <v>1313.0130799999999</v>
      </c>
    </row>
    <row r="1823" spans="2:9" x14ac:dyDescent="0.2">
      <c r="B1823"/>
      <c r="C1823" s="2">
        <v>90</v>
      </c>
      <c r="D1823" s="5" t="s">
        <v>1482</v>
      </c>
      <c r="E1823" s="12">
        <v>0</v>
      </c>
      <c r="F1823" s="12">
        <v>22200000</v>
      </c>
      <c r="G1823" s="12">
        <v>22200000</v>
      </c>
      <c r="H1823" s="12">
        <v>16803917.600000001</v>
      </c>
      <c r="I1823" s="12">
        <v>5396082.4000000004</v>
      </c>
    </row>
    <row r="1824" spans="2:9" ht="15" customHeight="1" x14ac:dyDescent="0.2">
      <c r="B1824"/>
      <c r="C1824" s="13" t="s">
        <v>14</v>
      </c>
      <c r="D1824" s="14" t="s">
        <v>1483</v>
      </c>
      <c r="E1824" s="15">
        <f>SUBTOTAL(9,E1821:E1823)</f>
        <v>0</v>
      </c>
      <c r="F1824" s="15">
        <f>SUBTOTAL(9,F1821:F1823)</f>
        <v>22259000</v>
      </c>
      <c r="G1824" s="15">
        <f>SUBTOTAL(9,G1821:G1823)</f>
        <v>22259000</v>
      </c>
      <c r="H1824" s="15">
        <f>SUBTOTAL(9,H1821:H1823)</f>
        <v>16835675.33997</v>
      </c>
      <c r="I1824" s="15">
        <f>SUBTOTAL(9,I1821:I1823)</f>
        <v>5423324.6600299999</v>
      </c>
    </row>
    <row r="1825" spans="2:9" ht="15" customHeight="1" x14ac:dyDescent="0.25">
      <c r="B1825" s="10">
        <v>1566</v>
      </c>
      <c r="C1825" s="2"/>
      <c r="D1825" s="5" t="s">
        <v>1484</v>
      </c>
      <c r="E1825" s="11"/>
      <c r="F1825" s="1"/>
      <c r="H1825" s="1"/>
      <c r="I1825" s="1"/>
    </row>
    <row r="1826" spans="2:9" x14ac:dyDescent="0.2">
      <c r="B1826"/>
      <c r="C1826" s="2">
        <v>1</v>
      </c>
      <c r="D1826" s="5" t="s">
        <v>539</v>
      </c>
      <c r="E1826" s="12">
        <v>0</v>
      </c>
      <c r="F1826" s="12">
        <v>95000</v>
      </c>
      <c r="G1826" s="12">
        <v>95000</v>
      </c>
      <c r="H1826" s="12">
        <v>69593.501980000001</v>
      </c>
      <c r="I1826" s="12">
        <v>25406.498019999999</v>
      </c>
    </row>
    <row r="1827" spans="2:9" ht="15" customHeight="1" x14ac:dyDescent="0.2">
      <c r="B1827"/>
      <c r="C1827" s="13" t="s">
        <v>14</v>
      </c>
      <c r="D1827" s="14" t="s">
        <v>1485</v>
      </c>
      <c r="E1827" s="15">
        <f>SUBTOTAL(9,E1826:E1826)</f>
        <v>0</v>
      </c>
      <c r="F1827" s="15">
        <f>SUBTOTAL(9,F1826:F1826)</f>
        <v>95000</v>
      </c>
      <c r="G1827" s="15">
        <f>SUBTOTAL(9,G1826:G1826)</f>
        <v>95000</v>
      </c>
      <c r="H1827" s="15">
        <f>SUBTOTAL(9,H1826:H1826)</f>
        <v>69593.501980000001</v>
      </c>
      <c r="I1827" s="15">
        <f>SUBTOTAL(9,I1826:I1826)</f>
        <v>25406.498019999999</v>
      </c>
    </row>
    <row r="1828" spans="2:9" ht="15" customHeight="1" x14ac:dyDescent="0.25">
      <c r="B1828" s="10">
        <v>1567</v>
      </c>
      <c r="C1828" s="2"/>
      <c r="D1828" s="5" t="s">
        <v>1486</v>
      </c>
      <c r="E1828" s="11"/>
      <c r="F1828" s="1"/>
      <c r="H1828" s="1"/>
      <c r="I1828" s="1"/>
    </row>
    <row r="1829" spans="2:9" x14ac:dyDescent="0.2">
      <c r="B1829"/>
      <c r="C1829" s="2">
        <v>1</v>
      </c>
      <c r="D1829" s="5" t="s">
        <v>539</v>
      </c>
      <c r="E1829" s="12">
        <v>0</v>
      </c>
      <c r="F1829" s="12">
        <v>256000</v>
      </c>
      <c r="G1829" s="12">
        <v>256000</v>
      </c>
      <c r="H1829" s="12">
        <v>112983.496</v>
      </c>
      <c r="I1829" s="12">
        <v>143016.50399999999</v>
      </c>
    </row>
    <row r="1830" spans="2:9" ht="15" customHeight="1" x14ac:dyDescent="0.2">
      <c r="B1830"/>
      <c r="C1830" s="13" t="s">
        <v>14</v>
      </c>
      <c r="D1830" s="14" t="s">
        <v>1487</v>
      </c>
      <c r="E1830" s="15">
        <f>SUBTOTAL(9,E1829:E1829)</f>
        <v>0</v>
      </c>
      <c r="F1830" s="15">
        <f>SUBTOTAL(9,F1829:F1829)</f>
        <v>256000</v>
      </c>
      <c r="G1830" s="15">
        <f>SUBTOTAL(9,G1829:G1829)</f>
        <v>256000</v>
      </c>
      <c r="H1830" s="15">
        <f>SUBTOTAL(9,H1829:H1829)</f>
        <v>112983.496</v>
      </c>
      <c r="I1830" s="15">
        <f>SUBTOTAL(9,I1829:I1829)</f>
        <v>143016.50399999999</v>
      </c>
    </row>
    <row r="1831" spans="2:9" ht="15" customHeight="1" x14ac:dyDescent="0.2">
      <c r="C1831" s="16"/>
      <c r="D1831" s="14" t="s">
        <v>1488</v>
      </c>
      <c r="E1831" s="17">
        <f>SUBTOTAL(9,E1814:E1830)</f>
        <v>9555</v>
      </c>
      <c r="F1831" s="17">
        <f>SUBTOTAL(9,F1814:F1830)</f>
        <v>22889600</v>
      </c>
      <c r="G1831" s="17">
        <f>SUBTOTAL(9,G1814:G1830)</f>
        <v>22899155</v>
      </c>
      <c r="H1831" s="17">
        <f>SUBTOTAL(9,H1814:H1830)</f>
        <v>17043009.173160002</v>
      </c>
      <c r="I1831" s="17">
        <f>SUBTOTAL(9,I1814:I1830)</f>
        <v>5856145.8268400002</v>
      </c>
    </row>
    <row r="1832" spans="2:9" ht="15" customHeight="1" x14ac:dyDescent="0.2">
      <c r="C1832" s="16"/>
      <c r="D1832" s="14" t="s">
        <v>1489</v>
      </c>
      <c r="E1832" s="17">
        <f>SUBTOTAL(9,E1726:E1831)</f>
        <v>804772</v>
      </c>
      <c r="F1832" s="17">
        <f>SUBTOTAL(9,F1726:F1831)</f>
        <v>36173409</v>
      </c>
      <c r="G1832" s="17">
        <f>SUBTOTAL(9,G1726:G1831)</f>
        <v>36978181</v>
      </c>
      <c r="H1832" s="17">
        <f>SUBTOTAL(9,H1726:H1831)</f>
        <v>21469646.414999999</v>
      </c>
      <c r="I1832" s="17">
        <f>SUBTOTAL(9,I1726:I1831)</f>
        <v>15508534.585000005</v>
      </c>
    </row>
    <row r="1833" spans="2:9" x14ac:dyDescent="0.2">
      <c r="C1833" s="16"/>
      <c r="D1833" s="18"/>
      <c r="E1833" s="19"/>
      <c r="F1833" s="19"/>
      <c r="G1833" s="19"/>
      <c r="H1833" s="19"/>
      <c r="I1833" s="19"/>
    </row>
    <row r="1834" spans="2:9" ht="15" customHeight="1" x14ac:dyDescent="0.2">
      <c r="B1834" s="1"/>
      <c r="C1834" s="2"/>
      <c r="D1834" s="3" t="s">
        <v>1490</v>
      </c>
      <c r="E1834" s="1"/>
      <c r="F1834" s="1"/>
      <c r="G1834" s="1"/>
      <c r="H1834" s="1"/>
      <c r="I1834" s="1"/>
    </row>
    <row r="1835" spans="2:9" ht="27" customHeight="1" x14ac:dyDescent="0.25">
      <c r="B1835" s="1"/>
      <c r="C1835" s="2"/>
      <c r="D1835" s="9" t="s">
        <v>1491</v>
      </c>
      <c r="E1835" s="1"/>
      <c r="F1835" s="1"/>
      <c r="G1835" s="1"/>
      <c r="H1835" s="1"/>
      <c r="I1835" s="1"/>
    </row>
    <row r="1836" spans="2:9" ht="15" customHeight="1" x14ac:dyDescent="0.25">
      <c r="B1836" s="10">
        <v>1600</v>
      </c>
      <c r="C1836" s="2"/>
      <c r="D1836" s="5" t="s">
        <v>1492</v>
      </c>
      <c r="E1836" s="11"/>
      <c r="F1836" s="1"/>
      <c r="H1836" s="1"/>
      <c r="I1836" s="1"/>
    </row>
    <row r="1837" spans="2:9" x14ac:dyDescent="0.2">
      <c r="B1837"/>
      <c r="C1837" s="2">
        <v>1</v>
      </c>
      <c r="D1837" s="5" t="s">
        <v>21</v>
      </c>
      <c r="E1837" s="12">
        <v>21698</v>
      </c>
      <c r="F1837" s="12">
        <v>449401</v>
      </c>
      <c r="G1837" s="12">
        <v>471099</v>
      </c>
      <c r="H1837" s="12">
        <v>184637.88686</v>
      </c>
      <c r="I1837" s="12">
        <v>286461.11313999997</v>
      </c>
    </row>
    <row r="1838" spans="2:9" x14ac:dyDescent="0.2">
      <c r="B1838"/>
      <c r="C1838" s="2">
        <v>21</v>
      </c>
      <c r="D1838" s="5" t="s">
        <v>31</v>
      </c>
      <c r="E1838" s="12">
        <v>29551</v>
      </c>
      <c r="F1838" s="12">
        <v>69521</v>
      </c>
      <c r="G1838" s="12">
        <v>99072</v>
      </c>
      <c r="H1838" s="12">
        <v>20706.5622</v>
      </c>
      <c r="I1838" s="12">
        <v>78365.4378</v>
      </c>
    </row>
    <row r="1839" spans="2:9" x14ac:dyDescent="0.2">
      <c r="B1839"/>
      <c r="C1839" s="2">
        <v>50</v>
      </c>
      <c r="D1839" s="5" t="s">
        <v>1493</v>
      </c>
      <c r="E1839" s="12">
        <v>0</v>
      </c>
      <c r="F1839" s="12">
        <v>40747</v>
      </c>
      <c r="G1839" s="12">
        <v>40747</v>
      </c>
      <c r="H1839" s="12">
        <v>39300</v>
      </c>
      <c r="I1839" s="12">
        <v>1447</v>
      </c>
    </row>
    <row r="1840" spans="2:9" x14ac:dyDescent="0.2">
      <c r="B1840"/>
      <c r="C1840" s="2">
        <v>95</v>
      </c>
      <c r="D1840" s="5" t="s">
        <v>1494</v>
      </c>
      <c r="E1840" s="12">
        <v>0</v>
      </c>
      <c r="F1840" s="12">
        <v>15000000</v>
      </c>
      <c r="G1840" s="12">
        <v>15000000</v>
      </c>
      <c r="H1840" s="12">
        <v>0</v>
      </c>
      <c r="I1840" s="12">
        <v>15000000</v>
      </c>
    </row>
    <row r="1841" spans="2:9" ht="15" customHeight="1" x14ac:dyDescent="0.2">
      <c r="B1841"/>
      <c r="C1841" s="13" t="s">
        <v>14</v>
      </c>
      <c r="D1841" s="14" t="s">
        <v>1495</v>
      </c>
      <c r="E1841" s="15">
        <f>SUBTOTAL(9,E1837:E1840)</f>
        <v>51249</v>
      </c>
      <c r="F1841" s="15">
        <f>SUBTOTAL(9,F1837:F1840)</f>
        <v>15559669</v>
      </c>
      <c r="G1841" s="15">
        <f>SUBTOTAL(9,G1837:G1840)</f>
        <v>15610918</v>
      </c>
      <c r="H1841" s="15">
        <f>SUBTOTAL(9,H1837:H1840)</f>
        <v>244644.44906000001</v>
      </c>
      <c r="I1841" s="15">
        <f>SUBTOTAL(9,I1837:I1840)</f>
        <v>15366273.55094</v>
      </c>
    </row>
    <row r="1842" spans="2:9" ht="15" customHeight="1" x14ac:dyDescent="0.25">
      <c r="B1842" s="10">
        <v>1602</v>
      </c>
      <c r="C1842" s="2"/>
      <c r="D1842" s="5" t="s">
        <v>1496</v>
      </c>
      <c r="E1842" s="11"/>
      <c r="F1842" s="1"/>
      <c r="H1842" s="1"/>
      <c r="I1842" s="1"/>
    </row>
    <row r="1843" spans="2:9" x14ac:dyDescent="0.2">
      <c r="B1843"/>
      <c r="C1843" s="2">
        <v>1</v>
      </c>
      <c r="D1843" s="5" t="s">
        <v>21</v>
      </c>
      <c r="E1843" s="12">
        <v>6879</v>
      </c>
      <c r="F1843" s="12">
        <v>518898</v>
      </c>
      <c r="G1843" s="12">
        <v>525777</v>
      </c>
      <c r="H1843" s="12">
        <v>204339.87082000001</v>
      </c>
      <c r="I1843" s="12">
        <v>321437.12917999999</v>
      </c>
    </row>
    <row r="1844" spans="2:9" x14ac:dyDescent="0.2">
      <c r="B1844"/>
      <c r="C1844" s="2">
        <v>45</v>
      </c>
      <c r="D1844" s="5" t="s">
        <v>32</v>
      </c>
      <c r="E1844" s="12">
        <v>11625</v>
      </c>
      <c r="F1844" s="12">
        <v>36148</v>
      </c>
      <c r="G1844" s="12">
        <v>47773</v>
      </c>
      <c r="H1844" s="12">
        <v>16316.144060000001</v>
      </c>
      <c r="I1844" s="12">
        <v>31456.855940000001</v>
      </c>
    </row>
    <row r="1845" spans="2:9" ht="15" customHeight="1" x14ac:dyDescent="0.2">
      <c r="B1845"/>
      <c r="C1845" s="13" t="s">
        <v>14</v>
      </c>
      <c r="D1845" s="14" t="s">
        <v>1497</v>
      </c>
      <c r="E1845" s="15">
        <f>SUBTOTAL(9,E1843:E1844)</f>
        <v>18504</v>
      </c>
      <c r="F1845" s="15">
        <f>SUBTOTAL(9,F1843:F1844)</f>
        <v>555046</v>
      </c>
      <c r="G1845" s="15">
        <f>SUBTOTAL(9,G1843:G1844)</f>
        <v>573550</v>
      </c>
      <c r="H1845" s="15">
        <f>SUBTOTAL(9,H1843:H1844)</f>
        <v>220656.01488</v>
      </c>
      <c r="I1845" s="15">
        <f>SUBTOTAL(9,I1843:I1844)</f>
        <v>352893.98511999997</v>
      </c>
    </row>
    <row r="1846" spans="2:9" ht="15" customHeight="1" x14ac:dyDescent="0.25">
      <c r="B1846" s="10">
        <v>1605</v>
      </c>
      <c r="C1846" s="2"/>
      <c r="D1846" s="5" t="s">
        <v>1498</v>
      </c>
      <c r="E1846" s="11"/>
      <c r="F1846" s="1"/>
      <c r="H1846" s="1"/>
      <c r="I1846" s="1"/>
    </row>
    <row r="1847" spans="2:9" x14ac:dyDescent="0.2">
      <c r="B1847"/>
      <c r="C1847" s="2">
        <v>1</v>
      </c>
      <c r="D1847" s="5" t="s">
        <v>21</v>
      </c>
      <c r="E1847" s="12">
        <v>38360</v>
      </c>
      <c r="F1847" s="12">
        <v>1088254</v>
      </c>
      <c r="G1847" s="12">
        <v>1126614</v>
      </c>
      <c r="H1847" s="12">
        <v>474317.93372999999</v>
      </c>
      <c r="I1847" s="12">
        <v>652296.06626999995</v>
      </c>
    </row>
    <row r="1848" spans="2:9" x14ac:dyDescent="0.2">
      <c r="B1848"/>
      <c r="C1848" s="2">
        <v>22</v>
      </c>
      <c r="D1848" s="5" t="s">
        <v>1499</v>
      </c>
      <c r="E1848" s="12">
        <v>44</v>
      </c>
      <c r="F1848" s="12">
        <v>12809</v>
      </c>
      <c r="G1848" s="12">
        <v>12853</v>
      </c>
      <c r="H1848" s="12">
        <v>0</v>
      </c>
      <c r="I1848" s="12">
        <v>12853</v>
      </c>
    </row>
    <row r="1849" spans="2:9" x14ac:dyDescent="0.2">
      <c r="B1849"/>
      <c r="C1849" s="2">
        <v>45</v>
      </c>
      <c r="D1849" s="5" t="s">
        <v>32</v>
      </c>
      <c r="E1849" s="12">
        <v>7620</v>
      </c>
      <c r="F1849" s="12">
        <v>19366</v>
      </c>
      <c r="G1849" s="12">
        <v>26986</v>
      </c>
      <c r="H1849" s="12">
        <v>4946.1020699999999</v>
      </c>
      <c r="I1849" s="12">
        <v>22039.897929999999</v>
      </c>
    </row>
    <row r="1850" spans="2:9" ht="15" customHeight="1" x14ac:dyDescent="0.2">
      <c r="B1850"/>
      <c r="C1850" s="13" t="s">
        <v>14</v>
      </c>
      <c r="D1850" s="14" t="s">
        <v>1500</v>
      </c>
      <c r="E1850" s="15">
        <f>SUBTOTAL(9,E1847:E1849)</f>
        <v>46024</v>
      </c>
      <c r="F1850" s="15">
        <f>SUBTOTAL(9,F1847:F1849)</f>
        <v>1120429</v>
      </c>
      <c r="G1850" s="15">
        <f>SUBTOTAL(9,G1847:G1849)</f>
        <v>1166453</v>
      </c>
      <c r="H1850" s="15">
        <f>SUBTOTAL(9,H1847:H1849)</f>
        <v>479264.03580000001</v>
      </c>
      <c r="I1850" s="15">
        <f>SUBTOTAL(9,I1847:I1849)</f>
        <v>687188.96419999993</v>
      </c>
    </row>
    <row r="1851" spans="2:9" ht="15" customHeight="1" x14ac:dyDescent="0.2">
      <c r="C1851" s="16"/>
      <c r="D1851" s="14" t="s">
        <v>1501</v>
      </c>
      <c r="E1851" s="17">
        <f>SUBTOTAL(9,E1836:E1850)</f>
        <v>115777</v>
      </c>
      <c r="F1851" s="17">
        <f>SUBTOTAL(9,F1836:F1850)</f>
        <v>17235144</v>
      </c>
      <c r="G1851" s="17">
        <f>SUBTOTAL(9,G1836:G1850)</f>
        <v>17350921</v>
      </c>
      <c r="H1851" s="17">
        <f>SUBTOTAL(9,H1836:H1850)</f>
        <v>944564.49974000012</v>
      </c>
      <c r="I1851" s="17">
        <f>SUBTOTAL(9,I1836:I1850)</f>
        <v>16406356.500259997</v>
      </c>
    </row>
    <row r="1852" spans="2:9" ht="27" customHeight="1" x14ac:dyDescent="0.25">
      <c r="B1852" s="1"/>
      <c r="C1852" s="2"/>
      <c r="D1852" s="9" t="s">
        <v>1502</v>
      </c>
      <c r="E1852" s="1"/>
      <c r="F1852" s="1"/>
      <c r="G1852" s="1"/>
      <c r="H1852" s="1"/>
      <c r="I1852" s="1"/>
    </row>
    <row r="1853" spans="2:9" ht="15" customHeight="1" x14ac:dyDescent="0.25">
      <c r="B1853" s="10">
        <v>1610</v>
      </c>
      <c r="C1853" s="2"/>
      <c r="D1853" s="5" t="s">
        <v>1503</v>
      </c>
      <c r="E1853" s="11"/>
      <c r="F1853" s="1"/>
      <c r="H1853" s="1"/>
      <c r="I1853" s="1"/>
    </row>
    <row r="1854" spans="2:9" x14ac:dyDescent="0.2">
      <c r="B1854"/>
      <c r="C1854" s="2">
        <v>1</v>
      </c>
      <c r="D1854" s="5" t="s">
        <v>21</v>
      </c>
      <c r="E1854" s="12">
        <v>39309</v>
      </c>
      <c r="F1854" s="12">
        <v>1952004</v>
      </c>
      <c r="G1854" s="12">
        <v>1991313</v>
      </c>
      <c r="H1854" s="12">
        <v>840369.79645999998</v>
      </c>
      <c r="I1854" s="12">
        <v>1150943.2035399999</v>
      </c>
    </row>
    <row r="1855" spans="2:9" x14ac:dyDescent="0.2">
      <c r="B1855"/>
      <c r="C1855" s="2">
        <v>45</v>
      </c>
      <c r="D1855" s="5" t="s">
        <v>32</v>
      </c>
      <c r="E1855" s="12">
        <v>138736</v>
      </c>
      <c r="F1855" s="12">
        <v>174292</v>
      </c>
      <c r="G1855" s="12">
        <v>313028</v>
      </c>
      <c r="H1855" s="12">
        <v>44966.356930000002</v>
      </c>
      <c r="I1855" s="12">
        <v>268061.64306999999</v>
      </c>
    </row>
    <row r="1856" spans="2:9" ht="15" customHeight="1" x14ac:dyDescent="0.2">
      <c r="B1856"/>
      <c r="C1856" s="13" t="s">
        <v>14</v>
      </c>
      <c r="D1856" s="14" t="s">
        <v>1504</v>
      </c>
      <c r="E1856" s="15">
        <f>SUBTOTAL(9,E1854:E1855)</f>
        <v>178045</v>
      </c>
      <c r="F1856" s="15">
        <f>SUBTOTAL(9,F1854:F1855)</f>
        <v>2126296</v>
      </c>
      <c r="G1856" s="15">
        <f>SUBTOTAL(9,G1854:G1855)</f>
        <v>2304341</v>
      </c>
      <c r="H1856" s="15">
        <f>SUBTOTAL(9,H1854:H1855)</f>
        <v>885336.15338999999</v>
      </c>
      <c r="I1856" s="15">
        <f>SUBTOTAL(9,I1854:I1855)</f>
        <v>1419004.8466099999</v>
      </c>
    </row>
    <row r="1857" spans="2:9" ht="15" customHeight="1" x14ac:dyDescent="0.25">
      <c r="B1857" s="10">
        <v>1618</v>
      </c>
      <c r="C1857" s="2"/>
      <c r="D1857" s="5" t="s">
        <v>1505</v>
      </c>
      <c r="E1857" s="11"/>
      <c r="F1857" s="1"/>
      <c r="H1857" s="1"/>
      <c r="I1857" s="1"/>
    </row>
    <row r="1858" spans="2:9" x14ac:dyDescent="0.2">
      <c r="B1858"/>
      <c r="C1858" s="2">
        <v>1</v>
      </c>
      <c r="D1858" s="5" t="s">
        <v>21</v>
      </c>
      <c r="E1858" s="12">
        <v>252775</v>
      </c>
      <c r="F1858" s="12">
        <v>7944180</v>
      </c>
      <c r="G1858" s="12">
        <v>8196955</v>
      </c>
      <c r="H1858" s="12">
        <v>3271968.6112500001</v>
      </c>
      <c r="I1858" s="12">
        <v>4924986.3887499999</v>
      </c>
    </row>
    <row r="1859" spans="2:9" x14ac:dyDescent="0.2">
      <c r="B1859"/>
      <c r="C1859" s="2">
        <v>21</v>
      </c>
      <c r="D1859" s="5" t="s">
        <v>26</v>
      </c>
      <c r="E1859" s="12">
        <v>6738</v>
      </c>
      <c r="F1859" s="12">
        <v>113000</v>
      </c>
      <c r="G1859" s="12">
        <v>119738</v>
      </c>
      <c r="H1859" s="12">
        <v>40942.064810000003</v>
      </c>
      <c r="I1859" s="12">
        <v>78795.935190000004</v>
      </c>
    </row>
    <row r="1860" spans="2:9" x14ac:dyDescent="0.2">
      <c r="B1860"/>
      <c r="C1860" s="2">
        <v>22</v>
      </c>
      <c r="D1860" s="5" t="s">
        <v>1506</v>
      </c>
      <c r="E1860" s="12">
        <v>185012</v>
      </c>
      <c r="F1860" s="12">
        <v>542861</v>
      </c>
      <c r="G1860" s="12">
        <v>727873</v>
      </c>
      <c r="H1860" s="12">
        <v>250494.74398999999</v>
      </c>
      <c r="I1860" s="12">
        <v>477378.25601000001</v>
      </c>
    </row>
    <row r="1861" spans="2:9" x14ac:dyDescent="0.2">
      <c r="B1861"/>
      <c r="C1861" s="2">
        <v>23</v>
      </c>
      <c r="D1861" s="5" t="s">
        <v>1507</v>
      </c>
      <c r="E1861" s="12">
        <v>2776</v>
      </c>
      <c r="F1861" s="12">
        <v>106100</v>
      </c>
      <c r="G1861" s="12">
        <v>108876</v>
      </c>
      <c r="H1861" s="12">
        <v>34616.816220000001</v>
      </c>
      <c r="I1861" s="12">
        <v>74259.183780000007</v>
      </c>
    </row>
    <row r="1862" spans="2:9" x14ac:dyDescent="0.2">
      <c r="B1862"/>
      <c r="C1862" s="2">
        <v>45</v>
      </c>
      <c r="D1862" s="5" t="s">
        <v>32</v>
      </c>
      <c r="E1862" s="12">
        <v>6982</v>
      </c>
      <c r="F1862" s="12">
        <v>158281</v>
      </c>
      <c r="G1862" s="12">
        <v>165263</v>
      </c>
      <c r="H1862" s="12">
        <v>51890.937870000002</v>
      </c>
      <c r="I1862" s="12">
        <v>113372.06213000001</v>
      </c>
    </row>
    <row r="1863" spans="2:9" x14ac:dyDescent="0.2">
      <c r="B1863"/>
      <c r="C1863" s="2">
        <v>50</v>
      </c>
      <c r="D1863" s="5" t="s">
        <v>1508</v>
      </c>
      <c r="E1863" s="12">
        <v>0</v>
      </c>
      <c r="F1863" s="12">
        <v>6124</v>
      </c>
      <c r="G1863" s="12">
        <v>6124</v>
      </c>
      <c r="H1863" s="12">
        <v>2202</v>
      </c>
      <c r="I1863" s="12">
        <v>3922</v>
      </c>
    </row>
    <row r="1864" spans="2:9" ht="15" customHeight="1" x14ac:dyDescent="0.2">
      <c r="B1864"/>
      <c r="C1864" s="13" t="s">
        <v>14</v>
      </c>
      <c r="D1864" s="14" t="s">
        <v>1509</v>
      </c>
      <c r="E1864" s="15">
        <f>SUBTOTAL(9,E1858:E1863)</f>
        <v>454283</v>
      </c>
      <c r="F1864" s="15">
        <f>SUBTOTAL(9,F1858:F1863)</f>
        <v>8870546</v>
      </c>
      <c r="G1864" s="15">
        <f>SUBTOTAL(9,G1858:G1863)</f>
        <v>9324829</v>
      </c>
      <c r="H1864" s="15">
        <f>SUBTOTAL(9,H1858:H1863)</f>
        <v>3652115.1741399998</v>
      </c>
      <c r="I1864" s="15">
        <f>SUBTOTAL(9,I1858:I1863)</f>
        <v>5672713.8258599993</v>
      </c>
    </row>
    <row r="1865" spans="2:9" ht="15" customHeight="1" x14ac:dyDescent="0.25">
      <c r="B1865" s="10">
        <v>1619</v>
      </c>
      <c r="C1865" s="2"/>
      <c r="D1865" s="5" t="s">
        <v>1510</v>
      </c>
      <c r="E1865" s="11"/>
      <c r="F1865" s="1"/>
      <c r="H1865" s="1"/>
      <c r="I1865" s="1"/>
    </row>
    <row r="1866" spans="2:9" x14ac:dyDescent="0.2">
      <c r="B1866"/>
      <c r="C1866" s="2">
        <v>1</v>
      </c>
      <c r="D1866" s="5" t="s">
        <v>21</v>
      </c>
      <c r="E1866" s="12">
        <v>1717</v>
      </c>
      <c r="F1866" s="12">
        <v>77979</v>
      </c>
      <c r="G1866" s="12">
        <v>79696</v>
      </c>
      <c r="H1866" s="12">
        <v>35573.214679999997</v>
      </c>
      <c r="I1866" s="12">
        <v>44122.785320000003</v>
      </c>
    </row>
    <row r="1867" spans="2:9" ht="15" customHeight="1" x14ac:dyDescent="0.2">
      <c r="B1867"/>
      <c r="C1867" s="13" t="s">
        <v>14</v>
      </c>
      <c r="D1867" s="14" t="s">
        <v>1511</v>
      </c>
      <c r="E1867" s="15">
        <f>SUBTOTAL(9,E1866:E1866)</f>
        <v>1717</v>
      </c>
      <c r="F1867" s="15">
        <f>SUBTOTAL(9,F1866:F1866)</f>
        <v>77979</v>
      </c>
      <c r="G1867" s="15">
        <f>SUBTOTAL(9,G1866:G1866)</f>
        <v>79696</v>
      </c>
      <c r="H1867" s="15">
        <f>SUBTOTAL(9,H1866:H1866)</f>
        <v>35573.214679999997</v>
      </c>
      <c r="I1867" s="15">
        <f>SUBTOTAL(9,I1866:I1866)</f>
        <v>44122.785320000003</v>
      </c>
    </row>
    <row r="1868" spans="2:9" ht="15" customHeight="1" x14ac:dyDescent="0.2">
      <c r="C1868" s="16"/>
      <c r="D1868" s="14" t="s">
        <v>1512</v>
      </c>
      <c r="E1868" s="17">
        <f>SUBTOTAL(9,E1853:E1867)</f>
        <v>634045</v>
      </c>
      <c r="F1868" s="17">
        <f>SUBTOTAL(9,F1853:F1867)</f>
        <v>11074821</v>
      </c>
      <c r="G1868" s="17">
        <f>SUBTOTAL(9,G1853:G1867)</f>
        <v>11708866</v>
      </c>
      <c r="H1868" s="17">
        <f>SUBTOTAL(9,H1853:H1867)</f>
        <v>4573024.5422100006</v>
      </c>
      <c r="I1868" s="17">
        <f>SUBTOTAL(9,I1853:I1867)</f>
        <v>7135841.4577899994</v>
      </c>
    </row>
    <row r="1869" spans="2:9" ht="27" customHeight="1" x14ac:dyDescent="0.25">
      <c r="B1869" s="1"/>
      <c r="C1869" s="2"/>
      <c r="D1869" s="9" t="s">
        <v>1513</v>
      </c>
      <c r="E1869" s="1"/>
      <c r="F1869" s="1"/>
      <c r="G1869" s="1"/>
      <c r="H1869" s="1"/>
      <c r="I1869" s="1"/>
    </row>
    <row r="1870" spans="2:9" ht="15" customHeight="1" x14ac:dyDescent="0.25">
      <c r="B1870" s="10">
        <v>1620</v>
      </c>
      <c r="C1870" s="2"/>
      <c r="D1870" s="5" t="s">
        <v>1514</v>
      </c>
      <c r="E1870" s="11"/>
      <c r="F1870" s="1"/>
      <c r="H1870" s="1"/>
      <c r="I1870" s="1"/>
    </row>
    <row r="1871" spans="2:9" x14ac:dyDescent="0.2">
      <c r="B1871"/>
      <c r="C1871" s="2">
        <v>1</v>
      </c>
      <c r="D1871" s="5" t="s">
        <v>21</v>
      </c>
      <c r="E1871" s="12">
        <v>9487</v>
      </c>
      <c r="F1871" s="12">
        <v>760724</v>
      </c>
      <c r="G1871" s="12">
        <v>770211</v>
      </c>
      <c r="H1871" s="12">
        <v>313447.38215000002</v>
      </c>
      <c r="I1871" s="12">
        <v>456763.61784999998</v>
      </c>
    </row>
    <row r="1872" spans="2:9" x14ac:dyDescent="0.2">
      <c r="B1872"/>
      <c r="C1872" s="2">
        <v>21</v>
      </c>
      <c r="D1872" s="5" t="s">
        <v>31</v>
      </c>
      <c r="E1872" s="12">
        <v>15611</v>
      </c>
      <c r="F1872" s="12">
        <v>233625</v>
      </c>
      <c r="G1872" s="12">
        <v>249236</v>
      </c>
      <c r="H1872" s="12">
        <v>101106.95884000001</v>
      </c>
      <c r="I1872" s="12">
        <v>148129.04115999999</v>
      </c>
    </row>
    <row r="1873" spans="2:9" x14ac:dyDescent="0.2">
      <c r="B1873"/>
      <c r="C1873" s="2">
        <v>45</v>
      </c>
      <c r="D1873" s="5" t="s">
        <v>32</v>
      </c>
      <c r="E1873" s="12">
        <v>427</v>
      </c>
      <c r="F1873" s="12">
        <v>4003</v>
      </c>
      <c r="G1873" s="12">
        <v>4430</v>
      </c>
      <c r="H1873" s="12">
        <v>110.6352</v>
      </c>
      <c r="I1873" s="12">
        <v>4319.3648000000003</v>
      </c>
    </row>
    <row r="1874" spans="2:9" ht="15" customHeight="1" x14ac:dyDescent="0.2">
      <c r="B1874"/>
      <c r="C1874" s="13" t="s">
        <v>14</v>
      </c>
      <c r="D1874" s="14" t="s">
        <v>1515</v>
      </c>
      <c r="E1874" s="15">
        <f>SUBTOTAL(9,E1871:E1873)</f>
        <v>25525</v>
      </c>
      <c r="F1874" s="15">
        <f>SUBTOTAL(9,F1871:F1873)</f>
        <v>998352</v>
      </c>
      <c r="G1874" s="15">
        <f>SUBTOTAL(9,G1871:G1873)</f>
        <v>1023877</v>
      </c>
      <c r="H1874" s="15">
        <f>SUBTOTAL(9,H1871:H1873)</f>
        <v>414664.97619000007</v>
      </c>
      <c r="I1874" s="15">
        <f>SUBTOTAL(9,I1871:I1873)</f>
        <v>609212.02380999993</v>
      </c>
    </row>
    <row r="1875" spans="2:9" ht="15" customHeight="1" x14ac:dyDescent="0.2">
      <c r="C1875" s="16"/>
      <c r="D1875" s="14" t="s">
        <v>1516</v>
      </c>
      <c r="E1875" s="17">
        <f>SUBTOTAL(9,E1870:E1874)</f>
        <v>25525</v>
      </c>
      <c r="F1875" s="17">
        <f>SUBTOTAL(9,F1870:F1874)</f>
        <v>998352</v>
      </c>
      <c r="G1875" s="17">
        <f>SUBTOTAL(9,G1870:G1874)</f>
        <v>1023877</v>
      </c>
      <c r="H1875" s="17">
        <f>SUBTOTAL(9,H1870:H1874)</f>
        <v>414664.97619000007</v>
      </c>
      <c r="I1875" s="17">
        <f>SUBTOTAL(9,I1870:I1874)</f>
        <v>609212.02380999993</v>
      </c>
    </row>
    <row r="1876" spans="2:9" ht="27" customHeight="1" x14ac:dyDescent="0.25">
      <c r="B1876" s="1"/>
      <c r="C1876" s="2"/>
      <c r="D1876" s="9" t="s">
        <v>1517</v>
      </c>
      <c r="E1876" s="1"/>
      <c r="F1876" s="1"/>
      <c r="G1876" s="1"/>
      <c r="H1876" s="1"/>
      <c r="I1876" s="1"/>
    </row>
    <row r="1877" spans="2:9" ht="15" customHeight="1" x14ac:dyDescent="0.25">
      <c r="B1877" s="10">
        <v>1632</v>
      </c>
      <c r="C1877" s="2"/>
      <c r="D1877" s="5" t="s">
        <v>1518</v>
      </c>
      <c r="E1877" s="11"/>
      <c r="F1877" s="1"/>
      <c r="H1877" s="1"/>
      <c r="I1877" s="1"/>
    </row>
    <row r="1878" spans="2:9" x14ac:dyDescent="0.2">
      <c r="B1878"/>
      <c r="C1878" s="2">
        <v>61</v>
      </c>
      <c r="D1878" s="5" t="s">
        <v>1519</v>
      </c>
      <c r="E1878" s="12">
        <v>0</v>
      </c>
      <c r="F1878" s="12">
        <v>33700000</v>
      </c>
      <c r="G1878" s="12">
        <v>33700000</v>
      </c>
      <c r="H1878" s="12">
        <v>12214726.168</v>
      </c>
      <c r="I1878" s="12">
        <v>21485273.831999999</v>
      </c>
    </row>
    <row r="1879" spans="2:9" x14ac:dyDescent="0.2">
      <c r="B1879"/>
      <c r="C1879" s="2">
        <v>72</v>
      </c>
      <c r="D1879" s="5" t="s">
        <v>1520</v>
      </c>
      <c r="E1879" s="12">
        <v>0</v>
      </c>
      <c r="F1879" s="12">
        <v>2700000</v>
      </c>
      <c r="G1879" s="12">
        <v>2700000</v>
      </c>
      <c r="H1879" s="12">
        <v>1310498.1200000001</v>
      </c>
      <c r="I1879" s="12">
        <v>1389501.88</v>
      </c>
    </row>
    <row r="1880" spans="2:9" ht="15" customHeight="1" x14ac:dyDescent="0.2">
      <c r="B1880"/>
      <c r="C1880" s="13" t="s">
        <v>14</v>
      </c>
      <c r="D1880" s="14" t="s">
        <v>1521</v>
      </c>
      <c r="E1880" s="15">
        <f>SUBTOTAL(9,E1878:E1879)</f>
        <v>0</v>
      </c>
      <c r="F1880" s="15">
        <f>SUBTOTAL(9,F1878:F1879)</f>
        <v>36400000</v>
      </c>
      <c r="G1880" s="15">
        <f>SUBTOTAL(9,G1878:G1879)</f>
        <v>36400000</v>
      </c>
      <c r="H1880" s="15">
        <f>SUBTOTAL(9,H1878:H1879)</f>
        <v>13525224.287999999</v>
      </c>
      <c r="I1880" s="15">
        <f>SUBTOTAL(9,I1878:I1879)</f>
        <v>22874775.711999997</v>
      </c>
    </row>
    <row r="1881" spans="2:9" ht="15" customHeight="1" x14ac:dyDescent="0.25">
      <c r="B1881" s="10">
        <v>1633</v>
      </c>
      <c r="C1881" s="2"/>
      <c r="D1881" s="5" t="s">
        <v>1522</v>
      </c>
      <c r="E1881" s="11"/>
      <c r="F1881" s="1"/>
      <c r="H1881" s="1"/>
      <c r="I1881" s="1"/>
    </row>
    <row r="1882" spans="2:9" x14ac:dyDescent="0.2">
      <c r="B1882"/>
      <c r="C1882" s="2">
        <v>1</v>
      </c>
      <c r="D1882" s="5" t="s">
        <v>539</v>
      </c>
      <c r="E1882" s="12">
        <v>0</v>
      </c>
      <c r="F1882" s="12">
        <v>10000000</v>
      </c>
      <c r="G1882" s="12">
        <v>10000000</v>
      </c>
      <c r="H1882" s="12">
        <v>3685669.5752699999</v>
      </c>
      <c r="I1882" s="12">
        <v>6314330.4247300001</v>
      </c>
    </row>
    <row r="1883" spans="2:9" ht="15" customHeight="1" x14ac:dyDescent="0.2">
      <c r="B1883"/>
      <c r="C1883" s="13" t="s">
        <v>14</v>
      </c>
      <c r="D1883" s="14" t="s">
        <v>1523</v>
      </c>
      <c r="E1883" s="15">
        <f>SUBTOTAL(9,E1882:E1882)</f>
        <v>0</v>
      </c>
      <c r="F1883" s="15">
        <f>SUBTOTAL(9,F1882:F1882)</f>
        <v>10000000</v>
      </c>
      <c r="G1883" s="15">
        <f>SUBTOTAL(9,G1882:G1882)</f>
        <v>10000000</v>
      </c>
      <c r="H1883" s="15">
        <f>SUBTOTAL(9,H1882:H1882)</f>
        <v>3685669.5752699999</v>
      </c>
      <c r="I1883" s="15">
        <f>SUBTOTAL(9,I1882:I1882)</f>
        <v>6314330.4247300001</v>
      </c>
    </row>
    <row r="1884" spans="2:9" ht="15" customHeight="1" x14ac:dyDescent="0.25">
      <c r="B1884" s="10">
        <v>1635</v>
      </c>
      <c r="C1884" s="2"/>
      <c r="D1884" s="5" t="s">
        <v>1524</v>
      </c>
      <c r="E1884" s="11"/>
      <c r="F1884" s="1"/>
      <c r="H1884" s="1"/>
      <c r="I1884" s="1"/>
    </row>
    <row r="1885" spans="2:9" x14ac:dyDescent="0.2">
      <c r="B1885"/>
      <c r="C1885" s="2">
        <v>70</v>
      </c>
      <c r="D1885" s="5" t="s">
        <v>1525</v>
      </c>
      <c r="E1885" s="12">
        <v>0</v>
      </c>
      <c r="F1885" s="12">
        <v>90000</v>
      </c>
      <c r="G1885" s="12">
        <v>90000</v>
      </c>
      <c r="H1885" s="12">
        <v>50000</v>
      </c>
      <c r="I1885" s="12">
        <v>40000</v>
      </c>
    </row>
    <row r="1886" spans="2:9" ht="15" customHeight="1" x14ac:dyDescent="0.2">
      <c r="B1886"/>
      <c r="C1886" s="13" t="s">
        <v>14</v>
      </c>
      <c r="D1886" s="14" t="s">
        <v>1526</v>
      </c>
      <c r="E1886" s="15">
        <f>SUBTOTAL(9,E1885:E1885)</f>
        <v>0</v>
      </c>
      <c r="F1886" s="15">
        <f>SUBTOTAL(9,F1885:F1885)</f>
        <v>90000</v>
      </c>
      <c r="G1886" s="15">
        <f>SUBTOTAL(9,G1885:G1885)</f>
        <v>90000</v>
      </c>
      <c r="H1886" s="15">
        <f>SUBTOTAL(9,H1885:H1885)</f>
        <v>50000</v>
      </c>
      <c r="I1886" s="15">
        <f>SUBTOTAL(9,I1885:I1885)</f>
        <v>40000</v>
      </c>
    </row>
    <row r="1887" spans="2:9" ht="15" customHeight="1" x14ac:dyDescent="0.25">
      <c r="B1887" s="10">
        <v>1645</v>
      </c>
      <c r="C1887" s="2"/>
      <c r="D1887" s="5" t="s">
        <v>1527</v>
      </c>
      <c r="E1887" s="11"/>
      <c r="F1887" s="1"/>
      <c r="H1887" s="1"/>
      <c r="I1887" s="1"/>
    </row>
    <row r="1888" spans="2:9" x14ac:dyDescent="0.2">
      <c r="B1888"/>
      <c r="C1888" s="2">
        <v>23</v>
      </c>
      <c r="D1888" s="5" t="s">
        <v>1528</v>
      </c>
      <c r="E1888" s="12">
        <v>0</v>
      </c>
      <c r="F1888" s="12">
        <v>0</v>
      </c>
      <c r="G1888" s="12">
        <v>0</v>
      </c>
      <c r="H1888" s="12">
        <v>0</v>
      </c>
      <c r="I1888" s="12">
        <v>0</v>
      </c>
    </row>
    <row r="1889" spans="2:9" ht="15" customHeight="1" x14ac:dyDescent="0.2">
      <c r="B1889"/>
      <c r="C1889" s="13" t="s">
        <v>14</v>
      </c>
      <c r="D1889" s="14" t="s">
        <v>1529</v>
      </c>
      <c r="E1889" s="15">
        <f>SUBTOTAL(9,E1888:E1888)</f>
        <v>0</v>
      </c>
      <c r="F1889" s="15">
        <f>SUBTOTAL(9,F1888:F1888)</f>
        <v>0</v>
      </c>
      <c r="G1889" s="15">
        <f>SUBTOTAL(9,G1888:G1888)</f>
        <v>0</v>
      </c>
      <c r="H1889" s="15">
        <f>SUBTOTAL(9,H1888:H1888)</f>
        <v>0</v>
      </c>
      <c r="I1889" s="15">
        <f>SUBTOTAL(9,I1888:I1888)</f>
        <v>0</v>
      </c>
    </row>
    <row r="1890" spans="2:9" ht="15" customHeight="1" x14ac:dyDescent="0.2">
      <c r="C1890" s="16"/>
      <c r="D1890" s="14" t="s">
        <v>1530</v>
      </c>
      <c r="E1890" s="17">
        <f>SUBTOTAL(9,E1877:E1889)</f>
        <v>0</v>
      </c>
      <c r="F1890" s="17">
        <f>SUBTOTAL(9,F1877:F1889)</f>
        <v>46490000</v>
      </c>
      <c r="G1890" s="17">
        <f>SUBTOTAL(9,G1877:G1889)</f>
        <v>46490000</v>
      </c>
      <c r="H1890" s="17">
        <f>SUBTOTAL(9,H1877:H1889)</f>
        <v>17260893.86327</v>
      </c>
      <c r="I1890" s="17">
        <f>SUBTOTAL(9,I1877:I1889)</f>
        <v>29229106.136729997</v>
      </c>
    </row>
    <row r="1891" spans="2:9" ht="27" customHeight="1" x14ac:dyDescent="0.25">
      <c r="B1891" s="1"/>
      <c r="C1891" s="2"/>
      <c r="D1891" s="9" t="s">
        <v>1531</v>
      </c>
      <c r="E1891" s="1"/>
      <c r="F1891" s="1"/>
      <c r="G1891" s="1"/>
      <c r="H1891" s="1"/>
      <c r="I1891" s="1"/>
    </row>
    <row r="1892" spans="2:9" ht="15" customHeight="1" x14ac:dyDescent="0.25">
      <c r="B1892" s="10">
        <v>1650</v>
      </c>
      <c r="C1892" s="2"/>
      <c r="D1892" s="5" t="s">
        <v>1532</v>
      </c>
      <c r="E1892" s="11"/>
      <c r="F1892" s="1"/>
      <c r="H1892" s="1"/>
      <c r="I1892" s="1"/>
    </row>
    <row r="1893" spans="2:9" x14ac:dyDescent="0.2">
      <c r="B1893"/>
      <c r="C1893" s="2">
        <v>89</v>
      </c>
      <c r="D1893" s="5" t="s">
        <v>1533</v>
      </c>
      <c r="E1893" s="12">
        <v>0</v>
      </c>
      <c r="F1893" s="12">
        <v>13975100</v>
      </c>
      <c r="G1893" s="12">
        <v>13975100</v>
      </c>
      <c r="H1893" s="12">
        <v>6358623.5135300001</v>
      </c>
      <c r="I1893" s="12">
        <v>7616476.4864699999</v>
      </c>
    </row>
    <row r="1894" spans="2:9" ht="15" customHeight="1" x14ac:dyDescent="0.2">
      <c r="B1894"/>
      <c r="C1894" s="13" t="s">
        <v>14</v>
      </c>
      <c r="D1894" s="14" t="s">
        <v>1534</v>
      </c>
      <c r="E1894" s="15">
        <f>SUBTOTAL(9,E1893:E1893)</f>
        <v>0</v>
      </c>
      <c r="F1894" s="15">
        <f>SUBTOTAL(9,F1893:F1893)</f>
        <v>13975100</v>
      </c>
      <c r="G1894" s="15">
        <f>SUBTOTAL(9,G1893:G1893)</f>
        <v>13975100</v>
      </c>
      <c r="H1894" s="15">
        <f>SUBTOTAL(9,H1893:H1893)</f>
        <v>6358623.5135300001</v>
      </c>
      <c r="I1894" s="15">
        <f>SUBTOTAL(9,I1893:I1893)</f>
        <v>7616476.4864699999</v>
      </c>
    </row>
    <row r="1895" spans="2:9" ht="15" customHeight="1" x14ac:dyDescent="0.25">
      <c r="B1895" s="10">
        <v>1651</v>
      </c>
      <c r="C1895" s="2"/>
      <c r="D1895" s="5" t="s">
        <v>1535</v>
      </c>
      <c r="E1895" s="11"/>
      <c r="F1895" s="1"/>
      <c r="H1895" s="1"/>
      <c r="I1895" s="1"/>
    </row>
    <row r="1896" spans="2:9" x14ac:dyDescent="0.2">
      <c r="B1896"/>
      <c r="C1896" s="2">
        <v>98</v>
      </c>
      <c r="D1896" s="5" t="s">
        <v>1536</v>
      </c>
      <c r="E1896" s="12">
        <v>0</v>
      </c>
      <c r="F1896" s="12">
        <v>62825000</v>
      </c>
      <c r="G1896" s="12">
        <v>62825000</v>
      </c>
      <c r="H1896" s="12">
        <v>62825000</v>
      </c>
      <c r="I1896" s="12">
        <v>0</v>
      </c>
    </row>
    <row r="1897" spans="2:9" ht="15" customHeight="1" x14ac:dyDescent="0.2">
      <c r="B1897"/>
      <c r="C1897" s="13" t="s">
        <v>14</v>
      </c>
      <c r="D1897" s="14" t="s">
        <v>1537</v>
      </c>
      <c r="E1897" s="15">
        <f>SUBTOTAL(9,E1896:E1896)</f>
        <v>0</v>
      </c>
      <c r="F1897" s="15">
        <f>SUBTOTAL(9,F1896:F1896)</f>
        <v>62825000</v>
      </c>
      <c r="G1897" s="15">
        <f>SUBTOTAL(9,G1896:G1896)</f>
        <v>62825000</v>
      </c>
      <c r="H1897" s="15">
        <f>SUBTOTAL(9,H1896:H1896)</f>
        <v>62825000</v>
      </c>
      <c r="I1897" s="15">
        <f>SUBTOTAL(9,I1896:I1896)</f>
        <v>0</v>
      </c>
    </row>
    <row r="1898" spans="2:9" ht="15" customHeight="1" x14ac:dyDescent="0.2">
      <c r="C1898" s="16"/>
      <c r="D1898" s="14" t="s">
        <v>1538</v>
      </c>
      <c r="E1898" s="17">
        <f>SUBTOTAL(9,E1892:E1897)</f>
        <v>0</v>
      </c>
      <c r="F1898" s="17">
        <f>SUBTOTAL(9,F1892:F1897)</f>
        <v>76800100</v>
      </c>
      <c r="G1898" s="17">
        <f>SUBTOTAL(9,G1892:G1897)</f>
        <v>76800100</v>
      </c>
      <c r="H1898" s="17">
        <f>SUBTOTAL(9,H1892:H1897)</f>
        <v>69183623.513530001</v>
      </c>
      <c r="I1898" s="17">
        <f>SUBTOTAL(9,I1892:I1897)</f>
        <v>7616476.4864699999</v>
      </c>
    </row>
    <row r="1899" spans="2:9" ht="15" customHeight="1" x14ac:dyDescent="0.2">
      <c r="C1899" s="16"/>
      <c r="D1899" s="14" t="s">
        <v>1539</v>
      </c>
      <c r="E1899" s="17">
        <f>SUBTOTAL(9,E1835:E1898)</f>
        <v>775347</v>
      </c>
      <c r="F1899" s="17">
        <f>SUBTOTAL(9,F1835:F1898)</f>
        <v>152598417</v>
      </c>
      <c r="G1899" s="17">
        <f>SUBTOTAL(9,G1835:G1898)</f>
        <v>153373764</v>
      </c>
      <c r="H1899" s="17">
        <f>SUBTOTAL(9,H1835:H1898)</f>
        <v>92376771.394940004</v>
      </c>
      <c r="I1899" s="17">
        <f>SUBTOTAL(9,I1835:I1898)</f>
        <v>60996992.605059996</v>
      </c>
    </row>
    <row r="1900" spans="2:9" x14ac:dyDescent="0.2">
      <c r="C1900" s="16"/>
      <c r="D1900" s="18"/>
      <c r="E1900" s="19"/>
      <c r="F1900" s="19"/>
      <c r="G1900" s="19"/>
      <c r="H1900" s="19"/>
      <c r="I1900" s="19"/>
    </row>
    <row r="1901" spans="2:9" ht="15" customHeight="1" x14ac:dyDescent="0.2">
      <c r="B1901" s="1"/>
      <c r="C1901" s="2"/>
      <c r="D1901" s="3" t="s">
        <v>1540</v>
      </c>
      <c r="E1901" s="1"/>
      <c r="F1901" s="1"/>
      <c r="G1901" s="1"/>
      <c r="H1901" s="1"/>
      <c r="I1901" s="1"/>
    </row>
    <row r="1902" spans="2:9" ht="27" customHeight="1" x14ac:dyDescent="0.25">
      <c r="B1902" s="1"/>
      <c r="C1902" s="2"/>
      <c r="D1902" s="9" t="s">
        <v>9</v>
      </c>
      <c r="E1902" s="1"/>
      <c r="F1902" s="1"/>
      <c r="G1902" s="1"/>
      <c r="H1902" s="1"/>
      <c r="I1902" s="1"/>
    </row>
    <row r="1903" spans="2:9" ht="15" customHeight="1" x14ac:dyDescent="0.25">
      <c r="B1903" s="10">
        <v>1700</v>
      </c>
      <c r="C1903" s="2"/>
      <c r="D1903" s="5" t="s">
        <v>1541</v>
      </c>
      <c r="E1903" s="11"/>
      <c r="F1903" s="1"/>
      <c r="H1903" s="1"/>
      <c r="I1903" s="1"/>
    </row>
    <row r="1904" spans="2:9" x14ac:dyDescent="0.2">
      <c r="B1904"/>
      <c r="C1904" s="2">
        <v>1</v>
      </c>
      <c r="D1904" s="5" t="s">
        <v>21</v>
      </c>
      <c r="E1904" s="12">
        <v>595</v>
      </c>
      <c r="F1904" s="12">
        <v>745166</v>
      </c>
      <c r="G1904" s="12">
        <v>745761</v>
      </c>
      <c r="H1904" s="12">
        <v>302039.59682999999</v>
      </c>
      <c r="I1904" s="12">
        <v>443721.40317000001</v>
      </c>
    </row>
    <row r="1905" spans="2:9" x14ac:dyDescent="0.2">
      <c r="B1905"/>
      <c r="C1905" s="2">
        <v>21</v>
      </c>
      <c r="D1905" s="5" t="s">
        <v>1542</v>
      </c>
      <c r="E1905" s="12">
        <v>0</v>
      </c>
      <c r="F1905" s="12">
        <v>154550</v>
      </c>
      <c r="G1905" s="12">
        <v>154550</v>
      </c>
      <c r="H1905" s="12">
        <v>47751.255239999999</v>
      </c>
      <c r="I1905" s="12">
        <v>106798.74476</v>
      </c>
    </row>
    <row r="1906" spans="2:9" x14ac:dyDescent="0.2">
      <c r="B1906"/>
      <c r="C1906" s="2">
        <v>22</v>
      </c>
      <c r="D1906" s="5" t="s">
        <v>1543</v>
      </c>
      <c r="E1906" s="12">
        <v>56744</v>
      </c>
      <c r="F1906" s="12">
        <v>829224</v>
      </c>
      <c r="G1906" s="12">
        <v>885968</v>
      </c>
      <c r="H1906" s="12">
        <v>246543.76754</v>
      </c>
      <c r="I1906" s="12">
        <v>639424.23245999997</v>
      </c>
    </row>
    <row r="1907" spans="2:9" x14ac:dyDescent="0.2">
      <c r="B1907"/>
      <c r="C1907" s="2">
        <v>43</v>
      </c>
      <c r="D1907" s="5" t="s">
        <v>1544</v>
      </c>
      <c r="E1907" s="12">
        <v>524</v>
      </c>
      <c r="F1907" s="12">
        <v>4202</v>
      </c>
      <c r="G1907" s="12">
        <v>4726</v>
      </c>
      <c r="H1907" s="12">
        <v>712.8</v>
      </c>
      <c r="I1907" s="12">
        <v>4013.2</v>
      </c>
    </row>
    <row r="1908" spans="2:9" x14ac:dyDescent="0.2">
      <c r="B1908"/>
      <c r="C1908" s="2">
        <v>52</v>
      </c>
      <c r="D1908" s="5" t="s">
        <v>1545</v>
      </c>
      <c r="E1908" s="12">
        <v>0</v>
      </c>
      <c r="F1908" s="12">
        <v>27085</v>
      </c>
      <c r="G1908" s="12">
        <v>27085</v>
      </c>
      <c r="H1908" s="12">
        <v>0</v>
      </c>
      <c r="I1908" s="12">
        <v>27085</v>
      </c>
    </row>
    <row r="1909" spans="2:9" x14ac:dyDescent="0.2">
      <c r="B1909"/>
      <c r="C1909" s="2">
        <v>53</v>
      </c>
      <c r="D1909" s="5" t="s">
        <v>1546</v>
      </c>
      <c r="E1909" s="12">
        <v>0</v>
      </c>
      <c r="F1909" s="12">
        <v>14995</v>
      </c>
      <c r="G1909" s="12">
        <v>14995</v>
      </c>
      <c r="H1909" s="12">
        <v>14995</v>
      </c>
      <c r="I1909" s="12">
        <v>0</v>
      </c>
    </row>
    <row r="1910" spans="2:9" x14ac:dyDescent="0.2">
      <c r="B1910"/>
      <c r="C1910" s="2">
        <v>60</v>
      </c>
      <c r="D1910" s="5" t="s">
        <v>1547</v>
      </c>
      <c r="E1910" s="12">
        <v>0</v>
      </c>
      <c r="F1910" s="12">
        <v>1906</v>
      </c>
      <c r="G1910" s="12">
        <v>1906</v>
      </c>
      <c r="H1910" s="12">
        <v>1006</v>
      </c>
      <c r="I1910" s="12">
        <v>900</v>
      </c>
    </row>
    <row r="1911" spans="2:9" x14ac:dyDescent="0.2">
      <c r="B1911"/>
      <c r="C1911" s="2">
        <v>71</v>
      </c>
      <c r="D1911" s="5" t="s">
        <v>1548</v>
      </c>
      <c r="E1911" s="12">
        <v>5475</v>
      </c>
      <c r="F1911" s="12">
        <v>88967</v>
      </c>
      <c r="G1911" s="12">
        <v>94442</v>
      </c>
      <c r="H1911" s="12">
        <v>62046.924249999996</v>
      </c>
      <c r="I1911" s="12">
        <v>32395.07575</v>
      </c>
    </row>
    <row r="1912" spans="2:9" x14ac:dyDescent="0.2">
      <c r="B1912"/>
      <c r="C1912" s="2">
        <v>73</v>
      </c>
      <c r="D1912" s="5" t="s">
        <v>1549</v>
      </c>
      <c r="E1912" s="12">
        <v>28532</v>
      </c>
      <c r="F1912" s="12">
        <v>127570</v>
      </c>
      <c r="G1912" s="12">
        <v>156102</v>
      </c>
      <c r="H1912" s="12">
        <v>37518.814910000001</v>
      </c>
      <c r="I1912" s="12">
        <v>118583.18509</v>
      </c>
    </row>
    <row r="1913" spans="2:9" x14ac:dyDescent="0.2">
      <c r="B1913"/>
      <c r="C1913" s="2">
        <v>78</v>
      </c>
      <c r="D1913" s="5" t="s">
        <v>1550</v>
      </c>
      <c r="E1913" s="12">
        <v>36155</v>
      </c>
      <c r="F1913" s="12">
        <v>2106830</v>
      </c>
      <c r="G1913" s="12">
        <v>2142985</v>
      </c>
      <c r="H1913" s="12">
        <v>358077.21156000003</v>
      </c>
      <c r="I1913" s="12">
        <v>1784907.78844</v>
      </c>
    </row>
    <row r="1914" spans="2:9" ht="25.5" x14ac:dyDescent="0.2">
      <c r="B1914"/>
      <c r="C1914" s="2">
        <v>79</v>
      </c>
      <c r="D1914" s="5" t="s">
        <v>1551</v>
      </c>
      <c r="E1914" s="12">
        <v>776278</v>
      </c>
      <c r="F1914" s="12">
        <v>8025750</v>
      </c>
      <c r="G1914" s="12">
        <v>8802028</v>
      </c>
      <c r="H1914" s="12">
        <v>0</v>
      </c>
      <c r="I1914" s="12">
        <v>8802028</v>
      </c>
    </row>
    <row r="1915" spans="2:9" x14ac:dyDescent="0.2">
      <c r="B1915"/>
      <c r="C1915" s="2">
        <v>90</v>
      </c>
      <c r="D1915" s="5" t="s">
        <v>1552</v>
      </c>
      <c r="E1915" s="12">
        <v>0</v>
      </c>
      <c r="F1915" s="12">
        <v>27848</v>
      </c>
      <c r="G1915" s="12">
        <v>27848</v>
      </c>
      <c r="H1915" s="12">
        <v>27848</v>
      </c>
      <c r="I1915" s="12">
        <v>0</v>
      </c>
    </row>
    <row r="1916" spans="2:9" ht="15" customHeight="1" x14ac:dyDescent="0.2">
      <c r="B1916"/>
      <c r="C1916" s="13" t="s">
        <v>14</v>
      </c>
      <c r="D1916" s="14" t="s">
        <v>1553</v>
      </c>
      <c r="E1916" s="15">
        <f>SUBTOTAL(9,E1904:E1915)</f>
        <v>904303</v>
      </c>
      <c r="F1916" s="15">
        <f>SUBTOTAL(9,F1904:F1915)</f>
        <v>12154093</v>
      </c>
      <c r="G1916" s="15">
        <f>SUBTOTAL(9,G1904:G1915)</f>
        <v>13058396</v>
      </c>
      <c r="H1916" s="15">
        <f>SUBTOTAL(9,H1904:H1915)</f>
        <v>1098539.3703300001</v>
      </c>
      <c r="I1916" s="15">
        <f>SUBTOTAL(9,I1904:I1915)</f>
        <v>11959856.62967</v>
      </c>
    </row>
    <row r="1917" spans="2:9" ht="15" customHeight="1" x14ac:dyDescent="0.25">
      <c r="B1917" s="10">
        <v>1710</v>
      </c>
      <c r="C1917" s="2"/>
      <c r="D1917" s="5" t="s">
        <v>1554</v>
      </c>
      <c r="E1917" s="11"/>
      <c r="F1917" s="1"/>
      <c r="H1917" s="1"/>
      <c r="I1917" s="1"/>
    </row>
    <row r="1918" spans="2:9" x14ac:dyDescent="0.2">
      <c r="B1918"/>
      <c r="C1918" s="2">
        <v>1</v>
      </c>
      <c r="D1918" s="5" t="s">
        <v>942</v>
      </c>
      <c r="E1918" s="12">
        <v>153691</v>
      </c>
      <c r="F1918" s="12">
        <v>6349537</v>
      </c>
      <c r="G1918" s="12">
        <v>6503228</v>
      </c>
      <c r="H1918" s="12">
        <v>2910644.51627</v>
      </c>
      <c r="I1918" s="12">
        <v>3592583.48373</v>
      </c>
    </row>
    <row r="1919" spans="2:9" x14ac:dyDescent="0.2">
      <c r="B1919"/>
      <c r="C1919" s="2">
        <v>47</v>
      </c>
      <c r="D1919" s="5" t="s">
        <v>1555</v>
      </c>
      <c r="E1919" s="12">
        <v>712964</v>
      </c>
      <c r="F1919" s="12">
        <v>5403901</v>
      </c>
      <c r="G1919" s="12">
        <v>6116865</v>
      </c>
      <c r="H1919" s="12">
        <v>1566776.7351200001</v>
      </c>
      <c r="I1919" s="12">
        <v>4550088.2648799997</v>
      </c>
    </row>
    <row r="1920" spans="2:9" ht="15" customHeight="1" x14ac:dyDescent="0.2">
      <c r="B1920"/>
      <c r="C1920" s="13" t="s">
        <v>14</v>
      </c>
      <c r="D1920" s="14" t="s">
        <v>1556</v>
      </c>
      <c r="E1920" s="15">
        <f>SUBTOTAL(9,E1918:E1919)</f>
        <v>866655</v>
      </c>
      <c r="F1920" s="15">
        <f>SUBTOTAL(9,F1918:F1919)</f>
        <v>11753438</v>
      </c>
      <c r="G1920" s="15">
        <f>SUBTOTAL(9,G1918:G1919)</f>
        <v>12620093</v>
      </c>
      <c r="H1920" s="15">
        <f>SUBTOTAL(9,H1918:H1919)</f>
        <v>4477421.2513899999</v>
      </c>
      <c r="I1920" s="15">
        <f>SUBTOTAL(9,I1918:I1919)</f>
        <v>8142671.7486099992</v>
      </c>
    </row>
    <row r="1921" spans="2:9" ht="15" customHeight="1" x14ac:dyDescent="0.25">
      <c r="B1921" s="10">
        <v>1716</v>
      </c>
      <c r="C1921" s="2"/>
      <c r="D1921" s="5" t="s">
        <v>1557</v>
      </c>
      <c r="E1921" s="11"/>
      <c r="F1921" s="1"/>
      <c r="H1921" s="1"/>
      <c r="I1921" s="1"/>
    </row>
    <row r="1922" spans="2:9" x14ac:dyDescent="0.2">
      <c r="B1922"/>
      <c r="C1922" s="2">
        <v>51</v>
      </c>
      <c r="D1922" s="5" t="s">
        <v>1558</v>
      </c>
      <c r="E1922" s="12">
        <v>0</v>
      </c>
      <c r="F1922" s="12">
        <v>299157</v>
      </c>
      <c r="G1922" s="12">
        <v>299157</v>
      </c>
      <c r="H1922" s="12">
        <v>95010</v>
      </c>
      <c r="I1922" s="12">
        <v>204147</v>
      </c>
    </row>
    <row r="1923" spans="2:9" ht="15" customHeight="1" x14ac:dyDescent="0.2">
      <c r="B1923"/>
      <c r="C1923" s="13" t="s">
        <v>14</v>
      </c>
      <c r="D1923" s="14" t="s">
        <v>1559</v>
      </c>
      <c r="E1923" s="15">
        <f>SUBTOTAL(9,E1922:E1922)</f>
        <v>0</v>
      </c>
      <c r="F1923" s="15">
        <f>SUBTOTAL(9,F1922:F1922)</f>
        <v>299157</v>
      </c>
      <c r="G1923" s="15">
        <f>SUBTOTAL(9,G1922:G1922)</f>
        <v>299157</v>
      </c>
      <c r="H1923" s="15">
        <f>SUBTOTAL(9,H1922:H1922)</f>
        <v>95010</v>
      </c>
      <c r="I1923" s="15">
        <f>SUBTOTAL(9,I1922:I1922)</f>
        <v>204147</v>
      </c>
    </row>
    <row r="1924" spans="2:9" ht="15" customHeight="1" x14ac:dyDescent="0.25">
      <c r="B1924" s="10">
        <v>1720</v>
      </c>
      <c r="C1924" s="2"/>
      <c r="D1924" s="5" t="s">
        <v>1560</v>
      </c>
      <c r="E1924" s="11"/>
      <c r="F1924" s="1"/>
      <c r="H1924" s="1"/>
      <c r="I1924" s="1"/>
    </row>
    <row r="1925" spans="2:9" x14ac:dyDescent="0.2">
      <c r="B1925"/>
      <c r="C1925" s="2">
        <v>1</v>
      </c>
      <c r="D1925" s="5" t="s">
        <v>21</v>
      </c>
      <c r="E1925" s="12">
        <v>636616</v>
      </c>
      <c r="F1925" s="12">
        <v>42690073</v>
      </c>
      <c r="G1925" s="12">
        <v>43326689</v>
      </c>
      <c r="H1925" s="12">
        <v>16217679.59953</v>
      </c>
      <c r="I1925" s="12">
        <v>27109009.40047</v>
      </c>
    </row>
    <row r="1926" spans="2:9" x14ac:dyDescent="0.2">
      <c r="B1926"/>
      <c r="C1926" s="2">
        <v>71</v>
      </c>
      <c r="D1926" s="5" t="s">
        <v>1548</v>
      </c>
      <c r="E1926" s="12">
        <v>5058</v>
      </c>
      <c r="F1926" s="12">
        <v>48237</v>
      </c>
      <c r="G1926" s="12">
        <v>53295</v>
      </c>
      <c r="H1926" s="12">
        <v>24808.1561</v>
      </c>
      <c r="I1926" s="12">
        <v>28486.8439</v>
      </c>
    </row>
    <row r="1927" spans="2:9" ht="15" customHeight="1" x14ac:dyDescent="0.2">
      <c r="B1927"/>
      <c r="C1927" s="13" t="s">
        <v>14</v>
      </c>
      <c r="D1927" s="14" t="s">
        <v>1561</v>
      </c>
      <c r="E1927" s="15">
        <f>SUBTOTAL(9,E1925:E1926)</f>
        <v>641674</v>
      </c>
      <c r="F1927" s="15">
        <f>SUBTOTAL(9,F1925:F1926)</f>
        <v>42738310</v>
      </c>
      <c r="G1927" s="15">
        <f>SUBTOTAL(9,G1925:G1926)</f>
        <v>43379984</v>
      </c>
      <c r="H1927" s="15">
        <f>SUBTOTAL(9,H1925:H1926)</f>
        <v>16242487.75563</v>
      </c>
      <c r="I1927" s="15">
        <f>SUBTOTAL(9,I1925:I1926)</f>
        <v>27137496.244369999</v>
      </c>
    </row>
    <row r="1928" spans="2:9" ht="15" customHeight="1" x14ac:dyDescent="0.25">
      <c r="B1928" s="10">
        <v>1735</v>
      </c>
      <c r="C1928" s="2"/>
      <c r="D1928" s="5" t="s">
        <v>1562</v>
      </c>
      <c r="E1928" s="11"/>
      <c r="F1928" s="1"/>
      <c r="H1928" s="1"/>
      <c r="I1928" s="1"/>
    </row>
    <row r="1929" spans="2:9" x14ac:dyDescent="0.2">
      <c r="B1929"/>
      <c r="C1929" s="2">
        <v>21</v>
      </c>
      <c r="D1929" s="5" t="s">
        <v>26</v>
      </c>
      <c r="E1929" s="12">
        <v>0</v>
      </c>
      <c r="F1929" s="12">
        <v>3339683</v>
      </c>
      <c r="G1929" s="12">
        <v>3339683</v>
      </c>
      <c r="H1929" s="12">
        <v>1302826.07981</v>
      </c>
      <c r="I1929" s="12">
        <v>2036856.92019</v>
      </c>
    </row>
    <row r="1930" spans="2:9" ht="15" customHeight="1" x14ac:dyDescent="0.2">
      <c r="B1930"/>
      <c r="C1930" s="13" t="s">
        <v>14</v>
      </c>
      <c r="D1930" s="14" t="s">
        <v>1563</v>
      </c>
      <c r="E1930" s="15">
        <f>SUBTOTAL(9,E1929:E1929)</f>
        <v>0</v>
      </c>
      <c r="F1930" s="15">
        <f>SUBTOTAL(9,F1929:F1929)</f>
        <v>3339683</v>
      </c>
      <c r="G1930" s="15">
        <f>SUBTOTAL(9,G1929:G1929)</f>
        <v>3339683</v>
      </c>
      <c r="H1930" s="15">
        <f>SUBTOTAL(9,H1929:H1929)</f>
        <v>1302826.07981</v>
      </c>
      <c r="I1930" s="15">
        <f>SUBTOTAL(9,I1929:I1929)</f>
        <v>2036856.92019</v>
      </c>
    </row>
    <row r="1931" spans="2:9" ht="15" customHeight="1" x14ac:dyDescent="0.25">
      <c r="B1931" s="10">
        <v>1760</v>
      </c>
      <c r="C1931" s="2"/>
      <c r="D1931" s="5" t="s">
        <v>1564</v>
      </c>
      <c r="E1931" s="11"/>
      <c r="F1931" s="1"/>
      <c r="H1931" s="1"/>
      <c r="I1931" s="1"/>
    </row>
    <row r="1932" spans="2:9" x14ac:dyDescent="0.2">
      <c r="B1932"/>
      <c r="C1932" s="2">
        <v>1</v>
      </c>
      <c r="D1932" s="5" t="s">
        <v>1565</v>
      </c>
      <c r="E1932" s="12">
        <v>90197</v>
      </c>
      <c r="F1932" s="12">
        <v>2581744</v>
      </c>
      <c r="G1932" s="12">
        <v>2671941</v>
      </c>
      <c r="H1932" s="12">
        <v>1054678.4804400001</v>
      </c>
      <c r="I1932" s="12">
        <v>1617262.5195599999</v>
      </c>
    </row>
    <row r="1933" spans="2:9" x14ac:dyDescent="0.2">
      <c r="B1933"/>
      <c r="C1933" s="2">
        <v>44</v>
      </c>
      <c r="D1933" s="5" t="s">
        <v>1566</v>
      </c>
      <c r="E1933" s="12">
        <v>41807</v>
      </c>
      <c r="F1933" s="12">
        <v>180312</v>
      </c>
      <c r="G1933" s="12">
        <v>222119</v>
      </c>
      <c r="H1933" s="12">
        <v>84593.679390000005</v>
      </c>
      <c r="I1933" s="12">
        <v>137525.32061</v>
      </c>
    </row>
    <row r="1934" spans="2:9" x14ac:dyDescent="0.2">
      <c r="B1934"/>
      <c r="C1934" s="2">
        <v>45</v>
      </c>
      <c r="D1934" s="5" t="s">
        <v>32</v>
      </c>
      <c r="E1934" s="12">
        <v>356144</v>
      </c>
      <c r="F1934" s="12">
        <v>29645994</v>
      </c>
      <c r="G1934" s="12">
        <v>30002138</v>
      </c>
      <c r="H1934" s="12">
        <v>8260712.6584299998</v>
      </c>
      <c r="I1934" s="12">
        <v>21741425.341570001</v>
      </c>
    </row>
    <row r="1935" spans="2:9" x14ac:dyDescent="0.2">
      <c r="B1935"/>
      <c r="C1935" s="2">
        <v>48</v>
      </c>
      <c r="D1935" s="5" t="s">
        <v>1567</v>
      </c>
      <c r="E1935" s="12">
        <v>0</v>
      </c>
      <c r="F1935" s="12">
        <v>645400</v>
      </c>
      <c r="G1935" s="12">
        <v>645400</v>
      </c>
      <c r="H1935" s="12">
        <v>218168.76877</v>
      </c>
      <c r="I1935" s="12">
        <v>427231.23122999998</v>
      </c>
    </row>
    <row r="1936" spans="2:9" ht="25.5" x14ac:dyDescent="0.2">
      <c r="B1936"/>
      <c r="C1936" s="2">
        <v>75</v>
      </c>
      <c r="D1936" s="5" t="s">
        <v>1568</v>
      </c>
      <c r="E1936" s="12">
        <v>1</v>
      </c>
      <c r="F1936" s="12">
        <v>238165</v>
      </c>
      <c r="G1936" s="12">
        <v>238166</v>
      </c>
      <c r="H1936" s="12">
        <v>69566.071689999997</v>
      </c>
      <c r="I1936" s="12">
        <v>168599.92830999999</v>
      </c>
    </row>
    <row r="1937" spans="2:9" ht="15" customHeight="1" x14ac:dyDescent="0.2">
      <c r="B1937"/>
      <c r="C1937" s="13" t="s">
        <v>14</v>
      </c>
      <c r="D1937" s="14" t="s">
        <v>1569</v>
      </c>
      <c r="E1937" s="15">
        <f>SUBTOTAL(9,E1932:E1936)</f>
        <v>488149</v>
      </c>
      <c r="F1937" s="15">
        <f>SUBTOTAL(9,F1932:F1936)</f>
        <v>33291615</v>
      </c>
      <c r="G1937" s="15">
        <f>SUBTOTAL(9,G1932:G1936)</f>
        <v>33779764</v>
      </c>
      <c r="H1937" s="15">
        <f>SUBTOTAL(9,H1932:H1936)</f>
        <v>9687719.6587199997</v>
      </c>
      <c r="I1937" s="15">
        <f>SUBTOTAL(9,I1932:I1936)</f>
        <v>24092044.341279998</v>
      </c>
    </row>
    <row r="1938" spans="2:9" ht="15" customHeight="1" x14ac:dyDescent="0.25">
      <c r="B1938" s="10">
        <v>1791</v>
      </c>
      <c r="C1938" s="2"/>
      <c r="D1938" s="5" t="s">
        <v>506</v>
      </c>
      <c r="E1938" s="11"/>
      <c r="F1938" s="1"/>
      <c r="H1938" s="1"/>
      <c r="I1938" s="1"/>
    </row>
    <row r="1939" spans="2:9" x14ac:dyDescent="0.2">
      <c r="B1939"/>
      <c r="C1939" s="2">
        <v>1</v>
      </c>
      <c r="D1939" s="5" t="s">
        <v>21</v>
      </c>
      <c r="E1939" s="12">
        <v>0</v>
      </c>
      <c r="F1939" s="12">
        <v>672580</v>
      </c>
      <c r="G1939" s="12">
        <v>672580</v>
      </c>
      <c r="H1939" s="12">
        <v>298898.08373000001</v>
      </c>
      <c r="I1939" s="12">
        <v>373681.91626999999</v>
      </c>
    </row>
    <row r="1940" spans="2:9" ht="15" customHeight="1" x14ac:dyDescent="0.2">
      <c r="B1940"/>
      <c r="C1940" s="13" t="s">
        <v>14</v>
      </c>
      <c r="D1940" s="14" t="s">
        <v>1570</v>
      </c>
      <c r="E1940" s="15">
        <f>SUBTOTAL(9,E1939:E1939)</f>
        <v>0</v>
      </c>
      <c r="F1940" s="15">
        <f>SUBTOTAL(9,F1939:F1939)</f>
        <v>672580</v>
      </c>
      <c r="G1940" s="15">
        <f>SUBTOTAL(9,G1939:G1939)</f>
        <v>672580</v>
      </c>
      <c r="H1940" s="15">
        <f>SUBTOTAL(9,H1939:H1939)</f>
        <v>298898.08373000001</v>
      </c>
      <c r="I1940" s="15">
        <f>SUBTOTAL(9,I1939:I1939)</f>
        <v>373681.91626999999</v>
      </c>
    </row>
    <row r="1941" spans="2:9" ht="15" customHeight="1" x14ac:dyDescent="0.2">
      <c r="C1941" s="16"/>
      <c r="D1941" s="14" t="s">
        <v>1571</v>
      </c>
      <c r="E1941" s="17">
        <f>SUBTOTAL(9,E1902:E1940)</f>
        <v>2900781</v>
      </c>
      <c r="F1941" s="17">
        <f>SUBTOTAL(9,F1902:F1940)</f>
        <v>104248876</v>
      </c>
      <c r="G1941" s="17">
        <f>SUBTOTAL(9,G1902:G1940)</f>
        <v>107149657</v>
      </c>
      <c r="H1941" s="17">
        <f>SUBTOTAL(9,H1902:H1940)</f>
        <v>33202902.199610002</v>
      </c>
      <c r="I1941" s="17">
        <f>SUBTOTAL(9,I1902:I1940)</f>
        <v>73946754.80039002</v>
      </c>
    </row>
    <row r="1942" spans="2:9" x14ac:dyDescent="0.2">
      <c r="C1942" s="16"/>
      <c r="D1942" s="18"/>
      <c r="E1942" s="19"/>
      <c r="F1942" s="19"/>
      <c r="G1942" s="19"/>
      <c r="H1942" s="19"/>
      <c r="I1942" s="19"/>
    </row>
    <row r="1943" spans="2:9" ht="15" customHeight="1" x14ac:dyDescent="0.2">
      <c r="B1943" s="1"/>
      <c r="C1943" s="2"/>
      <c r="D1943" s="3" t="s">
        <v>1572</v>
      </c>
      <c r="E1943" s="1"/>
      <c r="F1943" s="1"/>
      <c r="G1943" s="1"/>
      <c r="H1943" s="1"/>
      <c r="I1943" s="1"/>
    </row>
    <row r="1944" spans="2:9" ht="27" customHeight="1" x14ac:dyDescent="0.25">
      <c r="B1944" s="1"/>
      <c r="C1944" s="2"/>
      <c r="D1944" s="9" t="s">
        <v>178</v>
      </c>
      <c r="E1944" s="1"/>
      <c r="F1944" s="1"/>
      <c r="G1944" s="1"/>
      <c r="H1944" s="1"/>
      <c r="I1944" s="1"/>
    </row>
    <row r="1945" spans="2:9" ht="15" customHeight="1" x14ac:dyDescent="0.25">
      <c r="B1945" s="10">
        <v>1800</v>
      </c>
      <c r="C1945" s="2"/>
      <c r="D1945" s="5" t="s">
        <v>1573</v>
      </c>
      <c r="E1945" s="11"/>
      <c r="F1945" s="1"/>
      <c r="H1945" s="1"/>
      <c r="I1945" s="1"/>
    </row>
    <row r="1946" spans="2:9" x14ac:dyDescent="0.2">
      <c r="B1946"/>
      <c r="C1946" s="2">
        <v>1</v>
      </c>
      <c r="D1946" s="5" t="s">
        <v>21</v>
      </c>
      <c r="E1946" s="12">
        <v>11375</v>
      </c>
      <c r="F1946" s="12">
        <v>246100</v>
      </c>
      <c r="G1946" s="12">
        <v>257475</v>
      </c>
      <c r="H1946" s="12">
        <v>94834.442450000002</v>
      </c>
      <c r="I1946" s="12">
        <v>162640.55755</v>
      </c>
    </row>
    <row r="1947" spans="2:9" x14ac:dyDescent="0.2">
      <c r="B1947"/>
      <c r="C1947" s="2">
        <v>21</v>
      </c>
      <c r="D1947" s="5" t="s">
        <v>1574</v>
      </c>
      <c r="E1947" s="12">
        <v>25480</v>
      </c>
      <c r="F1947" s="12">
        <v>33000</v>
      </c>
      <c r="G1947" s="12">
        <v>58480</v>
      </c>
      <c r="H1947" s="12">
        <v>6009.8387400000001</v>
      </c>
      <c r="I1947" s="12">
        <v>52470.161260000001</v>
      </c>
    </row>
    <row r="1948" spans="2:9" x14ac:dyDescent="0.2">
      <c r="B1948"/>
      <c r="C1948" s="2">
        <v>50</v>
      </c>
      <c r="D1948" s="5" t="s">
        <v>1575</v>
      </c>
      <c r="E1948" s="12">
        <v>650</v>
      </c>
      <c r="F1948" s="12">
        <v>1500</v>
      </c>
      <c r="G1948" s="12">
        <v>2150</v>
      </c>
      <c r="H1948" s="12">
        <v>1500</v>
      </c>
      <c r="I1948" s="12">
        <v>650</v>
      </c>
    </row>
    <row r="1949" spans="2:9" x14ac:dyDescent="0.2">
      <c r="B1949"/>
      <c r="C1949" s="2">
        <v>70</v>
      </c>
      <c r="D1949" s="5" t="s">
        <v>1576</v>
      </c>
      <c r="E1949" s="12">
        <v>0</v>
      </c>
      <c r="F1949" s="12">
        <v>11700</v>
      </c>
      <c r="G1949" s="12">
        <v>11700</v>
      </c>
      <c r="H1949" s="12">
        <v>3408.1854699999999</v>
      </c>
      <c r="I1949" s="12">
        <v>8291.8145299999996</v>
      </c>
    </row>
    <row r="1950" spans="2:9" x14ac:dyDescent="0.2">
      <c r="B1950"/>
      <c r="C1950" s="2">
        <v>71</v>
      </c>
      <c r="D1950" s="5" t="s">
        <v>1577</v>
      </c>
      <c r="E1950" s="12">
        <v>0</v>
      </c>
      <c r="F1950" s="12">
        <v>16200</v>
      </c>
      <c r="G1950" s="12">
        <v>16200</v>
      </c>
      <c r="H1950" s="12">
        <v>8100</v>
      </c>
      <c r="I1950" s="12">
        <v>8100</v>
      </c>
    </row>
    <row r="1951" spans="2:9" x14ac:dyDescent="0.2">
      <c r="B1951"/>
      <c r="C1951" s="2">
        <v>72</v>
      </c>
      <c r="D1951" s="5" t="s">
        <v>1578</v>
      </c>
      <c r="E1951" s="12">
        <v>0</v>
      </c>
      <c r="F1951" s="12">
        <v>14000</v>
      </c>
      <c r="G1951" s="12">
        <v>14000</v>
      </c>
      <c r="H1951" s="12">
        <v>11500</v>
      </c>
      <c r="I1951" s="12">
        <v>2500</v>
      </c>
    </row>
    <row r="1952" spans="2:9" ht="15" customHeight="1" x14ac:dyDescent="0.2">
      <c r="B1952"/>
      <c r="C1952" s="13" t="s">
        <v>14</v>
      </c>
      <c r="D1952" s="14" t="s">
        <v>1579</v>
      </c>
      <c r="E1952" s="15">
        <f>SUBTOTAL(9,E1946:E1951)</f>
        <v>37505</v>
      </c>
      <c r="F1952" s="15">
        <f>SUBTOTAL(9,F1946:F1951)</f>
        <v>322500</v>
      </c>
      <c r="G1952" s="15">
        <f>SUBTOTAL(9,G1946:G1951)</f>
        <v>360005</v>
      </c>
      <c r="H1952" s="15">
        <f>SUBTOTAL(9,H1946:H1951)</f>
        <v>125352.46666000001</v>
      </c>
      <c r="I1952" s="15">
        <f>SUBTOTAL(9,I1946:I1951)</f>
        <v>234652.53333999999</v>
      </c>
    </row>
    <row r="1953" spans="2:9" ht="15" customHeight="1" x14ac:dyDescent="0.2">
      <c r="C1953" s="16"/>
      <c r="D1953" s="14" t="s">
        <v>184</v>
      </c>
      <c r="E1953" s="17">
        <f>SUBTOTAL(9,E1945:E1952)</f>
        <v>37505</v>
      </c>
      <c r="F1953" s="17">
        <f>SUBTOTAL(9,F1945:F1952)</f>
        <v>322500</v>
      </c>
      <c r="G1953" s="17">
        <f>SUBTOTAL(9,G1945:G1952)</f>
        <v>360005</v>
      </c>
      <c r="H1953" s="17">
        <f>SUBTOTAL(9,H1945:H1952)</f>
        <v>125352.46666000001</v>
      </c>
      <c r="I1953" s="17">
        <f>SUBTOTAL(9,I1945:I1952)</f>
        <v>234652.53333999999</v>
      </c>
    </row>
    <row r="1954" spans="2:9" ht="27" customHeight="1" x14ac:dyDescent="0.25">
      <c r="B1954" s="1"/>
      <c r="C1954" s="2"/>
      <c r="D1954" s="9" t="s">
        <v>1580</v>
      </c>
      <c r="E1954" s="1"/>
      <c r="F1954" s="1"/>
      <c r="G1954" s="1"/>
      <c r="H1954" s="1"/>
      <c r="I1954" s="1"/>
    </row>
    <row r="1955" spans="2:9" ht="15" customHeight="1" x14ac:dyDescent="0.25">
      <c r="B1955" s="10">
        <v>1810</v>
      </c>
      <c r="C1955" s="2"/>
      <c r="D1955" s="5" t="s">
        <v>1581</v>
      </c>
      <c r="E1955" s="11"/>
      <c r="F1955" s="1"/>
      <c r="H1955" s="1"/>
      <c r="I1955" s="1"/>
    </row>
    <row r="1956" spans="2:9" x14ac:dyDescent="0.2">
      <c r="B1956"/>
      <c r="C1956" s="2">
        <v>1</v>
      </c>
      <c r="D1956" s="5" t="s">
        <v>21</v>
      </c>
      <c r="E1956" s="12">
        <v>7231</v>
      </c>
      <c r="F1956" s="12">
        <v>346800</v>
      </c>
      <c r="G1956" s="12">
        <v>354031</v>
      </c>
      <c r="H1956" s="12">
        <v>161054.03216</v>
      </c>
      <c r="I1956" s="12">
        <v>192976.96784</v>
      </c>
    </row>
    <row r="1957" spans="2:9" x14ac:dyDescent="0.2">
      <c r="B1957"/>
      <c r="C1957" s="2">
        <v>21</v>
      </c>
      <c r="D1957" s="5" t="s">
        <v>31</v>
      </c>
      <c r="E1957" s="12">
        <v>38296</v>
      </c>
      <c r="F1957" s="12">
        <v>102100</v>
      </c>
      <c r="G1957" s="12">
        <v>140396</v>
      </c>
      <c r="H1957" s="12">
        <v>12338.266530000001</v>
      </c>
      <c r="I1957" s="12">
        <v>128057.73347000001</v>
      </c>
    </row>
    <row r="1958" spans="2:9" x14ac:dyDescent="0.2">
      <c r="B1958"/>
      <c r="C1958" s="2">
        <v>23</v>
      </c>
      <c r="D1958" s="5" t="s">
        <v>1582</v>
      </c>
      <c r="E1958" s="12">
        <v>0</v>
      </c>
      <c r="F1958" s="12">
        <v>57500</v>
      </c>
      <c r="G1958" s="12">
        <v>57500</v>
      </c>
      <c r="H1958" s="12">
        <v>18673.6086</v>
      </c>
      <c r="I1958" s="12">
        <v>38826.3914</v>
      </c>
    </row>
    <row r="1959" spans="2:9" ht="15" customHeight="1" x14ac:dyDescent="0.2">
      <c r="B1959"/>
      <c r="C1959" s="13" t="s">
        <v>14</v>
      </c>
      <c r="D1959" s="14" t="s">
        <v>1583</v>
      </c>
      <c r="E1959" s="15">
        <f>SUBTOTAL(9,E1956:E1958)</f>
        <v>45527</v>
      </c>
      <c r="F1959" s="15">
        <f>SUBTOTAL(9,F1956:F1958)</f>
        <v>506400</v>
      </c>
      <c r="G1959" s="15">
        <f>SUBTOTAL(9,G1956:G1958)</f>
        <v>551927</v>
      </c>
      <c r="H1959" s="15">
        <f>SUBTOTAL(9,H1956:H1958)</f>
        <v>192065.90729</v>
      </c>
      <c r="I1959" s="15">
        <f>SUBTOTAL(9,I1956:I1958)</f>
        <v>359861.09271000006</v>
      </c>
    </row>
    <row r="1960" spans="2:9" ht="15" customHeight="1" x14ac:dyDescent="0.2">
      <c r="C1960" s="16"/>
      <c r="D1960" s="14" t="s">
        <v>1584</v>
      </c>
      <c r="E1960" s="17">
        <f>SUBTOTAL(9,E1955:E1959)</f>
        <v>45527</v>
      </c>
      <c r="F1960" s="17">
        <f>SUBTOTAL(9,F1955:F1959)</f>
        <v>506400</v>
      </c>
      <c r="G1960" s="17">
        <f>SUBTOTAL(9,G1955:G1959)</f>
        <v>551927</v>
      </c>
      <c r="H1960" s="17">
        <f>SUBTOTAL(9,H1955:H1959)</f>
        <v>192065.90729</v>
      </c>
      <c r="I1960" s="17">
        <f>SUBTOTAL(9,I1955:I1959)</f>
        <v>359861.09271000006</v>
      </c>
    </row>
    <row r="1961" spans="2:9" ht="27" customHeight="1" x14ac:dyDescent="0.25">
      <c r="B1961" s="1"/>
      <c r="C1961" s="2"/>
      <c r="D1961" s="9" t="s">
        <v>1585</v>
      </c>
      <c r="E1961" s="1"/>
      <c r="F1961" s="1"/>
      <c r="G1961" s="1"/>
      <c r="H1961" s="1"/>
      <c r="I1961" s="1"/>
    </row>
    <row r="1962" spans="2:9" ht="15" customHeight="1" x14ac:dyDescent="0.25">
      <c r="B1962" s="10">
        <v>1820</v>
      </c>
      <c r="C1962" s="2"/>
      <c r="D1962" s="5" t="s">
        <v>1586</v>
      </c>
      <c r="E1962" s="11"/>
      <c r="F1962" s="1"/>
      <c r="H1962" s="1"/>
      <c r="I1962" s="1"/>
    </row>
    <row r="1963" spans="2:9" x14ac:dyDescent="0.2">
      <c r="B1963"/>
      <c r="C1963" s="2">
        <v>1</v>
      </c>
      <c r="D1963" s="5" t="s">
        <v>21</v>
      </c>
      <c r="E1963" s="12">
        <v>5647</v>
      </c>
      <c r="F1963" s="12">
        <v>899000</v>
      </c>
      <c r="G1963" s="12">
        <v>904647</v>
      </c>
      <c r="H1963" s="12">
        <v>360353.35923</v>
      </c>
      <c r="I1963" s="12">
        <v>544293.64077000006</v>
      </c>
    </row>
    <row r="1964" spans="2:9" x14ac:dyDescent="0.2">
      <c r="B1964"/>
      <c r="C1964" s="2">
        <v>21</v>
      </c>
      <c r="D1964" s="5" t="s">
        <v>31</v>
      </c>
      <c r="E1964" s="12">
        <v>24508</v>
      </c>
      <c r="F1964" s="12">
        <v>91000</v>
      </c>
      <c r="G1964" s="12">
        <v>115508</v>
      </c>
      <c r="H1964" s="12">
        <v>33194.865700000002</v>
      </c>
      <c r="I1964" s="12">
        <v>82313.134300000005</v>
      </c>
    </row>
    <row r="1965" spans="2:9" x14ac:dyDescent="0.2">
      <c r="B1965"/>
      <c r="C1965" s="2">
        <v>22</v>
      </c>
      <c r="D1965" s="5" t="s">
        <v>1587</v>
      </c>
      <c r="E1965" s="12">
        <v>12209</v>
      </c>
      <c r="F1965" s="12">
        <v>332000</v>
      </c>
      <c r="G1965" s="12">
        <v>344209</v>
      </c>
      <c r="H1965" s="12">
        <v>87028.815210000001</v>
      </c>
      <c r="I1965" s="12">
        <v>257180.18479</v>
      </c>
    </row>
    <row r="1966" spans="2:9" x14ac:dyDescent="0.2">
      <c r="B1966"/>
      <c r="C1966" s="2">
        <v>23</v>
      </c>
      <c r="D1966" s="5" t="s">
        <v>1582</v>
      </c>
      <c r="E1966" s="12">
        <v>9076</v>
      </c>
      <c r="F1966" s="12">
        <v>59000</v>
      </c>
      <c r="G1966" s="12">
        <v>68076</v>
      </c>
      <c r="H1966" s="12">
        <v>18862.16332</v>
      </c>
      <c r="I1966" s="12">
        <v>49213.83668</v>
      </c>
    </row>
    <row r="1967" spans="2:9" ht="25.5" x14ac:dyDescent="0.2">
      <c r="B1967"/>
      <c r="C1967" s="2">
        <v>25</v>
      </c>
      <c r="D1967" s="5" t="s">
        <v>1588</v>
      </c>
      <c r="E1967" s="12">
        <v>32537</v>
      </c>
      <c r="F1967" s="12">
        <v>100000</v>
      </c>
      <c r="G1967" s="12">
        <v>132537</v>
      </c>
      <c r="H1967" s="12">
        <v>32759.535080000001</v>
      </c>
      <c r="I1967" s="12">
        <v>99777.464919999999</v>
      </c>
    </row>
    <row r="1968" spans="2:9" x14ac:dyDescent="0.2">
      <c r="B1968"/>
      <c r="C1968" s="2">
        <v>26</v>
      </c>
      <c r="D1968" s="5" t="s">
        <v>1589</v>
      </c>
      <c r="E1968" s="12">
        <v>3325</v>
      </c>
      <c r="F1968" s="12">
        <v>81200</v>
      </c>
      <c r="G1968" s="12">
        <v>84525</v>
      </c>
      <c r="H1968" s="12">
        <v>27207.285650000002</v>
      </c>
      <c r="I1968" s="12">
        <v>57317.714350000002</v>
      </c>
    </row>
    <row r="1969" spans="2:9" x14ac:dyDescent="0.2">
      <c r="B1969"/>
      <c r="C1969" s="2">
        <v>45</v>
      </c>
      <c r="D1969" s="5" t="s">
        <v>1590</v>
      </c>
      <c r="E1969" s="12">
        <v>9283</v>
      </c>
      <c r="F1969" s="12">
        <v>29000</v>
      </c>
      <c r="G1969" s="12">
        <v>38283</v>
      </c>
      <c r="H1969" s="12">
        <v>10336.710800000001</v>
      </c>
      <c r="I1969" s="12">
        <v>27946.289199999999</v>
      </c>
    </row>
    <row r="1970" spans="2:9" x14ac:dyDescent="0.2">
      <c r="B1970"/>
      <c r="C1970" s="2">
        <v>60</v>
      </c>
      <c r="D1970" s="5" t="s">
        <v>1591</v>
      </c>
      <c r="E1970" s="12">
        <v>84459</v>
      </c>
      <c r="F1970" s="12">
        <v>105000</v>
      </c>
      <c r="G1970" s="12">
        <v>189459</v>
      </c>
      <c r="H1970" s="12">
        <v>3205.4349999999999</v>
      </c>
      <c r="I1970" s="12">
        <v>186253.565</v>
      </c>
    </row>
    <row r="1971" spans="2:9" ht="25.5" x14ac:dyDescent="0.2">
      <c r="B1971"/>
      <c r="C1971" s="2">
        <v>61</v>
      </c>
      <c r="D1971" s="5" t="s">
        <v>1592</v>
      </c>
      <c r="E1971" s="12">
        <v>0</v>
      </c>
      <c r="F1971" s="12">
        <v>100000</v>
      </c>
      <c r="G1971" s="12">
        <v>100000</v>
      </c>
      <c r="H1971" s="12">
        <v>0</v>
      </c>
      <c r="I1971" s="12">
        <v>100000</v>
      </c>
    </row>
    <row r="1972" spans="2:9" x14ac:dyDescent="0.2">
      <c r="B1972"/>
      <c r="C1972" s="2">
        <v>62</v>
      </c>
      <c r="D1972" s="5" t="s">
        <v>1593</v>
      </c>
      <c r="E1972" s="12">
        <v>0</v>
      </c>
      <c r="F1972" s="12">
        <v>278630</v>
      </c>
      <c r="G1972" s="12">
        <v>278630</v>
      </c>
      <c r="H1972" s="12">
        <v>0</v>
      </c>
      <c r="I1972" s="12">
        <v>278630</v>
      </c>
    </row>
    <row r="1973" spans="2:9" x14ac:dyDescent="0.2">
      <c r="B1973"/>
      <c r="C1973" s="2">
        <v>72</v>
      </c>
      <c r="D1973" s="5" t="s">
        <v>1594</v>
      </c>
      <c r="E1973" s="12">
        <v>6414</v>
      </c>
      <c r="F1973" s="12">
        <v>6000</v>
      </c>
      <c r="G1973" s="12">
        <v>12414</v>
      </c>
      <c r="H1973" s="12">
        <v>2272</v>
      </c>
      <c r="I1973" s="12">
        <v>10142</v>
      </c>
    </row>
    <row r="1974" spans="2:9" x14ac:dyDescent="0.2">
      <c r="B1974"/>
      <c r="C1974" s="2">
        <v>73</v>
      </c>
      <c r="D1974" s="5" t="s">
        <v>1595</v>
      </c>
      <c r="E1974" s="12">
        <v>0</v>
      </c>
      <c r="F1974" s="12">
        <v>18000</v>
      </c>
      <c r="G1974" s="12">
        <v>18000</v>
      </c>
      <c r="H1974" s="12">
        <v>4500</v>
      </c>
      <c r="I1974" s="12">
        <v>13500</v>
      </c>
    </row>
    <row r="1975" spans="2:9" x14ac:dyDescent="0.2">
      <c r="B1975"/>
      <c r="C1975" s="2">
        <v>74</v>
      </c>
      <c r="D1975" s="5" t="s">
        <v>1596</v>
      </c>
      <c r="E1975" s="12">
        <v>0</v>
      </c>
      <c r="F1975" s="12">
        <v>7100</v>
      </c>
      <c r="G1975" s="12">
        <v>7100</v>
      </c>
      <c r="H1975" s="12">
        <v>2050</v>
      </c>
      <c r="I1975" s="12">
        <v>5050</v>
      </c>
    </row>
    <row r="1976" spans="2:9" x14ac:dyDescent="0.2">
      <c r="B1976"/>
      <c r="C1976" s="2">
        <v>75</v>
      </c>
      <c r="D1976" s="5" t="s">
        <v>1597</v>
      </c>
      <c r="E1976" s="12">
        <v>0</v>
      </c>
      <c r="F1976" s="12">
        <v>4800000</v>
      </c>
      <c r="G1976" s="12">
        <v>4800000</v>
      </c>
      <c r="H1976" s="12">
        <v>3402318.9896</v>
      </c>
      <c r="I1976" s="12">
        <v>1397681.0104</v>
      </c>
    </row>
    <row r="1977" spans="2:9" x14ac:dyDescent="0.2">
      <c r="B1977"/>
      <c r="C1977" s="2">
        <v>76</v>
      </c>
      <c r="D1977" s="5" t="s">
        <v>1598</v>
      </c>
      <c r="E1977" s="12">
        <v>0</v>
      </c>
      <c r="F1977" s="12">
        <v>10000</v>
      </c>
      <c r="G1977" s="12">
        <v>10000</v>
      </c>
      <c r="H1977" s="12">
        <v>3212.605</v>
      </c>
      <c r="I1977" s="12">
        <v>6787.3950000000004</v>
      </c>
    </row>
    <row r="1978" spans="2:9" ht="15" customHeight="1" x14ac:dyDescent="0.2">
      <c r="B1978"/>
      <c r="C1978" s="13" t="s">
        <v>14</v>
      </c>
      <c r="D1978" s="14" t="s">
        <v>1599</v>
      </c>
      <c r="E1978" s="15">
        <f>SUBTOTAL(9,E1963:E1977)</f>
        <v>187458</v>
      </c>
      <c r="F1978" s="15">
        <f>SUBTOTAL(9,F1963:F1977)</f>
        <v>6915930</v>
      </c>
      <c r="G1978" s="15">
        <f>SUBTOTAL(9,G1963:G1977)</f>
        <v>7103388</v>
      </c>
      <c r="H1978" s="15">
        <f>SUBTOTAL(9,H1963:H1977)</f>
        <v>3987301.7645900003</v>
      </c>
      <c r="I1978" s="15">
        <f>SUBTOTAL(9,I1963:I1977)</f>
        <v>3116086.2354099997</v>
      </c>
    </row>
    <row r="1979" spans="2:9" ht="15" customHeight="1" x14ac:dyDescent="0.25">
      <c r="B1979" s="10">
        <v>1825</v>
      </c>
      <c r="C1979" s="2"/>
      <c r="D1979" s="5" t="s">
        <v>1600</v>
      </c>
      <c r="E1979" s="11"/>
      <c r="F1979" s="1"/>
      <c r="H1979" s="1"/>
      <c r="I1979" s="1"/>
    </row>
    <row r="1980" spans="2:9" x14ac:dyDescent="0.2">
      <c r="B1980"/>
      <c r="C1980" s="2">
        <v>21</v>
      </c>
      <c r="D1980" s="5" t="s">
        <v>31</v>
      </c>
      <c r="E1980" s="12">
        <v>0</v>
      </c>
      <c r="F1980" s="12">
        <v>15000</v>
      </c>
      <c r="G1980" s="12">
        <v>15000</v>
      </c>
      <c r="H1980" s="12">
        <v>3633.88787</v>
      </c>
      <c r="I1980" s="12">
        <v>11366.11213</v>
      </c>
    </row>
    <row r="1981" spans="2:9" ht="25.5" x14ac:dyDescent="0.2">
      <c r="B1981"/>
      <c r="C1981" s="2">
        <v>50</v>
      </c>
      <c r="D1981" s="5" t="s">
        <v>1601</v>
      </c>
      <c r="E1981" s="12">
        <v>0</v>
      </c>
      <c r="F1981" s="12">
        <v>880000</v>
      </c>
      <c r="G1981" s="12">
        <v>880000</v>
      </c>
      <c r="H1981" s="12">
        <v>0</v>
      </c>
      <c r="I1981" s="12">
        <v>880000</v>
      </c>
    </row>
    <row r="1982" spans="2:9" x14ac:dyDescent="0.2">
      <c r="B1982"/>
      <c r="C1982" s="2">
        <v>60</v>
      </c>
      <c r="D1982" s="5" t="s">
        <v>1602</v>
      </c>
      <c r="E1982" s="12">
        <v>96041</v>
      </c>
      <c r="F1982" s="12">
        <v>300000</v>
      </c>
      <c r="G1982" s="12">
        <v>396041</v>
      </c>
      <c r="H1982" s="12">
        <v>15616.337</v>
      </c>
      <c r="I1982" s="12">
        <v>380424.663</v>
      </c>
    </row>
    <row r="1983" spans="2:9" ht="15" customHeight="1" x14ac:dyDescent="0.2">
      <c r="B1983"/>
      <c r="C1983" s="13" t="s">
        <v>14</v>
      </c>
      <c r="D1983" s="14" t="s">
        <v>1603</v>
      </c>
      <c r="E1983" s="15">
        <f>SUBTOTAL(9,E1980:E1982)</f>
        <v>96041</v>
      </c>
      <c r="F1983" s="15">
        <f>SUBTOTAL(9,F1980:F1982)</f>
        <v>1195000</v>
      </c>
      <c r="G1983" s="15">
        <f>SUBTOTAL(9,G1980:G1982)</f>
        <v>1291041</v>
      </c>
      <c r="H1983" s="15">
        <f>SUBTOTAL(9,H1980:H1982)</f>
        <v>19250.224869999998</v>
      </c>
      <c r="I1983" s="15">
        <f>SUBTOTAL(9,I1980:I1982)</f>
        <v>1271790.77513</v>
      </c>
    </row>
    <row r="1984" spans="2:9" ht="15" customHeight="1" x14ac:dyDescent="0.2">
      <c r="C1984" s="16"/>
      <c r="D1984" s="14" t="s">
        <v>1604</v>
      </c>
      <c r="E1984" s="17">
        <f>SUBTOTAL(9,E1962:E1983)</f>
        <v>283499</v>
      </c>
      <c r="F1984" s="17">
        <f>SUBTOTAL(9,F1962:F1983)</f>
        <v>8110930</v>
      </c>
      <c r="G1984" s="17">
        <f>SUBTOTAL(9,G1962:G1983)</f>
        <v>8394429</v>
      </c>
      <c r="H1984" s="17">
        <f>SUBTOTAL(9,H1962:H1983)</f>
        <v>4006551.9894600003</v>
      </c>
      <c r="I1984" s="17">
        <f>SUBTOTAL(9,I1962:I1983)</f>
        <v>4387877.0105399992</v>
      </c>
    </row>
    <row r="1985" spans="2:9" ht="27" customHeight="1" x14ac:dyDescent="0.25">
      <c r="B1985" s="1"/>
      <c r="C1985" s="2"/>
      <c r="D1985" s="9" t="s">
        <v>1605</v>
      </c>
      <c r="E1985" s="1"/>
      <c r="F1985" s="1"/>
      <c r="G1985" s="1"/>
      <c r="H1985" s="1"/>
      <c r="I1985" s="1"/>
    </row>
    <row r="1986" spans="2:9" ht="15" customHeight="1" x14ac:dyDescent="0.25">
      <c r="B1986" s="10">
        <v>1850</v>
      </c>
      <c r="C1986" s="2"/>
      <c r="D1986" s="5" t="s">
        <v>1606</v>
      </c>
      <c r="E1986" s="11"/>
      <c r="F1986" s="1"/>
      <c r="H1986" s="1"/>
      <c r="I1986" s="1"/>
    </row>
    <row r="1987" spans="2:9" x14ac:dyDescent="0.2">
      <c r="B1987"/>
      <c r="C1987" s="2">
        <v>21</v>
      </c>
      <c r="D1987" s="5" t="s">
        <v>26</v>
      </c>
      <c r="E1987" s="12">
        <v>0</v>
      </c>
      <c r="F1987" s="12">
        <v>131000</v>
      </c>
      <c r="G1987" s="12">
        <v>131000</v>
      </c>
      <c r="H1987" s="12">
        <v>3281.9407099999999</v>
      </c>
      <c r="I1987" s="12">
        <v>127718.05929</v>
      </c>
    </row>
    <row r="1988" spans="2:9" x14ac:dyDescent="0.2">
      <c r="B1988"/>
      <c r="C1988" s="2">
        <v>50</v>
      </c>
      <c r="D1988" s="5" t="s">
        <v>1607</v>
      </c>
      <c r="E1988" s="12">
        <v>0</v>
      </c>
      <c r="F1988" s="12">
        <v>1008200</v>
      </c>
      <c r="G1988" s="12">
        <v>1008200</v>
      </c>
      <c r="H1988" s="12">
        <v>1008200</v>
      </c>
      <c r="I1988" s="12">
        <v>0</v>
      </c>
    </row>
    <row r="1989" spans="2:9" x14ac:dyDescent="0.2">
      <c r="B1989"/>
      <c r="C1989" s="2">
        <v>70</v>
      </c>
      <c r="D1989" s="5" t="s">
        <v>1608</v>
      </c>
      <c r="E1989" s="12">
        <v>0</v>
      </c>
      <c r="F1989" s="12">
        <v>106800</v>
      </c>
      <c r="G1989" s="12">
        <v>106800</v>
      </c>
      <c r="H1989" s="12">
        <v>53400</v>
      </c>
      <c r="I1989" s="12">
        <v>53400</v>
      </c>
    </row>
    <row r="1990" spans="2:9" x14ac:dyDescent="0.2">
      <c r="B1990"/>
      <c r="C1990" s="2">
        <v>71</v>
      </c>
      <c r="D1990" s="5" t="s">
        <v>1609</v>
      </c>
      <c r="E1990" s="12">
        <v>0</v>
      </c>
      <c r="F1990" s="12">
        <v>90000</v>
      </c>
      <c r="G1990" s="12">
        <v>90000</v>
      </c>
      <c r="H1990" s="12">
        <v>53033.89</v>
      </c>
      <c r="I1990" s="12">
        <v>36966.11</v>
      </c>
    </row>
    <row r="1991" spans="2:9" x14ac:dyDescent="0.2">
      <c r="B1991"/>
      <c r="C1991" s="2">
        <v>72</v>
      </c>
      <c r="D1991" s="5" t="s">
        <v>1610</v>
      </c>
      <c r="E1991" s="12">
        <v>996525</v>
      </c>
      <c r="F1991" s="12">
        <v>1700000</v>
      </c>
      <c r="G1991" s="12">
        <v>2696525</v>
      </c>
      <c r="H1991" s="12">
        <v>391000</v>
      </c>
      <c r="I1991" s="12">
        <v>2305525</v>
      </c>
    </row>
    <row r="1992" spans="2:9" x14ac:dyDescent="0.2">
      <c r="B1992"/>
      <c r="C1992" s="2">
        <v>75</v>
      </c>
      <c r="D1992" s="5" t="s">
        <v>1611</v>
      </c>
      <c r="E1992" s="12">
        <v>0</v>
      </c>
      <c r="F1992" s="12">
        <v>26400</v>
      </c>
      <c r="G1992" s="12">
        <v>26400</v>
      </c>
      <c r="H1992" s="12">
        <v>13200</v>
      </c>
      <c r="I1992" s="12">
        <v>13200</v>
      </c>
    </row>
    <row r="1993" spans="2:9" ht="15" customHeight="1" x14ac:dyDescent="0.2">
      <c r="B1993"/>
      <c r="C1993" s="13" t="s">
        <v>14</v>
      </c>
      <c r="D1993" s="14" t="s">
        <v>1612</v>
      </c>
      <c r="E1993" s="15">
        <f>SUBTOTAL(9,E1987:E1992)</f>
        <v>996525</v>
      </c>
      <c r="F1993" s="15">
        <f>SUBTOTAL(9,F1987:F1992)</f>
        <v>3062400</v>
      </c>
      <c r="G1993" s="15">
        <f>SUBTOTAL(9,G1987:G1992)</f>
        <v>4058925</v>
      </c>
      <c r="H1993" s="15">
        <f>SUBTOTAL(9,H1987:H1992)</f>
        <v>1522115.8307099999</v>
      </c>
      <c r="I1993" s="15">
        <f>SUBTOTAL(9,I1987:I1992)</f>
        <v>2536809.1692900001</v>
      </c>
    </row>
    <row r="1994" spans="2:9" ht="15" customHeight="1" x14ac:dyDescent="0.2">
      <c r="C1994" s="16"/>
      <c r="D1994" s="14" t="s">
        <v>1613</v>
      </c>
      <c r="E1994" s="17">
        <f>SUBTOTAL(9,E1986:E1993)</f>
        <v>996525</v>
      </c>
      <c r="F1994" s="17">
        <f>SUBTOTAL(9,F1986:F1993)</f>
        <v>3062400</v>
      </c>
      <c r="G1994" s="17">
        <f>SUBTOTAL(9,G1986:G1993)</f>
        <v>4058925</v>
      </c>
      <c r="H1994" s="17">
        <f>SUBTOTAL(9,H1986:H1993)</f>
        <v>1522115.8307099999</v>
      </c>
      <c r="I1994" s="17">
        <f>SUBTOTAL(9,I1986:I1993)</f>
        <v>2536809.1692900001</v>
      </c>
    </row>
    <row r="1995" spans="2:9" ht="27" customHeight="1" x14ac:dyDescent="0.25">
      <c r="B1995" s="1"/>
      <c r="C1995" s="2"/>
      <c r="D1995" s="9" t="s">
        <v>1614</v>
      </c>
      <c r="E1995" s="1"/>
      <c r="F1995" s="1"/>
      <c r="G1995" s="1"/>
      <c r="H1995" s="1"/>
      <c r="I1995" s="1"/>
    </row>
    <row r="1996" spans="2:9" ht="15" customHeight="1" x14ac:dyDescent="0.25">
      <c r="B1996" s="10">
        <v>1860</v>
      </c>
      <c r="C1996" s="2"/>
      <c r="D1996" s="5" t="s">
        <v>1615</v>
      </c>
      <c r="E1996" s="11"/>
      <c r="F1996" s="1"/>
      <c r="H1996" s="1"/>
      <c r="I1996" s="1"/>
    </row>
    <row r="1997" spans="2:9" x14ac:dyDescent="0.2">
      <c r="B1997"/>
      <c r="C1997" s="2">
        <v>1</v>
      </c>
      <c r="D1997" s="5" t="s">
        <v>563</v>
      </c>
      <c r="E1997" s="12">
        <v>17163</v>
      </c>
      <c r="F1997" s="12">
        <v>349324</v>
      </c>
      <c r="G1997" s="12">
        <v>366487</v>
      </c>
      <c r="H1997" s="12">
        <v>142025.60649000001</v>
      </c>
      <c r="I1997" s="12">
        <v>224461.39350999999</v>
      </c>
    </row>
    <row r="1998" spans="2:9" x14ac:dyDescent="0.2">
      <c r="B1998"/>
      <c r="C1998" s="2">
        <v>21</v>
      </c>
      <c r="D1998" s="5" t="s">
        <v>31</v>
      </c>
      <c r="E1998" s="12">
        <v>765</v>
      </c>
      <c r="F1998" s="12">
        <v>34400</v>
      </c>
      <c r="G1998" s="12">
        <v>35165</v>
      </c>
      <c r="H1998" s="12">
        <v>7916.9245300000002</v>
      </c>
      <c r="I1998" s="12">
        <v>27248.07547</v>
      </c>
    </row>
    <row r="1999" spans="2:9" ht="15" customHeight="1" x14ac:dyDescent="0.2">
      <c r="B1999"/>
      <c r="C1999" s="13" t="s">
        <v>14</v>
      </c>
      <c r="D1999" s="14" t="s">
        <v>1616</v>
      </c>
      <c r="E1999" s="15">
        <f>SUBTOTAL(9,E1997:E1998)</f>
        <v>17928</v>
      </c>
      <c r="F1999" s="15">
        <f>SUBTOTAL(9,F1997:F1998)</f>
        <v>383724</v>
      </c>
      <c r="G1999" s="15">
        <f>SUBTOTAL(9,G1997:G1998)</f>
        <v>401652</v>
      </c>
      <c r="H1999" s="15">
        <f>SUBTOTAL(9,H1997:H1998)</f>
        <v>149942.53101999999</v>
      </c>
      <c r="I1999" s="15">
        <f>SUBTOTAL(9,I1997:I1998)</f>
        <v>251709.46898000001</v>
      </c>
    </row>
    <row r="2000" spans="2:9" ht="15" customHeight="1" x14ac:dyDescent="0.2">
      <c r="C2000" s="16"/>
      <c r="D2000" s="14" t="s">
        <v>1617</v>
      </c>
      <c r="E2000" s="17">
        <f>SUBTOTAL(9,E1996:E1999)</f>
        <v>17928</v>
      </c>
      <c r="F2000" s="17">
        <f>SUBTOTAL(9,F1996:F1999)</f>
        <v>383724</v>
      </c>
      <c r="G2000" s="17">
        <f>SUBTOTAL(9,G1996:G1999)</f>
        <v>401652</v>
      </c>
      <c r="H2000" s="17">
        <f>SUBTOTAL(9,H1996:H1999)</f>
        <v>149942.53101999999</v>
      </c>
      <c r="I2000" s="17">
        <f>SUBTOTAL(9,I1996:I1999)</f>
        <v>251709.46898000001</v>
      </c>
    </row>
    <row r="2001" spans="2:9" ht="15" customHeight="1" x14ac:dyDescent="0.2">
      <c r="C2001" s="16"/>
      <c r="D2001" s="14" t="s">
        <v>1618</v>
      </c>
      <c r="E2001" s="17">
        <f>SUBTOTAL(9,E1944:E2000)</f>
        <v>1380984</v>
      </c>
      <c r="F2001" s="17">
        <f>SUBTOTAL(9,F1944:F2000)</f>
        <v>12385954</v>
      </c>
      <c r="G2001" s="17">
        <f>SUBTOTAL(9,G1944:G2000)</f>
        <v>13766938</v>
      </c>
      <c r="H2001" s="17">
        <f>SUBTOTAL(9,H1944:H2000)</f>
        <v>5996028.7251400007</v>
      </c>
      <c r="I2001" s="17">
        <f>SUBTOTAL(9,I1944:I2000)</f>
        <v>7770909.2748599993</v>
      </c>
    </row>
    <row r="2002" spans="2:9" x14ac:dyDescent="0.2">
      <c r="C2002" s="16"/>
      <c r="D2002" s="18"/>
      <c r="E2002" s="19"/>
      <c r="F2002" s="19"/>
      <c r="G2002" s="19"/>
      <c r="H2002" s="19"/>
      <c r="I2002" s="19"/>
    </row>
    <row r="2003" spans="2:9" ht="15" customHeight="1" x14ac:dyDescent="0.2">
      <c r="B2003" s="1"/>
      <c r="C2003" s="2"/>
      <c r="D2003" s="3" t="s">
        <v>1619</v>
      </c>
      <c r="E2003" s="1"/>
      <c r="F2003" s="1"/>
      <c r="G2003" s="1"/>
      <c r="H2003" s="1"/>
      <c r="I2003" s="1"/>
    </row>
    <row r="2004" spans="2:9" ht="27" customHeight="1" x14ac:dyDescent="0.25">
      <c r="B2004" s="1"/>
      <c r="C2004" s="2"/>
      <c r="D2004" s="9" t="s">
        <v>9</v>
      </c>
      <c r="E2004" s="1"/>
      <c r="F2004" s="1"/>
      <c r="G2004" s="1"/>
      <c r="H2004" s="1"/>
      <c r="I2004" s="1"/>
    </row>
    <row r="2005" spans="2:9" ht="15" customHeight="1" x14ac:dyDescent="0.25">
      <c r="B2005" s="10">
        <v>2309</v>
      </c>
      <c r="C2005" s="2"/>
      <c r="D2005" s="5" t="s">
        <v>1620</v>
      </c>
      <c r="E2005" s="11"/>
      <c r="F2005" s="1"/>
      <c r="H2005" s="1"/>
      <c r="I2005" s="1"/>
    </row>
    <row r="2006" spans="2:9" x14ac:dyDescent="0.2">
      <c r="B2006"/>
      <c r="C2006" s="2">
        <v>1</v>
      </c>
      <c r="D2006" s="5" t="s">
        <v>21</v>
      </c>
      <c r="E2006" s="12">
        <v>0</v>
      </c>
      <c r="F2006" s="12">
        <v>5700000</v>
      </c>
      <c r="G2006" s="12">
        <v>5700000</v>
      </c>
      <c r="H2006" s="12">
        <v>0</v>
      </c>
      <c r="I2006" s="12">
        <v>5700000</v>
      </c>
    </row>
    <row r="2007" spans="2:9" ht="15" customHeight="1" x14ac:dyDescent="0.2">
      <c r="B2007"/>
      <c r="C2007" s="13" t="s">
        <v>14</v>
      </c>
      <c r="D2007" s="14" t="s">
        <v>1621</v>
      </c>
      <c r="E2007" s="15">
        <f>SUBTOTAL(9,E2006:E2006)</f>
        <v>0</v>
      </c>
      <c r="F2007" s="15">
        <f>SUBTOTAL(9,F2006:F2006)</f>
        <v>5700000</v>
      </c>
      <c r="G2007" s="15">
        <f>SUBTOTAL(9,G2006:G2006)</f>
        <v>5700000</v>
      </c>
      <c r="H2007" s="15">
        <f>SUBTOTAL(9,H2006:H2006)</f>
        <v>0</v>
      </c>
      <c r="I2007" s="15">
        <f>SUBTOTAL(9,I2006:I2006)</f>
        <v>5700000</v>
      </c>
    </row>
    <row r="2008" spans="2:9" ht="15" customHeight="1" x14ac:dyDescent="0.2">
      <c r="C2008" s="16"/>
      <c r="D2008" s="14" t="s">
        <v>1622</v>
      </c>
      <c r="E2008" s="17">
        <f>SUBTOTAL(9,E2004:E2007)</f>
        <v>0</v>
      </c>
      <c r="F2008" s="17">
        <f>SUBTOTAL(9,F2004:F2007)</f>
        <v>5700000</v>
      </c>
      <c r="G2008" s="17">
        <f>SUBTOTAL(9,G2004:G2007)</f>
        <v>5700000</v>
      </c>
      <c r="H2008" s="17">
        <f>SUBTOTAL(9,H2004:H2007)</f>
        <v>0</v>
      </c>
      <c r="I2008" s="17">
        <f>SUBTOTAL(9,I2004:I2007)</f>
        <v>5700000</v>
      </c>
    </row>
    <row r="2009" spans="2:9" x14ac:dyDescent="0.2">
      <c r="C2009" s="16"/>
      <c r="D2009" s="18"/>
      <c r="E2009" s="19"/>
      <c r="F2009" s="19"/>
      <c r="G2009" s="19"/>
      <c r="H2009" s="19"/>
      <c r="I2009" s="19"/>
    </row>
    <row r="2010" spans="2:9" ht="15" customHeight="1" x14ac:dyDescent="0.2">
      <c r="B2010" s="1"/>
      <c r="C2010" s="2"/>
      <c r="D2010" s="3" t="s">
        <v>1623</v>
      </c>
      <c r="E2010" s="1"/>
      <c r="F2010" s="1"/>
      <c r="G2010" s="1"/>
      <c r="H2010" s="1"/>
      <c r="I2010" s="1"/>
    </row>
    <row r="2011" spans="2:9" ht="27" customHeight="1" x14ac:dyDescent="0.25">
      <c r="B2011" s="1"/>
      <c r="C2011" s="2"/>
      <c r="D2011" s="9" t="s">
        <v>9</v>
      </c>
      <c r="E2011" s="1"/>
      <c r="F2011" s="1"/>
      <c r="G2011" s="1"/>
      <c r="H2011" s="1"/>
      <c r="I2011" s="1"/>
    </row>
    <row r="2012" spans="2:9" ht="15" customHeight="1" x14ac:dyDescent="0.25">
      <c r="B2012" s="10">
        <v>2410</v>
      </c>
      <c r="C2012" s="2"/>
      <c r="D2012" s="5" t="s">
        <v>1624</v>
      </c>
      <c r="E2012" s="11"/>
      <c r="F2012" s="1"/>
      <c r="H2012" s="1"/>
      <c r="I2012" s="1"/>
    </row>
    <row r="2013" spans="2:9" x14ac:dyDescent="0.2">
      <c r="B2013"/>
      <c r="C2013" s="2">
        <v>1</v>
      </c>
      <c r="D2013" s="5" t="s">
        <v>21</v>
      </c>
      <c r="E2013" s="12">
        <v>0</v>
      </c>
      <c r="F2013" s="12">
        <v>441997</v>
      </c>
      <c r="G2013" s="12">
        <v>441997</v>
      </c>
      <c r="H2013" s="12">
        <v>182167.32131999999</v>
      </c>
      <c r="I2013" s="12">
        <v>259829.67868000001</v>
      </c>
    </row>
    <row r="2014" spans="2:9" x14ac:dyDescent="0.2">
      <c r="B2014"/>
      <c r="C2014" s="2">
        <v>45</v>
      </c>
      <c r="D2014" s="5" t="s">
        <v>241</v>
      </c>
      <c r="E2014" s="12">
        <v>15822</v>
      </c>
      <c r="F2014" s="12">
        <v>35000</v>
      </c>
      <c r="G2014" s="12">
        <v>50822</v>
      </c>
      <c r="H2014" s="12">
        <v>11475.053519999999</v>
      </c>
      <c r="I2014" s="12">
        <v>39346.946479999999</v>
      </c>
    </row>
    <row r="2015" spans="2:9" x14ac:dyDescent="0.2">
      <c r="B2015"/>
      <c r="C2015" s="2">
        <v>50</v>
      </c>
      <c r="D2015" s="5" t="s">
        <v>1625</v>
      </c>
      <c r="E2015" s="12">
        <v>0</v>
      </c>
      <c r="F2015" s="12">
        <v>8888641</v>
      </c>
      <c r="G2015" s="12">
        <v>8888641</v>
      </c>
      <c r="H2015" s="12">
        <v>4538821</v>
      </c>
      <c r="I2015" s="12">
        <v>4349820</v>
      </c>
    </row>
    <row r="2016" spans="2:9" x14ac:dyDescent="0.2">
      <c r="B2016"/>
      <c r="C2016" s="2">
        <v>70</v>
      </c>
      <c r="D2016" s="5" t="s">
        <v>1626</v>
      </c>
      <c r="E2016" s="12">
        <v>0</v>
      </c>
      <c r="F2016" s="12">
        <v>3948162</v>
      </c>
      <c r="G2016" s="12">
        <v>3948162</v>
      </c>
      <c r="H2016" s="12">
        <v>1804173.12641</v>
      </c>
      <c r="I2016" s="12">
        <v>2143988.87359</v>
      </c>
    </row>
    <row r="2017" spans="2:9" x14ac:dyDescent="0.2">
      <c r="B2017"/>
      <c r="C2017" s="2">
        <v>71</v>
      </c>
      <c r="D2017" s="5" t="s">
        <v>1627</v>
      </c>
      <c r="E2017" s="12">
        <v>0</v>
      </c>
      <c r="F2017" s="12">
        <v>558802</v>
      </c>
      <c r="G2017" s="12">
        <v>558802</v>
      </c>
      <c r="H2017" s="12">
        <v>64840.097860000002</v>
      </c>
      <c r="I2017" s="12">
        <v>493961.90214000002</v>
      </c>
    </row>
    <row r="2018" spans="2:9" x14ac:dyDescent="0.2">
      <c r="B2018"/>
      <c r="C2018" s="2">
        <v>72</v>
      </c>
      <c r="D2018" s="5" t="s">
        <v>1628</v>
      </c>
      <c r="E2018" s="12">
        <v>0</v>
      </c>
      <c r="F2018" s="12">
        <v>3487392</v>
      </c>
      <c r="G2018" s="12">
        <v>3487392</v>
      </c>
      <c r="H2018" s="12">
        <v>1608052.6157199999</v>
      </c>
      <c r="I2018" s="12">
        <v>1879339.3842800001</v>
      </c>
    </row>
    <row r="2019" spans="2:9" x14ac:dyDescent="0.2">
      <c r="B2019"/>
      <c r="C2019" s="2">
        <v>73</v>
      </c>
      <c r="D2019" s="5" t="s">
        <v>1629</v>
      </c>
      <c r="E2019" s="12">
        <v>0</v>
      </c>
      <c r="F2019" s="12">
        <v>972155</v>
      </c>
      <c r="G2019" s="12">
        <v>972155</v>
      </c>
      <c r="H2019" s="12">
        <v>137620.45684999999</v>
      </c>
      <c r="I2019" s="12">
        <v>834534.54315000004</v>
      </c>
    </row>
    <row r="2020" spans="2:9" x14ac:dyDescent="0.2">
      <c r="B2020"/>
      <c r="C2020" s="2">
        <v>74</v>
      </c>
      <c r="D2020" s="5" t="s">
        <v>1630</v>
      </c>
      <c r="E2020" s="12">
        <v>0</v>
      </c>
      <c r="F2020" s="12">
        <v>310500</v>
      </c>
      <c r="G2020" s="12">
        <v>310500</v>
      </c>
      <c r="H2020" s="12">
        <v>139000.99027000001</v>
      </c>
      <c r="I2020" s="12">
        <v>171499.00972999999</v>
      </c>
    </row>
    <row r="2021" spans="2:9" x14ac:dyDescent="0.2">
      <c r="B2021"/>
      <c r="C2021" s="2">
        <v>90</v>
      </c>
      <c r="D2021" s="5" t="s">
        <v>1631</v>
      </c>
      <c r="E2021" s="12">
        <v>0</v>
      </c>
      <c r="F2021" s="12">
        <v>40514429</v>
      </c>
      <c r="G2021" s="12">
        <v>40514429</v>
      </c>
      <c r="H2021" s="12">
        <v>16746299.77273</v>
      </c>
      <c r="I2021" s="12">
        <v>23768129.22727</v>
      </c>
    </row>
    <row r="2022" spans="2:9" ht="15" customHeight="1" x14ac:dyDescent="0.2">
      <c r="B2022"/>
      <c r="C2022" s="13" t="s">
        <v>14</v>
      </c>
      <c r="D2022" s="14" t="s">
        <v>1632</v>
      </c>
      <c r="E2022" s="15">
        <f>SUBTOTAL(9,E2013:E2021)</f>
        <v>15822</v>
      </c>
      <c r="F2022" s="15">
        <f>SUBTOTAL(9,F2013:F2021)</f>
        <v>59157078</v>
      </c>
      <c r="G2022" s="15">
        <f>SUBTOTAL(9,G2013:G2021)</f>
        <v>59172900</v>
      </c>
      <c r="H2022" s="15">
        <f>SUBTOTAL(9,H2013:H2021)</f>
        <v>25232450.43468</v>
      </c>
      <c r="I2022" s="15">
        <f>SUBTOTAL(9,I2013:I2021)</f>
        <v>33940449.56532</v>
      </c>
    </row>
    <row r="2023" spans="2:9" ht="15" customHeight="1" x14ac:dyDescent="0.25">
      <c r="B2023" s="10">
        <v>2412</v>
      </c>
      <c r="C2023" s="2"/>
      <c r="D2023" s="5" t="s">
        <v>1633</v>
      </c>
      <c r="E2023" s="11"/>
      <c r="F2023" s="1"/>
      <c r="H2023" s="1"/>
      <c r="I2023" s="1"/>
    </row>
    <row r="2024" spans="2:9" x14ac:dyDescent="0.2">
      <c r="B2024"/>
      <c r="C2024" s="2">
        <v>1</v>
      </c>
      <c r="D2024" s="5" t="s">
        <v>21</v>
      </c>
      <c r="E2024" s="12">
        <v>13262</v>
      </c>
      <c r="F2024" s="12">
        <v>384178</v>
      </c>
      <c r="G2024" s="12">
        <v>397440</v>
      </c>
      <c r="H2024" s="12">
        <v>156199.60211000001</v>
      </c>
      <c r="I2024" s="12">
        <v>241240.39788999999</v>
      </c>
    </row>
    <row r="2025" spans="2:9" x14ac:dyDescent="0.2">
      <c r="B2025"/>
      <c r="C2025" s="2">
        <v>21</v>
      </c>
      <c r="D2025" s="5" t="s">
        <v>31</v>
      </c>
      <c r="E2025" s="12">
        <v>8482</v>
      </c>
      <c r="F2025" s="12">
        <v>12431</v>
      </c>
      <c r="G2025" s="12">
        <v>20913</v>
      </c>
      <c r="H2025" s="12">
        <v>3170.6696700000002</v>
      </c>
      <c r="I2025" s="12">
        <v>17742.330330000001</v>
      </c>
    </row>
    <row r="2026" spans="2:9" x14ac:dyDescent="0.2">
      <c r="B2026"/>
      <c r="C2026" s="2">
        <v>45</v>
      </c>
      <c r="D2026" s="5" t="s">
        <v>32</v>
      </c>
      <c r="E2026" s="12">
        <v>32071</v>
      </c>
      <c r="F2026" s="12">
        <v>83730</v>
      </c>
      <c r="G2026" s="12">
        <v>115801</v>
      </c>
      <c r="H2026" s="12">
        <v>26511.25447</v>
      </c>
      <c r="I2026" s="12">
        <v>89289.74553</v>
      </c>
    </row>
    <row r="2027" spans="2:9" x14ac:dyDescent="0.2">
      <c r="B2027"/>
      <c r="C2027" s="2">
        <v>71</v>
      </c>
      <c r="D2027" s="5" t="s">
        <v>1634</v>
      </c>
      <c r="E2027" s="12">
        <v>0</v>
      </c>
      <c r="F2027" s="12">
        <v>30100</v>
      </c>
      <c r="G2027" s="12">
        <v>30100</v>
      </c>
      <c r="H2027" s="12">
        <v>15680.58865</v>
      </c>
      <c r="I2027" s="12">
        <v>14419.41135</v>
      </c>
    </row>
    <row r="2028" spans="2:9" x14ac:dyDescent="0.2">
      <c r="B2028"/>
      <c r="C2028" s="2">
        <v>72</v>
      </c>
      <c r="D2028" s="5" t="s">
        <v>1635</v>
      </c>
      <c r="E2028" s="12">
        <v>0</v>
      </c>
      <c r="F2028" s="12">
        <v>400</v>
      </c>
      <c r="G2028" s="12">
        <v>400</v>
      </c>
      <c r="H2028" s="12">
        <v>203.05504999999999</v>
      </c>
      <c r="I2028" s="12">
        <v>196.94495000000001</v>
      </c>
    </row>
    <row r="2029" spans="2:9" x14ac:dyDescent="0.2">
      <c r="B2029"/>
      <c r="C2029" s="2">
        <v>90</v>
      </c>
      <c r="D2029" s="5" t="s">
        <v>1636</v>
      </c>
      <c r="E2029" s="12">
        <v>0</v>
      </c>
      <c r="F2029" s="12">
        <v>24852000</v>
      </c>
      <c r="G2029" s="12">
        <v>24852000</v>
      </c>
      <c r="H2029" s="12">
        <v>14957892.68417</v>
      </c>
      <c r="I2029" s="12">
        <v>9894107.3158299997</v>
      </c>
    </row>
    <row r="2030" spans="2:9" ht="15" customHeight="1" x14ac:dyDescent="0.2">
      <c r="B2030"/>
      <c r="C2030" s="13" t="s">
        <v>14</v>
      </c>
      <c r="D2030" s="14" t="s">
        <v>1637</v>
      </c>
      <c r="E2030" s="15">
        <f>SUBTOTAL(9,E2024:E2029)</f>
        <v>53815</v>
      </c>
      <c r="F2030" s="15">
        <f>SUBTOTAL(9,F2024:F2029)</f>
        <v>25362839</v>
      </c>
      <c r="G2030" s="15">
        <f>SUBTOTAL(9,G2024:G2029)</f>
        <v>25416654</v>
      </c>
      <c r="H2030" s="15">
        <f>SUBTOTAL(9,H2024:H2029)</f>
        <v>15159657.854119999</v>
      </c>
      <c r="I2030" s="15">
        <f>SUBTOTAL(9,I2024:I2029)</f>
        <v>10256996.145879999</v>
      </c>
    </row>
    <row r="2031" spans="2:9" ht="15" customHeight="1" x14ac:dyDescent="0.25">
      <c r="B2031" s="10">
        <v>2421</v>
      </c>
      <c r="C2031" s="2"/>
      <c r="D2031" s="5" t="s">
        <v>1638</v>
      </c>
      <c r="E2031" s="11"/>
      <c r="F2031" s="1"/>
      <c r="H2031" s="1"/>
      <c r="I2031" s="1"/>
    </row>
    <row r="2032" spans="2:9" x14ac:dyDescent="0.2">
      <c r="B2032"/>
      <c r="C2032" s="2">
        <v>50</v>
      </c>
      <c r="D2032" s="5" t="s">
        <v>1639</v>
      </c>
      <c r="E2032" s="12">
        <v>0</v>
      </c>
      <c r="F2032" s="12">
        <v>1105800</v>
      </c>
      <c r="G2032" s="12">
        <v>1105800</v>
      </c>
      <c r="H2032" s="12">
        <v>1105800</v>
      </c>
      <c r="I2032" s="12">
        <v>0</v>
      </c>
    </row>
    <row r="2033" spans="2:9" x14ac:dyDescent="0.2">
      <c r="B2033"/>
      <c r="C2033" s="2">
        <v>55</v>
      </c>
      <c r="D2033" s="5" t="s">
        <v>1640</v>
      </c>
      <c r="E2033" s="12">
        <v>0</v>
      </c>
      <c r="F2033" s="12">
        <v>1750000</v>
      </c>
      <c r="G2033" s="12">
        <v>1750000</v>
      </c>
      <c r="H2033" s="12">
        <v>0</v>
      </c>
      <c r="I2033" s="12">
        <v>1750000</v>
      </c>
    </row>
    <row r="2034" spans="2:9" x14ac:dyDescent="0.2">
      <c r="B2034"/>
      <c r="C2034" s="2">
        <v>70</v>
      </c>
      <c r="D2034" s="5" t="s">
        <v>1641</v>
      </c>
      <c r="E2034" s="12">
        <v>0</v>
      </c>
      <c r="F2034" s="12">
        <v>176336</v>
      </c>
      <c r="G2034" s="12">
        <v>176336</v>
      </c>
      <c r="H2034" s="12">
        <v>73475</v>
      </c>
      <c r="I2034" s="12">
        <v>102861</v>
      </c>
    </row>
    <row r="2035" spans="2:9" x14ac:dyDescent="0.2">
      <c r="B2035"/>
      <c r="C2035" s="2">
        <v>71</v>
      </c>
      <c r="D2035" s="5" t="s">
        <v>1642</v>
      </c>
      <c r="E2035" s="12">
        <v>0</v>
      </c>
      <c r="F2035" s="12">
        <v>161320</v>
      </c>
      <c r="G2035" s="12">
        <v>161320</v>
      </c>
      <c r="H2035" s="12">
        <v>58110.75</v>
      </c>
      <c r="I2035" s="12">
        <v>103209.25</v>
      </c>
    </row>
    <row r="2036" spans="2:9" x14ac:dyDescent="0.2">
      <c r="B2036"/>
      <c r="C2036" s="2">
        <v>74</v>
      </c>
      <c r="D2036" s="5" t="s">
        <v>1643</v>
      </c>
      <c r="E2036" s="12">
        <v>66332</v>
      </c>
      <c r="F2036" s="12">
        <v>576429</v>
      </c>
      <c r="G2036" s="12">
        <v>642761</v>
      </c>
      <c r="H2036" s="12">
        <v>233534.06907999999</v>
      </c>
      <c r="I2036" s="12">
        <v>409226.93092000001</v>
      </c>
    </row>
    <row r="2037" spans="2:9" x14ac:dyDescent="0.2">
      <c r="B2037"/>
      <c r="C2037" s="2">
        <v>75</v>
      </c>
      <c r="D2037" s="5" t="s">
        <v>1644</v>
      </c>
      <c r="E2037" s="12">
        <v>46121</v>
      </c>
      <c r="F2037" s="12">
        <v>245795</v>
      </c>
      <c r="G2037" s="12">
        <v>291916</v>
      </c>
      <c r="H2037" s="12">
        <v>49079.4</v>
      </c>
      <c r="I2037" s="12">
        <v>242836.6</v>
      </c>
    </row>
    <row r="2038" spans="2:9" x14ac:dyDescent="0.2">
      <c r="B2038"/>
      <c r="C2038" s="2">
        <v>76</v>
      </c>
      <c r="D2038" s="5" t="s">
        <v>1645</v>
      </c>
      <c r="E2038" s="12">
        <v>183500</v>
      </c>
      <c r="F2038" s="12">
        <v>415900</v>
      </c>
      <c r="G2038" s="12">
        <v>599400</v>
      </c>
      <c r="H2038" s="12">
        <v>187739.44099999999</v>
      </c>
      <c r="I2038" s="12">
        <v>411660.55900000001</v>
      </c>
    </row>
    <row r="2039" spans="2:9" x14ac:dyDescent="0.2">
      <c r="B2039"/>
      <c r="C2039" s="2">
        <v>90</v>
      </c>
      <c r="D2039" s="5" t="s">
        <v>1646</v>
      </c>
      <c r="E2039" s="12">
        <v>0</v>
      </c>
      <c r="F2039" s="12">
        <v>64400000</v>
      </c>
      <c r="G2039" s="12">
        <v>64400000</v>
      </c>
      <c r="H2039" s="12">
        <v>27580000</v>
      </c>
      <c r="I2039" s="12">
        <v>36820000</v>
      </c>
    </row>
    <row r="2040" spans="2:9" ht="15" customHeight="1" x14ac:dyDescent="0.2">
      <c r="B2040"/>
      <c r="C2040" s="13" t="s">
        <v>14</v>
      </c>
      <c r="D2040" s="14" t="s">
        <v>1647</v>
      </c>
      <c r="E2040" s="15">
        <f>SUBTOTAL(9,E2032:E2039)</f>
        <v>295953</v>
      </c>
      <c r="F2040" s="15">
        <f>SUBTOTAL(9,F2032:F2039)</f>
        <v>68831580</v>
      </c>
      <c r="G2040" s="15">
        <f>SUBTOTAL(9,G2032:G2039)</f>
        <v>69127533</v>
      </c>
      <c r="H2040" s="15">
        <f>SUBTOTAL(9,H2032:H2039)</f>
        <v>29287738.660080001</v>
      </c>
      <c r="I2040" s="15">
        <f>SUBTOTAL(9,I2032:I2039)</f>
        <v>39839794.339919999</v>
      </c>
    </row>
    <row r="2041" spans="2:9" ht="15" customHeight="1" x14ac:dyDescent="0.25">
      <c r="B2041" s="10">
        <v>2426</v>
      </c>
      <c r="C2041" s="2"/>
      <c r="D2041" s="5" t="s">
        <v>1648</v>
      </c>
      <c r="E2041" s="11"/>
      <c r="F2041" s="1"/>
      <c r="H2041" s="1"/>
      <c r="I2041" s="1"/>
    </row>
    <row r="2042" spans="2:9" x14ac:dyDescent="0.2">
      <c r="B2042"/>
      <c r="C2042" s="2">
        <v>70</v>
      </c>
      <c r="D2042" s="5" t="s">
        <v>220</v>
      </c>
      <c r="E2042" s="12">
        <v>0</v>
      </c>
      <c r="F2042" s="12">
        <v>50063</v>
      </c>
      <c r="G2042" s="12">
        <v>50063</v>
      </c>
      <c r="H2042" s="12">
        <v>24031.5</v>
      </c>
      <c r="I2042" s="12">
        <v>26031.5</v>
      </c>
    </row>
    <row r="2043" spans="2:9" x14ac:dyDescent="0.2">
      <c r="B2043"/>
      <c r="C2043" s="2">
        <v>71</v>
      </c>
      <c r="D2043" s="5" t="s">
        <v>1649</v>
      </c>
      <c r="E2043" s="12">
        <v>0</v>
      </c>
      <c r="F2043" s="12">
        <v>212342</v>
      </c>
      <c r="G2043" s="12">
        <v>212342</v>
      </c>
      <c r="H2043" s="12">
        <v>107171</v>
      </c>
      <c r="I2043" s="12">
        <v>105171</v>
      </c>
    </row>
    <row r="2044" spans="2:9" x14ac:dyDescent="0.2">
      <c r="B2044"/>
      <c r="C2044" s="2">
        <v>90</v>
      </c>
      <c r="D2044" s="5" t="s">
        <v>1650</v>
      </c>
      <c r="E2044" s="12">
        <v>0</v>
      </c>
      <c r="F2044" s="12">
        <v>55000</v>
      </c>
      <c r="G2044" s="12">
        <v>55000</v>
      </c>
      <c r="H2044" s="12">
        <v>55000</v>
      </c>
      <c r="I2044" s="12">
        <v>0</v>
      </c>
    </row>
    <row r="2045" spans="2:9" ht="15" customHeight="1" x14ac:dyDescent="0.2">
      <c r="B2045"/>
      <c r="C2045" s="13" t="s">
        <v>14</v>
      </c>
      <c r="D2045" s="14" t="s">
        <v>1651</v>
      </c>
      <c r="E2045" s="15">
        <f>SUBTOTAL(9,E2042:E2044)</f>
        <v>0</v>
      </c>
      <c r="F2045" s="15">
        <f>SUBTOTAL(9,F2042:F2044)</f>
        <v>317405</v>
      </c>
      <c r="G2045" s="15">
        <f>SUBTOTAL(9,G2042:G2044)</f>
        <v>317405</v>
      </c>
      <c r="H2045" s="15">
        <f>SUBTOTAL(9,H2042:H2044)</f>
        <v>186202.5</v>
      </c>
      <c r="I2045" s="15">
        <f>SUBTOTAL(9,I2042:I2044)</f>
        <v>131202.5</v>
      </c>
    </row>
    <row r="2046" spans="2:9" ht="15" customHeight="1" x14ac:dyDescent="0.25">
      <c r="B2046" s="10">
        <v>2429</v>
      </c>
      <c r="C2046" s="2"/>
      <c r="D2046" s="5" t="s">
        <v>1652</v>
      </c>
      <c r="E2046" s="11"/>
      <c r="F2046" s="1"/>
      <c r="H2046" s="1"/>
      <c r="I2046" s="1"/>
    </row>
    <row r="2047" spans="2:9" x14ac:dyDescent="0.2">
      <c r="B2047"/>
      <c r="C2047" s="2">
        <v>90</v>
      </c>
      <c r="D2047" s="5" t="s">
        <v>1653</v>
      </c>
      <c r="E2047" s="12">
        <v>0</v>
      </c>
      <c r="F2047" s="12">
        <v>7000000</v>
      </c>
      <c r="G2047" s="12">
        <v>7000000</v>
      </c>
      <c r="H2047" s="12">
        <v>2448476.4182699998</v>
      </c>
      <c r="I2047" s="12">
        <v>4551523.5817299997</v>
      </c>
    </row>
    <row r="2048" spans="2:9" ht="15" customHeight="1" x14ac:dyDescent="0.2">
      <c r="B2048"/>
      <c r="C2048" s="13" t="s">
        <v>14</v>
      </c>
      <c r="D2048" s="14" t="s">
        <v>1654</v>
      </c>
      <c r="E2048" s="15">
        <f>SUBTOTAL(9,E2047:E2047)</f>
        <v>0</v>
      </c>
      <c r="F2048" s="15">
        <f>SUBTOTAL(9,F2047:F2047)</f>
        <v>7000000</v>
      </c>
      <c r="G2048" s="15">
        <f>SUBTOTAL(9,G2047:G2047)</f>
        <v>7000000</v>
      </c>
      <c r="H2048" s="15">
        <f>SUBTOTAL(9,H2047:H2047)</f>
        <v>2448476.4182699998</v>
      </c>
      <c r="I2048" s="15">
        <f>SUBTOTAL(9,I2047:I2047)</f>
        <v>4551523.5817299997</v>
      </c>
    </row>
    <row r="2049" spans="2:9" ht="15" customHeight="1" x14ac:dyDescent="0.2">
      <c r="C2049" s="16"/>
      <c r="D2049" s="14" t="s">
        <v>1655</v>
      </c>
      <c r="E2049" s="17">
        <f>SUBTOTAL(9,E2011:E2048)</f>
        <v>365590</v>
      </c>
      <c r="F2049" s="17">
        <f>SUBTOTAL(9,F2011:F2048)</f>
        <v>160668902</v>
      </c>
      <c r="G2049" s="17">
        <f>SUBTOTAL(9,G2011:G2048)</f>
        <v>161034492</v>
      </c>
      <c r="H2049" s="17">
        <f>SUBTOTAL(9,H2011:H2048)</f>
        <v>72314525.867150009</v>
      </c>
      <c r="I2049" s="17">
        <f>SUBTOTAL(9,I2011:I2048)</f>
        <v>88719966.132849991</v>
      </c>
    </row>
    <row r="2050" spans="2:9" x14ac:dyDescent="0.2">
      <c r="C2050" s="16"/>
      <c r="D2050" s="18"/>
      <c r="E2050" s="19"/>
      <c r="F2050" s="19"/>
      <c r="G2050" s="19"/>
      <c r="H2050" s="19"/>
      <c r="I2050" s="19"/>
    </row>
    <row r="2051" spans="2:9" ht="15" customHeight="1" x14ac:dyDescent="0.2">
      <c r="B2051" s="1"/>
      <c r="C2051" s="2"/>
      <c r="D2051" s="3" t="s">
        <v>1656</v>
      </c>
      <c r="E2051" s="1"/>
      <c r="F2051" s="1"/>
      <c r="G2051" s="1"/>
      <c r="H2051" s="1"/>
      <c r="I2051" s="1"/>
    </row>
    <row r="2052" spans="2:9" ht="27" customHeight="1" x14ac:dyDescent="0.25">
      <c r="B2052" s="1"/>
      <c r="C2052" s="2"/>
      <c r="D2052" s="9" t="s">
        <v>9</v>
      </c>
      <c r="E2052" s="1"/>
      <c r="F2052" s="1"/>
      <c r="G2052" s="1"/>
      <c r="H2052" s="1"/>
      <c r="I2052" s="1"/>
    </row>
    <row r="2053" spans="2:9" ht="15" customHeight="1" x14ac:dyDescent="0.25">
      <c r="B2053" s="10">
        <v>2440</v>
      </c>
      <c r="C2053" s="2"/>
      <c r="D2053" s="5" t="s">
        <v>1657</v>
      </c>
      <c r="E2053" s="11"/>
      <c r="F2053" s="1"/>
      <c r="H2053" s="1"/>
      <c r="I2053" s="1"/>
    </row>
    <row r="2054" spans="2:9" x14ac:dyDescent="0.2">
      <c r="B2054"/>
      <c r="C2054" s="2">
        <v>30</v>
      </c>
      <c r="D2054" s="5" t="s">
        <v>1658</v>
      </c>
      <c r="E2054" s="12">
        <v>0</v>
      </c>
      <c r="F2054" s="12">
        <v>30100000</v>
      </c>
      <c r="G2054" s="12">
        <v>30100000</v>
      </c>
      <c r="H2054" s="12">
        <v>12830151.40522</v>
      </c>
      <c r="I2054" s="12">
        <v>17269848.594780002</v>
      </c>
    </row>
    <row r="2055" spans="2:9" ht="15" customHeight="1" x14ac:dyDescent="0.2">
      <c r="B2055"/>
      <c r="C2055" s="13" t="s">
        <v>14</v>
      </c>
      <c r="D2055" s="14" t="s">
        <v>1659</v>
      </c>
      <c r="E2055" s="15">
        <f>SUBTOTAL(9,E2054:E2054)</f>
        <v>0</v>
      </c>
      <c r="F2055" s="15">
        <f>SUBTOTAL(9,F2054:F2054)</f>
        <v>30100000</v>
      </c>
      <c r="G2055" s="15">
        <f>SUBTOTAL(9,G2054:G2054)</f>
        <v>30100000</v>
      </c>
      <c r="H2055" s="15">
        <f>SUBTOTAL(9,H2054:H2054)</f>
        <v>12830151.40522</v>
      </c>
      <c r="I2055" s="15">
        <f>SUBTOTAL(9,I2054:I2054)</f>
        <v>17269848.594780002</v>
      </c>
    </row>
    <row r="2056" spans="2:9" ht="15" customHeight="1" x14ac:dyDescent="0.2">
      <c r="C2056" s="16"/>
      <c r="D2056" s="14" t="s">
        <v>1660</v>
      </c>
      <c r="E2056" s="17">
        <f>SUBTOTAL(9,E2052:E2055)</f>
        <v>0</v>
      </c>
      <c r="F2056" s="17">
        <f>SUBTOTAL(9,F2052:F2055)</f>
        <v>30100000</v>
      </c>
      <c r="G2056" s="17">
        <f>SUBTOTAL(9,G2052:G2055)</f>
        <v>30100000</v>
      </c>
      <c r="H2056" s="17">
        <f>SUBTOTAL(9,H2052:H2055)</f>
        <v>12830151.40522</v>
      </c>
      <c r="I2056" s="17">
        <f>SUBTOTAL(9,I2052:I2055)</f>
        <v>17269848.594780002</v>
      </c>
    </row>
    <row r="2057" spans="2:9" x14ac:dyDescent="0.2">
      <c r="C2057" s="16"/>
      <c r="D2057" s="18"/>
      <c r="E2057" s="19"/>
      <c r="F2057" s="19"/>
      <c r="G2057" s="19"/>
      <c r="H2057" s="19"/>
      <c r="I2057" s="19"/>
    </row>
    <row r="2058" spans="2:9" ht="15" customHeight="1" x14ac:dyDescent="0.2">
      <c r="B2058" s="1"/>
      <c r="C2058" s="2"/>
      <c r="D2058" s="3" t="s">
        <v>1661</v>
      </c>
      <c r="E2058" s="1"/>
      <c r="F2058" s="1"/>
      <c r="G2058" s="1"/>
      <c r="H2058" s="1"/>
      <c r="I2058" s="1"/>
    </row>
    <row r="2059" spans="2:9" ht="27" customHeight="1" x14ac:dyDescent="0.25">
      <c r="B2059" s="1"/>
      <c r="C2059" s="2"/>
      <c r="D2059" s="9" t="s">
        <v>9</v>
      </c>
      <c r="E2059" s="1"/>
      <c r="F2059" s="1"/>
      <c r="G2059" s="1"/>
      <c r="H2059" s="1"/>
      <c r="I2059" s="1"/>
    </row>
    <row r="2060" spans="2:9" ht="15" customHeight="1" x14ac:dyDescent="0.25">
      <c r="B2060" s="10">
        <v>2445</v>
      </c>
      <c r="C2060" s="2"/>
      <c r="D2060" s="5" t="s">
        <v>1662</v>
      </c>
      <c r="E2060" s="11"/>
      <c r="F2060" s="1"/>
      <c r="H2060" s="1"/>
      <c r="I2060" s="1"/>
    </row>
    <row r="2061" spans="2:9" x14ac:dyDescent="0.2">
      <c r="B2061"/>
      <c r="C2061" s="2">
        <v>24</v>
      </c>
      <c r="D2061" s="5" t="s">
        <v>1663</v>
      </c>
      <c r="E2061" s="12">
        <f>SUBTOTAL(9,E2062:E2065)</f>
        <v>0</v>
      </c>
      <c r="F2061" s="12">
        <f t="shared" ref="F2061:I2061" si="0">SUBTOTAL(9,F2062:F2065)</f>
        <v>-334642</v>
      </c>
      <c r="G2061" s="12">
        <f t="shared" si="0"/>
        <v>-334642</v>
      </c>
      <c r="H2061" s="12">
        <f t="shared" si="0"/>
        <v>-771972.83343</v>
      </c>
      <c r="I2061" s="12">
        <f t="shared" si="0"/>
        <v>437330.83342999977</v>
      </c>
    </row>
    <row r="2062" spans="2:9" x14ac:dyDescent="0.2">
      <c r="B2062"/>
      <c r="C2062" s="2"/>
      <c r="D2062" s="5" t="s">
        <v>1664</v>
      </c>
      <c r="E2062" s="12">
        <v>0</v>
      </c>
      <c r="F2062" s="12">
        <v>-6364000</v>
      </c>
      <c r="G2062" s="12">
        <v>-6364000</v>
      </c>
      <c r="H2062" s="12">
        <v>-3154525.8352899998</v>
      </c>
      <c r="I2062" s="12">
        <v>-3209474.1647100002</v>
      </c>
    </row>
    <row r="2063" spans="2:9" x14ac:dyDescent="0.2">
      <c r="B2063"/>
      <c r="C2063" s="2"/>
      <c r="D2063" s="5" t="s">
        <v>1665</v>
      </c>
      <c r="E2063" s="12">
        <v>0</v>
      </c>
      <c r="F2063" s="12">
        <v>2695358</v>
      </c>
      <c r="G2063" s="12">
        <v>2695358</v>
      </c>
      <c r="H2063" s="12">
        <v>1021970.84302</v>
      </c>
      <c r="I2063" s="12">
        <v>1673387.15698</v>
      </c>
    </row>
    <row r="2064" spans="2:9" x14ac:dyDescent="0.2">
      <c r="B2064"/>
      <c r="C2064" s="2"/>
      <c r="D2064" s="5" t="s">
        <v>1666</v>
      </c>
      <c r="E2064" s="12">
        <v>0</v>
      </c>
      <c r="F2064" s="12">
        <v>1614000</v>
      </c>
      <c r="G2064" s="12">
        <v>1614000</v>
      </c>
      <c r="H2064" s="12">
        <v>698359.86898999999</v>
      </c>
      <c r="I2064" s="12">
        <v>915640.13101000001</v>
      </c>
    </row>
    <row r="2065" spans="2:9" x14ac:dyDescent="0.2">
      <c r="B2065"/>
      <c r="C2065" s="2"/>
      <c r="D2065" s="5" t="s">
        <v>1667</v>
      </c>
      <c r="E2065" s="12">
        <v>0</v>
      </c>
      <c r="F2065" s="12">
        <v>1720000</v>
      </c>
      <c r="G2065" s="12">
        <v>1720000</v>
      </c>
      <c r="H2065" s="12">
        <v>662222.28984999994</v>
      </c>
      <c r="I2065" s="12">
        <v>1057777.7101499999</v>
      </c>
    </row>
    <row r="2066" spans="2:9" x14ac:dyDescent="0.2">
      <c r="B2066"/>
      <c r="C2066" s="2">
        <v>30</v>
      </c>
      <c r="D2066" s="5" t="s">
        <v>1435</v>
      </c>
      <c r="E2066" s="12">
        <v>94902</v>
      </c>
      <c r="F2066" s="12">
        <v>457000</v>
      </c>
      <c r="G2066" s="12">
        <v>551902</v>
      </c>
      <c r="H2066" s="12">
        <v>141581.99501000001</v>
      </c>
      <c r="I2066" s="12">
        <v>410320.00498999999</v>
      </c>
    </row>
    <row r="2067" spans="2:9" x14ac:dyDescent="0.2">
      <c r="B2067"/>
      <c r="C2067" s="2">
        <v>31</v>
      </c>
      <c r="D2067" s="5" t="s">
        <v>1668</v>
      </c>
      <c r="E2067" s="12">
        <v>0</v>
      </c>
      <c r="F2067" s="12">
        <v>380000</v>
      </c>
      <c r="G2067" s="12">
        <v>380000</v>
      </c>
      <c r="H2067" s="12">
        <v>75306.433879999997</v>
      </c>
      <c r="I2067" s="12">
        <v>304693.56611999997</v>
      </c>
    </row>
    <row r="2068" spans="2:9" x14ac:dyDescent="0.2">
      <c r="B2068"/>
      <c r="C2068" s="2">
        <v>32</v>
      </c>
      <c r="D2068" s="5" t="s">
        <v>1669</v>
      </c>
      <c r="E2068" s="12">
        <v>0</v>
      </c>
      <c r="F2068" s="12">
        <v>277000</v>
      </c>
      <c r="G2068" s="12">
        <v>277000</v>
      </c>
      <c r="H2068" s="12">
        <v>202056.46646</v>
      </c>
      <c r="I2068" s="12">
        <v>74943.533540000004</v>
      </c>
    </row>
    <row r="2069" spans="2:9" x14ac:dyDescent="0.2">
      <c r="B2069"/>
      <c r="C2069" s="2">
        <v>33</v>
      </c>
      <c r="D2069" s="5" t="s">
        <v>1670</v>
      </c>
      <c r="E2069" s="12">
        <v>67738</v>
      </c>
      <c r="F2069" s="12">
        <v>5461140</v>
      </c>
      <c r="G2069" s="12">
        <v>5528878</v>
      </c>
      <c r="H2069" s="12">
        <v>2321726.3257599999</v>
      </c>
      <c r="I2069" s="12">
        <v>3207151.6742400001</v>
      </c>
    </row>
    <row r="2070" spans="2:9" x14ac:dyDescent="0.2">
      <c r="B2070"/>
      <c r="C2070" s="2">
        <v>34</v>
      </c>
      <c r="D2070" s="5" t="s">
        <v>1671</v>
      </c>
      <c r="E2070" s="12">
        <v>292876</v>
      </c>
      <c r="F2070" s="12">
        <v>800000</v>
      </c>
      <c r="G2070" s="12">
        <v>1092876</v>
      </c>
      <c r="H2070" s="12">
        <v>330738.91538000002</v>
      </c>
      <c r="I2070" s="12">
        <v>762137.08461999998</v>
      </c>
    </row>
    <row r="2071" spans="2:9" x14ac:dyDescent="0.2">
      <c r="B2071"/>
      <c r="C2071" s="2">
        <v>39</v>
      </c>
      <c r="D2071" s="5" t="s">
        <v>1672</v>
      </c>
      <c r="E2071" s="12">
        <v>8125</v>
      </c>
      <c r="F2071" s="12">
        <v>667000</v>
      </c>
      <c r="G2071" s="12">
        <v>675125</v>
      </c>
      <c r="H2071" s="12">
        <v>279259.61641999998</v>
      </c>
      <c r="I2071" s="12">
        <v>395865.38358000002</v>
      </c>
    </row>
    <row r="2072" spans="2:9" x14ac:dyDescent="0.2">
      <c r="B2072"/>
      <c r="C2072" s="2">
        <v>45</v>
      </c>
      <c r="D2072" s="5" t="s">
        <v>32</v>
      </c>
      <c r="E2072" s="12">
        <v>174240</v>
      </c>
      <c r="F2072" s="12">
        <v>352985</v>
      </c>
      <c r="G2072" s="12">
        <v>527225</v>
      </c>
      <c r="H2072" s="12">
        <v>129006.12635999999</v>
      </c>
      <c r="I2072" s="12">
        <v>398218.87364000001</v>
      </c>
    </row>
    <row r="2073" spans="2:9" x14ac:dyDescent="0.2">
      <c r="B2073"/>
      <c r="C2073" s="2">
        <v>49</v>
      </c>
      <c r="D2073" s="5" t="s">
        <v>1673</v>
      </c>
      <c r="E2073" s="12">
        <v>0</v>
      </c>
      <c r="F2073" s="12">
        <v>21319</v>
      </c>
      <c r="G2073" s="12">
        <v>21319</v>
      </c>
      <c r="H2073" s="12">
        <v>47314.502159999996</v>
      </c>
      <c r="I2073" s="12">
        <v>-25995.50216</v>
      </c>
    </row>
    <row r="2074" spans="2:9" ht="15" customHeight="1" x14ac:dyDescent="0.2">
      <c r="B2074"/>
      <c r="C2074" s="13" t="s">
        <v>14</v>
      </c>
      <c r="D2074" s="14" t="s">
        <v>1674</v>
      </c>
      <c r="E2074" s="15">
        <f>SUBTOTAL(9,E2061:E2073)</f>
        <v>637881</v>
      </c>
      <c r="F2074" s="15">
        <f>SUBTOTAL(9,F2061:F2073)</f>
        <v>8081802</v>
      </c>
      <c r="G2074" s="15">
        <f>SUBTOTAL(9,G2061:G2073)</f>
        <v>8719683</v>
      </c>
      <c r="H2074" s="15">
        <f>SUBTOTAL(9,H2061:H2073)</f>
        <v>2755017.5480000004</v>
      </c>
      <c r="I2074" s="15">
        <f>SUBTOTAL(9,I2061:I2073)</f>
        <v>5964665.4519999996</v>
      </c>
    </row>
    <row r="2075" spans="2:9" ht="15" customHeight="1" x14ac:dyDescent="0.25">
      <c r="B2075" s="10">
        <v>2460</v>
      </c>
      <c r="C2075" s="2"/>
      <c r="D2075" s="5" t="s">
        <v>1675</v>
      </c>
      <c r="E2075" s="11"/>
      <c r="F2075" s="1"/>
      <c r="H2075" s="1"/>
      <c r="I2075" s="1"/>
    </row>
    <row r="2076" spans="2:9" x14ac:dyDescent="0.2">
      <c r="B2076"/>
      <c r="C2076" s="2">
        <v>24</v>
      </c>
      <c r="D2076" s="5" t="s">
        <v>1663</v>
      </c>
      <c r="E2076" s="12">
        <f>SUBTOTAL(9,E2077:E2078)</f>
        <v>0</v>
      </c>
      <c r="F2076" s="12">
        <f t="shared" ref="F2076:I2076" si="1">SUBTOTAL(9,F2077:F2078)</f>
        <v>102500</v>
      </c>
      <c r="G2076" s="12">
        <f t="shared" si="1"/>
        <v>102500</v>
      </c>
      <c r="H2076" s="12">
        <f t="shared" si="1"/>
        <v>25622.393819999998</v>
      </c>
      <c r="I2076" s="12">
        <f t="shared" si="1"/>
        <v>76877.606179999988</v>
      </c>
    </row>
    <row r="2077" spans="2:9" x14ac:dyDescent="0.2">
      <c r="B2077"/>
      <c r="C2077" s="2"/>
      <c r="D2077" s="5" t="s">
        <v>1664</v>
      </c>
      <c r="E2077" s="12">
        <v>0</v>
      </c>
      <c r="F2077" s="12">
        <v>-209500</v>
      </c>
      <c r="G2077" s="12">
        <v>-209500</v>
      </c>
      <c r="H2077" s="12">
        <v>-80804.507729999998</v>
      </c>
      <c r="I2077" s="12">
        <v>-128695.49227</v>
      </c>
    </row>
    <row r="2078" spans="2:9" x14ac:dyDescent="0.2">
      <c r="B2078"/>
      <c r="C2078" s="2"/>
      <c r="D2078" s="5" t="s">
        <v>1665</v>
      </c>
      <c r="E2078" s="12">
        <v>0</v>
      </c>
      <c r="F2078" s="12">
        <v>312000</v>
      </c>
      <c r="G2078" s="12">
        <v>312000</v>
      </c>
      <c r="H2078" s="12">
        <v>106426.90155</v>
      </c>
      <c r="I2078" s="12">
        <v>205573.09844999999</v>
      </c>
    </row>
    <row r="2079" spans="2:9" x14ac:dyDescent="0.2">
      <c r="B2079"/>
      <c r="C2079" s="2">
        <v>58</v>
      </c>
      <c r="D2079" s="5" t="s">
        <v>1640</v>
      </c>
      <c r="E2079" s="12">
        <v>0</v>
      </c>
      <c r="F2079" s="12">
        <v>0</v>
      </c>
      <c r="G2079" s="12">
        <v>0</v>
      </c>
      <c r="H2079" s="12">
        <v>0</v>
      </c>
      <c r="I2079" s="12">
        <v>0</v>
      </c>
    </row>
    <row r="2080" spans="2:9" x14ac:dyDescent="0.2">
      <c r="B2080"/>
      <c r="C2080" s="2">
        <v>90</v>
      </c>
      <c r="D2080" s="5" t="s">
        <v>1676</v>
      </c>
      <c r="E2080" s="12">
        <v>0</v>
      </c>
      <c r="F2080" s="12">
        <v>0</v>
      </c>
      <c r="G2080" s="12">
        <v>0</v>
      </c>
      <c r="H2080" s="12">
        <v>0</v>
      </c>
      <c r="I2080" s="12">
        <v>0</v>
      </c>
    </row>
    <row r="2081" spans="2:9" ht="15" customHeight="1" x14ac:dyDescent="0.2">
      <c r="B2081"/>
      <c r="C2081" s="13" t="s">
        <v>14</v>
      </c>
      <c r="D2081" s="14" t="s">
        <v>1677</v>
      </c>
      <c r="E2081" s="15">
        <f>SUBTOTAL(9,E2076:E2080)</f>
        <v>0</v>
      </c>
      <c r="F2081" s="15">
        <f>SUBTOTAL(9,F2076:F2080)</f>
        <v>102500</v>
      </c>
      <c r="G2081" s="15">
        <f>SUBTOTAL(9,G2076:G2080)</f>
        <v>102500</v>
      </c>
      <c r="H2081" s="15">
        <f>SUBTOTAL(9,H2076:H2080)</f>
        <v>25622.393819999998</v>
      </c>
      <c r="I2081" s="15">
        <f>SUBTOTAL(9,I2076:I2080)</f>
        <v>76877.606179999988</v>
      </c>
    </row>
    <row r="2082" spans="2:9" ht="15" customHeight="1" x14ac:dyDescent="0.25">
      <c r="B2082" s="10">
        <v>2470</v>
      </c>
      <c r="C2082" s="2"/>
      <c r="D2082" s="5" t="s">
        <v>1678</v>
      </c>
      <c r="E2082" s="11"/>
      <c r="F2082" s="1"/>
      <c r="H2082" s="1"/>
      <c r="I2082" s="1"/>
    </row>
    <row r="2083" spans="2:9" x14ac:dyDescent="0.2">
      <c r="B2083"/>
      <c r="C2083" s="2">
        <v>24</v>
      </c>
      <c r="D2083" s="5" t="s">
        <v>1663</v>
      </c>
      <c r="E2083" s="12">
        <f>SUBTOTAL(9,E2084:E2089)</f>
        <v>0</v>
      </c>
      <c r="F2083" s="12">
        <f t="shared" ref="F2083:I2083" si="2">SUBTOTAL(9,F2084:F2089)</f>
        <v>-15000</v>
      </c>
      <c r="G2083" s="12">
        <f t="shared" si="2"/>
        <v>-15000</v>
      </c>
      <c r="H2083" s="12">
        <f t="shared" si="2"/>
        <v>-17682.758220000003</v>
      </c>
      <c r="I2083" s="12">
        <f t="shared" si="2"/>
        <v>2682.758220000007</v>
      </c>
    </row>
    <row r="2084" spans="2:9" x14ac:dyDescent="0.2">
      <c r="B2084"/>
      <c r="C2084" s="2"/>
      <c r="D2084" s="5" t="s">
        <v>1664</v>
      </c>
      <c r="E2084" s="12">
        <v>0</v>
      </c>
      <c r="F2084" s="12">
        <v>-730000</v>
      </c>
      <c r="G2084" s="12">
        <v>-730000</v>
      </c>
      <c r="H2084" s="12">
        <v>-314633.29716000002</v>
      </c>
      <c r="I2084" s="12">
        <v>-415366.70283999998</v>
      </c>
    </row>
    <row r="2085" spans="2:9" x14ac:dyDescent="0.2">
      <c r="B2085"/>
      <c r="C2085" s="2"/>
      <c r="D2085" s="5" t="s">
        <v>1665</v>
      </c>
      <c r="E2085" s="12">
        <v>0</v>
      </c>
      <c r="F2085" s="12">
        <v>594000</v>
      </c>
      <c r="G2085" s="12">
        <v>594000</v>
      </c>
      <c r="H2085" s="12">
        <v>242602.26824</v>
      </c>
      <c r="I2085" s="12">
        <v>351397.73176</v>
      </c>
    </row>
    <row r="2086" spans="2:9" x14ac:dyDescent="0.2">
      <c r="B2086"/>
      <c r="C2086" s="2"/>
      <c r="D2086" s="5" t="s">
        <v>1666</v>
      </c>
      <c r="E2086" s="12">
        <v>0</v>
      </c>
      <c r="F2086" s="12">
        <v>90000</v>
      </c>
      <c r="G2086" s="12">
        <v>90000</v>
      </c>
      <c r="H2086" s="12">
        <v>34158.156690000003</v>
      </c>
      <c r="I2086" s="12">
        <v>55841.843309999997</v>
      </c>
    </row>
    <row r="2087" spans="2:9" x14ac:dyDescent="0.2">
      <c r="B2087"/>
      <c r="C2087" s="2"/>
      <c r="D2087" s="5" t="s">
        <v>1667</v>
      </c>
      <c r="E2087" s="12">
        <v>0</v>
      </c>
      <c r="F2087" s="12">
        <v>1000</v>
      </c>
      <c r="G2087" s="12">
        <v>1000</v>
      </c>
      <c r="H2087" s="12">
        <v>-2726.5549900000001</v>
      </c>
      <c r="I2087" s="12">
        <v>3726.5549900000001</v>
      </c>
    </row>
    <row r="2088" spans="2:9" x14ac:dyDescent="0.2">
      <c r="B2088"/>
      <c r="C2088" s="2"/>
      <c r="D2088" s="5" t="s">
        <v>1679</v>
      </c>
      <c r="E2088" s="12">
        <v>0</v>
      </c>
      <c r="F2088" s="12">
        <v>55000</v>
      </c>
      <c r="G2088" s="12">
        <v>55000</v>
      </c>
      <c r="H2088" s="12">
        <v>22916.669000000002</v>
      </c>
      <c r="I2088" s="12">
        <v>32083.330999999998</v>
      </c>
    </row>
    <row r="2089" spans="2:9" x14ac:dyDescent="0.2">
      <c r="B2089"/>
      <c r="C2089" s="2"/>
      <c r="D2089" s="5" t="s">
        <v>1680</v>
      </c>
      <c r="E2089" s="12">
        <v>0</v>
      </c>
      <c r="F2089" s="12">
        <v>-25000</v>
      </c>
      <c r="G2089" s="12">
        <v>-25000</v>
      </c>
      <c r="H2089" s="12">
        <v>0</v>
      </c>
      <c r="I2089" s="12">
        <v>-25000</v>
      </c>
    </row>
    <row r="2090" spans="2:9" x14ac:dyDescent="0.2">
      <c r="B2090"/>
      <c r="C2090" s="2">
        <v>45</v>
      </c>
      <c r="D2090" s="5" t="s">
        <v>32</v>
      </c>
      <c r="E2090" s="12">
        <v>2923</v>
      </c>
      <c r="F2090" s="12">
        <v>202327</v>
      </c>
      <c r="G2090" s="12">
        <v>205250</v>
      </c>
      <c r="H2090" s="12">
        <v>86777.525529999999</v>
      </c>
      <c r="I2090" s="12">
        <v>118472.47447</v>
      </c>
    </row>
    <row r="2091" spans="2:9" ht="15" customHeight="1" x14ac:dyDescent="0.2">
      <c r="B2091"/>
      <c r="C2091" s="13" t="s">
        <v>14</v>
      </c>
      <c r="D2091" s="14" t="s">
        <v>1681</v>
      </c>
      <c r="E2091" s="15">
        <f>SUBTOTAL(9,E2083:E2090)</f>
        <v>2923</v>
      </c>
      <c r="F2091" s="15">
        <f>SUBTOTAL(9,F2083:F2090)</f>
        <v>187327</v>
      </c>
      <c r="G2091" s="15">
        <f>SUBTOTAL(9,G2083:G2090)</f>
        <v>190250</v>
      </c>
      <c r="H2091" s="15">
        <f>SUBTOTAL(9,H2083:H2090)</f>
        <v>69094.767309999996</v>
      </c>
      <c r="I2091" s="15">
        <f>SUBTOTAL(9,I2083:I2090)</f>
        <v>121155.23269</v>
      </c>
    </row>
    <row r="2092" spans="2:9" ht="15" customHeight="1" x14ac:dyDescent="0.2">
      <c r="C2092" s="16"/>
      <c r="D2092" s="14" t="s">
        <v>1682</v>
      </c>
      <c r="E2092" s="17">
        <f>SUBTOTAL(9,E2059:E2091)</f>
        <v>640804</v>
      </c>
      <c r="F2092" s="17">
        <f>SUBTOTAL(9,F2059:F2091)</f>
        <v>8371629</v>
      </c>
      <c r="G2092" s="17">
        <f>SUBTOTAL(9,G2059:G2091)</f>
        <v>9012433</v>
      </c>
      <c r="H2092" s="17">
        <f>SUBTOTAL(9,H2059:H2091)</f>
        <v>2849734.7091300008</v>
      </c>
      <c r="I2092" s="17">
        <f>SUBTOTAL(9,I2059:I2091)</f>
        <v>6162698.2908699997</v>
      </c>
    </row>
    <row r="2093" spans="2:9" x14ac:dyDescent="0.2">
      <c r="C2093" s="16"/>
      <c r="D2093" s="18"/>
      <c r="E2093" s="19"/>
      <c r="F2093" s="19"/>
      <c r="G2093" s="19"/>
      <c r="H2093" s="19"/>
      <c r="I2093" s="19"/>
    </row>
    <row r="2094" spans="2:9" ht="15" customHeight="1" x14ac:dyDescent="0.2">
      <c r="B2094" s="1"/>
      <c r="C2094" s="2"/>
      <c r="D2094" s="3" t="s">
        <v>1683</v>
      </c>
      <c r="E2094" s="1"/>
      <c r="F2094" s="1"/>
      <c r="G2094" s="1"/>
      <c r="H2094" s="1"/>
      <c r="I2094" s="1"/>
    </row>
    <row r="2095" spans="2:9" ht="27" customHeight="1" x14ac:dyDescent="0.25">
      <c r="B2095" s="1"/>
      <c r="C2095" s="2"/>
      <c r="D2095" s="9" t="s">
        <v>1684</v>
      </c>
      <c r="E2095" s="1"/>
      <c r="F2095" s="1"/>
      <c r="G2095" s="1"/>
      <c r="H2095" s="1"/>
      <c r="I2095" s="1"/>
    </row>
    <row r="2096" spans="2:9" ht="15" customHeight="1" x14ac:dyDescent="0.25">
      <c r="B2096" s="10">
        <v>2530</v>
      </c>
      <c r="C2096" s="2"/>
      <c r="D2096" s="5" t="s">
        <v>1685</v>
      </c>
      <c r="E2096" s="11"/>
      <c r="F2096" s="1"/>
      <c r="H2096" s="1"/>
      <c r="I2096" s="1"/>
    </row>
    <row r="2097" spans="2:9" x14ac:dyDescent="0.2">
      <c r="B2097"/>
      <c r="C2097" s="2">
        <v>70</v>
      </c>
      <c r="D2097" s="5" t="s">
        <v>1686</v>
      </c>
      <c r="E2097" s="12">
        <v>0</v>
      </c>
      <c r="F2097" s="12">
        <v>24760000</v>
      </c>
      <c r="G2097" s="12">
        <v>24760000</v>
      </c>
      <c r="H2097" s="12">
        <v>9155059.1940000001</v>
      </c>
      <c r="I2097" s="12">
        <v>15604940.806</v>
      </c>
    </row>
    <row r="2098" spans="2:9" x14ac:dyDescent="0.2">
      <c r="B2098"/>
      <c r="C2098" s="2">
        <v>71</v>
      </c>
      <c r="D2098" s="5" t="s">
        <v>1687</v>
      </c>
      <c r="E2098" s="12">
        <v>0</v>
      </c>
      <c r="F2098" s="12">
        <v>705000</v>
      </c>
      <c r="G2098" s="12">
        <v>705000</v>
      </c>
      <c r="H2098" s="12">
        <v>330785.136</v>
      </c>
      <c r="I2098" s="12">
        <v>374214.864</v>
      </c>
    </row>
    <row r="2099" spans="2:9" x14ac:dyDescent="0.2">
      <c r="B2099"/>
      <c r="C2099" s="2">
        <v>72</v>
      </c>
      <c r="D2099" s="5" t="s">
        <v>1688</v>
      </c>
      <c r="E2099" s="12">
        <v>0</v>
      </c>
      <c r="F2099" s="12">
        <v>615000</v>
      </c>
      <c r="G2099" s="12">
        <v>615000</v>
      </c>
      <c r="H2099" s="12">
        <v>178081.82500000001</v>
      </c>
      <c r="I2099" s="12">
        <v>436918.17499999999</v>
      </c>
    </row>
    <row r="2100" spans="2:9" x14ac:dyDescent="0.2">
      <c r="B2100"/>
      <c r="C2100" s="2">
        <v>73</v>
      </c>
      <c r="D2100" s="5" t="s">
        <v>1689</v>
      </c>
      <c r="E2100" s="12">
        <v>0</v>
      </c>
      <c r="F2100" s="12">
        <v>22000</v>
      </c>
      <c r="G2100" s="12">
        <v>22000</v>
      </c>
      <c r="H2100" s="12">
        <v>10098.351000000001</v>
      </c>
      <c r="I2100" s="12">
        <v>11901.648999999999</v>
      </c>
    </row>
    <row r="2101" spans="2:9" ht="15" customHeight="1" x14ac:dyDescent="0.2">
      <c r="B2101"/>
      <c r="C2101" s="13" t="s">
        <v>14</v>
      </c>
      <c r="D2101" s="14" t="s">
        <v>1690</v>
      </c>
      <c r="E2101" s="15">
        <f>SUBTOTAL(9,E2097:E2100)</f>
        <v>0</v>
      </c>
      <c r="F2101" s="15">
        <f>SUBTOTAL(9,F2097:F2100)</f>
        <v>26102000</v>
      </c>
      <c r="G2101" s="15">
        <f>SUBTOTAL(9,G2097:G2100)</f>
        <v>26102000</v>
      </c>
      <c r="H2101" s="15">
        <f>SUBTOTAL(9,H2097:H2100)</f>
        <v>9674024.5059999991</v>
      </c>
      <c r="I2101" s="15">
        <f>SUBTOTAL(9,I2097:I2100)</f>
        <v>16427975.494000001</v>
      </c>
    </row>
    <row r="2102" spans="2:9" ht="15" customHeight="1" x14ac:dyDescent="0.25">
      <c r="B2102" s="10">
        <v>2531</v>
      </c>
      <c r="C2102" s="2"/>
      <c r="D2102" s="5" t="s">
        <v>1691</v>
      </c>
      <c r="E2102" s="11"/>
      <c r="F2102" s="1"/>
      <c r="H2102" s="1"/>
      <c r="I2102" s="1"/>
    </row>
    <row r="2103" spans="2:9" x14ac:dyDescent="0.2">
      <c r="B2103"/>
      <c r="C2103" s="2">
        <v>70</v>
      </c>
      <c r="D2103" s="5" t="s">
        <v>1692</v>
      </c>
      <c r="E2103" s="12">
        <v>0</v>
      </c>
      <c r="F2103" s="12">
        <v>690000</v>
      </c>
      <c r="G2103" s="12">
        <v>690000</v>
      </c>
      <c r="H2103" s="12">
        <v>282451.53522000002</v>
      </c>
      <c r="I2103" s="12">
        <v>407548.46477999998</v>
      </c>
    </row>
    <row r="2104" spans="2:9" ht="15" customHeight="1" x14ac:dyDescent="0.2">
      <c r="B2104"/>
      <c r="C2104" s="13" t="s">
        <v>14</v>
      </c>
      <c r="D2104" s="14" t="s">
        <v>1693</v>
      </c>
      <c r="E2104" s="15">
        <f>SUBTOTAL(9,E2103:E2103)</f>
        <v>0</v>
      </c>
      <c r="F2104" s="15">
        <f>SUBTOTAL(9,F2103:F2103)</f>
        <v>690000</v>
      </c>
      <c r="G2104" s="15">
        <f>SUBTOTAL(9,G2103:G2103)</f>
        <v>690000</v>
      </c>
      <c r="H2104" s="15">
        <f>SUBTOTAL(9,H2103:H2103)</f>
        <v>282451.53522000002</v>
      </c>
      <c r="I2104" s="15">
        <f>SUBTOTAL(9,I2103:I2103)</f>
        <v>407548.46477999998</v>
      </c>
    </row>
    <row r="2105" spans="2:9" ht="15" customHeight="1" x14ac:dyDescent="0.2">
      <c r="C2105" s="16"/>
      <c r="D2105" s="14" t="s">
        <v>1694</v>
      </c>
      <c r="E2105" s="17">
        <f>SUBTOTAL(9,E2096:E2104)</f>
        <v>0</v>
      </c>
      <c r="F2105" s="17">
        <f>SUBTOTAL(9,F2096:F2104)</f>
        <v>26792000</v>
      </c>
      <c r="G2105" s="17">
        <f>SUBTOTAL(9,G2096:G2104)</f>
        <v>26792000</v>
      </c>
      <c r="H2105" s="17">
        <f>SUBTOTAL(9,H2096:H2104)</f>
        <v>9956476.04122</v>
      </c>
      <c r="I2105" s="17">
        <f>SUBTOTAL(9,I2096:I2104)</f>
        <v>16835523.958780002</v>
      </c>
    </row>
    <row r="2106" spans="2:9" ht="27" customHeight="1" x14ac:dyDescent="0.25">
      <c r="B2106" s="1"/>
      <c r="C2106" s="2"/>
      <c r="D2106" s="9" t="s">
        <v>1695</v>
      </c>
      <c r="E2106" s="1"/>
      <c r="F2106" s="1"/>
      <c r="G2106" s="1"/>
      <c r="H2106" s="1"/>
      <c r="I2106" s="1"/>
    </row>
    <row r="2107" spans="2:9" ht="15" customHeight="1" x14ac:dyDescent="0.25">
      <c r="B2107" s="10">
        <v>2540</v>
      </c>
      <c r="C2107" s="2"/>
      <c r="D2107" s="5" t="s">
        <v>1696</v>
      </c>
      <c r="E2107" s="11"/>
      <c r="F2107" s="1"/>
      <c r="H2107" s="1"/>
      <c r="I2107" s="1"/>
    </row>
    <row r="2108" spans="2:9" x14ac:dyDescent="0.2">
      <c r="B2108"/>
      <c r="C2108" s="2">
        <v>70</v>
      </c>
      <c r="D2108" s="5" t="s">
        <v>738</v>
      </c>
      <c r="E2108" s="12">
        <v>0</v>
      </c>
      <c r="F2108" s="12">
        <v>80000</v>
      </c>
      <c r="G2108" s="12">
        <v>80000</v>
      </c>
      <c r="H2108" s="12">
        <v>40000</v>
      </c>
      <c r="I2108" s="12">
        <v>40000</v>
      </c>
    </row>
    <row r="2109" spans="2:9" ht="15" customHeight="1" x14ac:dyDescent="0.2">
      <c r="B2109"/>
      <c r="C2109" s="13" t="s">
        <v>14</v>
      </c>
      <c r="D2109" s="14" t="s">
        <v>1697</v>
      </c>
      <c r="E2109" s="15">
        <f>SUBTOTAL(9,E2108:E2108)</f>
        <v>0</v>
      </c>
      <c r="F2109" s="15">
        <f>SUBTOTAL(9,F2108:F2108)</f>
        <v>80000</v>
      </c>
      <c r="G2109" s="15">
        <f>SUBTOTAL(9,G2108:G2108)</f>
        <v>80000</v>
      </c>
      <c r="H2109" s="15">
        <f>SUBTOTAL(9,H2108:H2108)</f>
        <v>40000</v>
      </c>
      <c r="I2109" s="15">
        <f>SUBTOTAL(9,I2108:I2108)</f>
        <v>40000</v>
      </c>
    </row>
    <row r="2110" spans="2:9" ht="15" customHeight="1" x14ac:dyDescent="0.25">
      <c r="B2110" s="10">
        <v>2541</v>
      </c>
      <c r="C2110" s="2"/>
      <c r="D2110" s="5" t="s">
        <v>1698</v>
      </c>
      <c r="E2110" s="11"/>
      <c r="F2110" s="1"/>
      <c r="H2110" s="1"/>
      <c r="I2110" s="1"/>
    </row>
    <row r="2111" spans="2:9" x14ac:dyDescent="0.2">
      <c r="B2111"/>
      <c r="C2111" s="2">
        <v>70</v>
      </c>
      <c r="D2111" s="5" t="s">
        <v>1699</v>
      </c>
      <c r="E2111" s="12">
        <v>0</v>
      </c>
      <c r="F2111" s="12">
        <v>12210000</v>
      </c>
      <c r="G2111" s="12">
        <v>12210000</v>
      </c>
      <c r="H2111" s="12">
        <v>5394698.8472999996</v>
      </c>
      <c r="I2111" s="12">
        <v>6815301.1527000004</v>
      </c>
    </row>
    <row r="2112" spans="2:9" ht="15" customHeight="1" x14ac:dyDescent="0.2">
      <c r="B2112"/>
      <c r="C2112" s="13" t="s">
        <v>14</v>
      </c>
      <c r="D2112" s="14" t="s">
        <v>1700</v>
      </c>
      <c r="E2112" s="15">
        <f>SUBTOTAL(9,E2111:E2111)</f>
        <v>0</v>
      </c>
      <c r="F2112" s="15">
        <f>SUBTOTAL(9,F2111:F2111)</f>
        <v>12210000</v>
      </c>
      <c r="G2112" s="15">
        <f>SUBTOTAL(9,G2111:G2111)</f>
        <v>12210000</v>
      </c>
      <c r="H2112" s="15">
        <f>SUBTOTAL(9,H2111:H2111)</f>
        <v>5394698.8472999996</v>
      </c>
      <c r="I2112" s="15">
        <f>SUBTOTAL(9,I2111:I2111)</f>
        <v>6815301.1527000004</v>
      </c>
    </row>
    <row r="2113" spans="2:9" ht="15" customHeight="1" x14ac:dyDescent="0.25">
      <c r="B2113" s="10">
        <v>2542</v>
      </c>
      <c r="C2113" s="2"/>
      <c r="D2113" s="5" t="s">
        <v>1701</v>
      </c>
      <c r="E2113" s="11"/>
      <c r="F2113" s="1"/>
      <c r="H2113" s="1"/>
      <c r="I2113" s="1"/>
    </row>
    <row r="2114" spans="2:9" x14ac:dyDescent="0.2">
      <c r="B2114"/>
      <c r="C2114" s="2">
        <v>70</v>
      </c>
      <c r="D2114" s="5" t="s">
        <v>1702</v>
      </c>
      <c r="E2114" s="12">
        <v>0</v>
      </c>
      <c r="F2114" s="12">
        <v>900000</v>
      </c>
      <c r="G2114" s="12">
        <v>900000</v>
      </c>
      <c r="H2114" s="12">
        <v>366870.69500000001</v>
      </c>
      <c r="I2114" s="12">
        <v>533129.30500000005</v>
      </c>
    </row>
    <row r="2115" spans="2:9" ht="15" customHeight="1" x14ac:dyDescent="0.2">
      <c r="B2115"/>
      <c r="C2115" s="13" t="s">
        <v>14</v>
      </c>
      <c r="D2115" s="14" t="s">
        <v>1703</v>
      </c>
      <c r="E2115" s="15">
        <f>SUBTOTAL(9,E2114:E2114)</f>
        <v>0</v>
      </c>
      <c r="F2115" s="15">
        <f>SUBTOTAL(9,F2114:F2114)</f>
        <v>900000</v>
      </c>
      <c r="G2115" s="15">
        <f>SUBTOTAL(9,G2114:G2114)</f>
        <v>900000</v>
      </c>
      <c r="H2115" s="15">
        <f>SUBTOTAL(9,H2114:H2114)</f>
        <v>366870.69500000001</v>
      </c>
      <c r="I2115" s="15">
        <f>SUBTOTAL(9,I2114:I2114)</f>
        <v>533129.30500000005</v>
      </c>
    </row>
    <row r="2116" spans="2:9" ht="15" customHeight="1" x14ac:dyDescent="0.2">
      <c r="C2116" s="16"/>
      <c r="D2116" s="14" t="s">
        <v>1704</v>
      </c>
      <c r="E2116" s="17">
        <f>SUBTOTAL(9,E2107:E2115)</f>
        <v>0</v>
      </c>
      <c r="F2116" s="17">
        <f>SUBTOTAL(9,F2107:F2115)</f>
        <v>13190000</v>
      </c>
      <c r="G2116" s="17">
        <f>SUBTOTAL(9,G2107:G2115)</f>
        <v>13190000</v>
      </c>
      <c r="H2116" s="17">
        <f>SUBTOTAL(9,H2107:H2115)</f>
        <v>5801569.5422999999</v>
      </c>
      <c r="I2116" s="17">
        <f>SUBTOTAL(9,I2107:I2115)</f>
        <v>7388430.4577000001</v>
      </c>
    </row>
    <row r="2117" spans="2:9" ht="27" customHeight="1" x14ac:dyDescent="0.25">
      <c r="B2117" s="1"/>
      <c r="C2117" s="2"/>
      <c r="D2117" s="9" t="s">
        <v>1705</v>
      </c>
      <c r="E2117" s="1"/>
      <c r="F2117" s="1"/>
      <c r="G2117" s="1"/>
      <c r="H2117" s="1"/>
      <c r="I2117" s="1"/>
    </row>
    <row r="2118" spans="2:9" ht="15" customHeight="1" x14ac:dyDescent="0.25">
      <c r="B2118" s="10">
        <v>2620</v>
      </c>
      <c r="C2118" s="2"/>
      <c r="D2118" s="5" t="s">
        <v>1706</v>
      </c>
      <c r="E2118" s="11"/>
      <c r="F2118" s="1"/>
      <c r="H2118" s="1"/>
      <c r="I2118" s="1"/>
    </row>
    <row r="2119" spans="2:9" x14ac:dyDescent="0.2">
      <c r="B2119"/>
      <c r="C2119" s="2">
        <v>70</v>
      </c>
      <c r="D2119" s="5" t="s">
        <v>1707</v>
      </c>
      <c r="E2119" s="12">
        <v>0</v>
      </c>
      <c r="F2119" s="12">
        <v>1600000</v>
      </c>
      <c r="G2119" s="12">
        <v>1600000</v>
      </c>
      <c r="H2119" s="12">
        <v>669856.93000000005</v>
      </c>
      <c r="I2119" s="12">
        <v>930143.07</v>
      </c>
    </row>
    <row r="2120" spans="2:9" x14ac:dyDescent="0.2">
      <c r="B2120"/>
      <c r="C2120" s="2">
        <v>72</v>
      </c>
      <c r="D2120" s="5" t="s">
        <v>1708</v>
      </c>
      <c r="E2120" s="12">
        <v>0</v>
      </c>
      <c r="F2120" s="12">
        <v>83000</v>
      </c>
      <c r="G2120" s="12">
        <v>83000</v>
      </c>
      <c r="H2120" s="12">
        <v>41785.248</v>
      </c>
      <c r="I2120" s="12">
        <v>41214.752</v>
      </c>
    </row>
    <row r="2121" spans="2:9" x14ac:dyDescent="0.2">
      <c r="B2121"/>
      <c r="C2121" s="2">
        <v>73</v>
      </c>
      <c r="D2121" s="5" t="s">
        <v>1709</v>
      </c>
      <c r="E2121" s="12">
        <v>0</v>
      </c>
      <c r="F2121" s="12">
        <v>14000</v>
      </c>
      <c r="G2121" s="12">
        <v>14000</v>
      </c>
      <c r="H2121" s="12">
        <v>7774.1719999999996</v>
      </c>
      <c r="I2121" s="12">
        <v>6225.8280000000004</v>
      </c>
    </row>
    <row r="2122" spans="2:9" ht="15" customHeight="1" x14ac:dyDescent="0.2">
      <c r="B2122"/>
      <c r="C2122" s="13" t="s">
        <v>14</v>
      </c>
      <c r="D2122" s="14" t="s">
        <v>1710</v>
      </c>
      <c r="E2122" s="15">
        <f>SUBTOTAL(9,E2119:E2121)</f>
        <v>0</v>
      </c>
      <c r="F2122" s="15">
        <f>SUBTOTAL(9,F2119:F2121)</f>
        <v>1697000</v>
      </c>
      <c r="G2122" s="15">
        <f>SUBTOTAL(9,G2119:G2121)</f>
        <v>1697000</v>
      </c>
      <c r="H2122" s="15">
        <f>SUBTOTAL(9,H2119:H2121)</f>
        <v>719416.35000000009</v>
      </c>
      <c r="I2122" s="15">
        <f>SUBTOTAL(9,I2119:I2121)</f>
        <v>977583.64999999991</v>
      </c>
    </row>
    <row r="2123" spans="2:9" ht="15" customHeight="1" x14ac:dyDescent="0.25">
      <c r="B2123" s="10">
        <v>2650</v>
      </c>
      <c r="C2123" s="2"/>
      <c r="D2123" s="5" t="s">
        <v>1711</v>
      </c>
      <c r="E2123" s="11"/>
      <c r="F2123" s="1"/>
      <c r="H2123" s="1"/>
      <c r="I2123" s="1"/>
    </row>
    <row r="2124" spans="2:9" x14ac:dyDescent="0.2">
      <c r="B2124"/>
      <c r="C2124" s="2">
        <v>70</v>
      </c>
      <c r="D2124" s="5" t="s">
        <v>1712</v>
      </c>
      <c r="E2124" s="12">
        <v>0</v>
      </c>
      <c r="F2124" s="12">
        <v>57390000</v>
      </c>
      <c r="G2124" s="12">
        <v>57390000</v>
      </c>
      <c r="H2124" s="12">
        <v>22321160.581999999</v>
      </c>
      <c r="I2124" s="12">
        <v>35068839.417999998</v>
      </c>
    </row>
    <row r="2125" spans="2:9" x14ac:dyDescent="0.2">
      <c r="B2125"/>
      <c r="C2125" s="2">
        <v>71</v>
      </c>
      <c r="D2125" s="5" t="s">
        <v>1713</v>
      </c>
      <c r="E2125" s="12">
        <v>0</v>
      </c>
      <c r="F2125" s="12">
        <v>1800000</v>
      </c>
      <c r="G2125" s="12">
        <v>1800000</v>
      </c>
      <c r="H2125" s="12">
        <v>707540.88</v>
      </c>
      <c r="I2125" s="12">
        <v>1092459.1200000001</v>
      </c>
    </row>
    <row r="2126" spans="2:9" x14ac:dyDescent="0.2">
      <c r="B2126"/>
      <c r="C2126" s="2">
        <v>72</v>
      </c>
      <c r="D2126" s="5" t="s">
        <v>1714</v>
      </c>
      <c r="E2126" s="12">
        <v>0</v>
      </c>
      <c r="F2126" s="12">
        <v>2910000</v>
      </c>
      <c r="G2126" s="12">
        <v>2910000</v>
      </c>
      <c r="H2126" s="12">
        <v>1156294.4820000001</v>
      </c>
      <c r="I2126" s="12">
        <v>1753705.5179999999</v>
      </c>
    </row>
    <row r="2127" spans="2:9" x14ac:dyDescent="0.2">
      <c r="B2127"/>
      <c r="C2127" s="2">
        <v>75</v>
      </c>
      <c r="D2127" s="5" t="s">
        <v>1715</v>
      </c>
      <c r="E2127" s="12">
        <v>0</v>
      </c>
      <c r="F2127" s="12">
        <v>3390000</v>
      </c>
      <c r="G2127" s="12">
        <v>3390000</v>
      </c>
      <c r="H2127" s="12">
        <v>801299.62399999995</v>
      </c>
      <c r="I2127" s="12">
        <v>2588700.3760000002</v>
      </c>
    </row>
    <row r="2128" spans="2:9" x14ac:dyDescent="0.2">
      <c r="B2128"/>
      <c r="C2128" s="2">
        <v>76</v>
      </c>
      <c r="D2128" s="5" t="s">
        <v>1716</v>
      </c>
      <c r="E2128" s="12">
        <v>0</v>
      </c>
      <c r="F2128" s="12">
        <v>97500</v>
      </c>
      <c r="G2128" s="12">
        <v>97500</v>
      </c>
      <c r="H2128" s="12">
        <v>25044.843799999999</v>
      </c>
      <c r="I2128" s="12">
        <v>72455.156199999998</v>
      </c>
    </row>
    <row r="2129" spans="2:9" ht="15" customHeight="1" x14ac:dyDescent="0.2">
      <c r="B2129"/>
      <c r="C2129" s="13" t="s">
        <v>14</v>
      </c>
      <c r="D2129" s="14" t="s">
        <v>1717</v>
      </c>
      <c r="E2129" s="15">
        <f>SUBTOTAL(9,E2124:E2128)</f>
        <v>0</v>
      </c>
      <c r="F2129" s="15">
        <f>SUBTOTAL(9,F2124:F2128)</f>
        <v>65587500</v>
      </c>
      <c r="G2129" s="15">
        <f>SUBTOTAL(9,G2124:G2128)</f>
        <v>65587500</v>
      </c>
      <c r="H2129" s="15">
        <f>SUBTOTAL(9,H2124:H2128)</f>
        <v>25011340.411800001</v>
      </c>
      <c r="I2129" s="15">
        <f>SUBTOTAL(9,I2124:I2128)</f>
        <v>40576159.588199995</v>
      </c>
    </row>
    <row r="2130" spans="2:9" ht="15" customHeight="1" x14ac:dyDescent="0.25">
      <c r="B2130" s="10">
        <v>2651</v>
      </c>
      <c r="C2130" s="2"/>
      <c r="D2130" s="5" t="s">
        <v>1718</v>
      </c>
      <c r="E2130" s="11"/>
      <c r="F2130" s="1"/>
      <c r="H2130" s="1"/>
      <c r="I2130" s="1"/>
    </row>
    <row r="2131" spans="2:9" x14ac:dyDescent="0.2">
      <c r="B2131"/>
      <c r="C2131" s="2">
        <v>70</v>
      </c>
      <c r="D2131" s="5" t="s">
        <v>1719</v>
      </c>
      <c r="E2131" s="12">
        <v>0</v>
      </c>
      <c r="F2131" s="12">
        <v>45750000</v>
      </c>
      <c r="G2131" s="12">
        <v>45750000</v>
      </c>
      <c r="H2131" s="12">
        <v>18674446.226</v>
      </c>
      <c r="I2131" s="12">
        <v>27075553.774</v>
      </c>
    </row>
    <row r="2132" spans="2:9" x14ac:dyDescent="0.2">
      <c r="B2132"/>
      <c r="C2132" s="2">
        <v>71</v>
      </c>
      <c r="D2132" s="5" t="s">
        <v>1720</v>
      </c>
      <c r="E2132" s="12">
        <v>0</v>
      </c>
      <c r="F2132" s="12">
        <v>132000</v>
      </c>
      <c r="G2132" s="12">
        <v>132000</v>
      </c>
      <c r="H2132" s="12">
        <v>65414.508000000002</v>
      </c>
      <c r="I2132" s="12">
        <v>66585.491999999998</v>
      </c>
    </row>
    <row r="2133" spans="2:9" x14ac:dyDescent="0.2">
      <c r="B2133"/>
      <c r="C2133" s="2">
        <v>72</v>
      </c>
      <c r="D2133" s="5" t="s">
        <v>1721</v>
      </c>
      <c r="E2133" s="12">
        <v>0</v>
      </c>
      <c r="F2133" s="12">
        <v>465000</v>
      </c>
      <c r="G2133" s="12">
        <v>465000</v>
      </c>
      <c r="H2133" s="12">
        <v>197111.85407999999</v>
      </c>
      <c r="I2133" s="12">
        <v>267888.14591999998</v>
      </c>
    </row>
    <row r="2134" spans="2:9" ht="15" customHeight="1" x14ac:dyDescent="0.2">
      <c r="B2134"/>
      <c r="C2134" s="13" t="s">
        <v>14</v>
      </c>
      <c r="D2134" s="14" t="s">
        <v>1722</v>
      </c>
      <c r="E2134" s="15">
        <f>SUBTOTAL(9,E2131:E2133)</f>
        <v>0</v>
      </c>
      <c r="F2134" s="15">
        <f>SUBTOTAL(9,F2131:F2133)</f>
        <v>46347000</v>
      </c>
      <c r="G2134" s="15">
        <f>SUBTOTAL(9,G2131:G2133)</f>
        <v>46347000</v>
      </c>
      <c r="H2134" s="15">
        <f>SUBTOTAL(9,H2131:H2133)</f>
        <v>18936972.58808</v>
      </c>
      <c r="I2134" s="15">
        <f>SUBTOTAL(9,I2131:I2133)</f>
        <v>27410027.41192</v>
      </c>
    </row>
    <row r="2135" spans="2:9" ht="15" customHeight="1" x14ac:dyDescent="0.25">
      <c r="B2135" s="10">
        <v>2655</v>
      </c>
      <c r="C2135" s="2"/>
      <c r="D2135" s="5" t="s">
        <v>1723</v>
      </c>
      <c r="E2135" s="11"/>
      <c r="F2135" s="1"/>
      <c r="H2135" s="1"/>
      <c r="I2135" s="1"/>
    </row>
    <row r="2136" spans="2:9" x14ac:dyDescent="0.2">
      <c r="B2136"/>
      <c r="C2136" s="2">
        <v>70</v>
      </c>
      <c r="D2136" s="5" t="s">
        <v>1724</v>
      </c>
      <c r="E2136" s="12">
        <v>0</v>
      </c>
      <c r="F2136" s="12">
        <v>124800000</v>
      </c>
      <c r="G2136" s="12">
        <v>124800000</v>
      </c>
      <c r="H2136" s="12">
        <v>50156337.824000001</v>
      </c>
      <c r="I2136" s="12">
        <v>74643662.175999999</v>
      </c>
    </row>
    <row r="2137" spans="2:9" x14ac:dyDescent="0.2">
      <c r="B2137"/>
      <c r="C2137" s="2">
        <v>75</v>
      </c>
      <c r="D2137" s="5" t="s">
        <v>1725</v>
      </c>
      <c r="E2137" s="12">
        <v>0</v>
      </c>
      <c r="F2137" s="12">
        <v>78000</v>
      </c>
      <c r="G2137" s="12">
        <v>78000</v>
      </c>
      <c r="H2137" s="12">
        <v>23775.737000000001</v>
      </c>
      <c r="I2137" s="12">
        <v>54224.262999999999</v>
      </c>
    </row>
    <row r="2138" spans="2:9" x14ac:dyDescent="0.2">
      <c r="B2138"/>
      <c r="C2138" s="2">
        <v>76</v>
      </c>
      <c r="D2138" s="5" t="s">
        <v>1726</v>
      </c>
      <c r="E2138" s="12">
        <v>0</v>
      </c>
      <c r="F2138" s="12">
        <v>31000</v>
      </c>
      <c r="G2138" s="12">
        <v>31000</v>
      </c>
      <c r="H2138" s="12">
        <v>13283.013999999999</v>
      </c>
      <c r="I2138" s="12">
        <v>17716.986000000001</v>
      </c>
    </row>
    <row r="2139" spans="2:9" ht="15" customHeight="1" x14ac:dyDescent="0.2">
      <c r="B2139"/>
      <c r="C2139" s="13" t="s">
        <v>14</v>
      </c>
      <c r="D2139" s="14" t="s">
        <v>1727</v>
      </c>
      <c r="E2139" s="15">
        <f>SUBTOTAL(9,E2136:E2138)</f>
        <v>0</v>
      </c>
      <c r="F2139" s="15">
        <f>SUBTOTAL(9,F2136:F2138)</f>
        <v>124909000</v>
      </c>
      <c r="G2139" s="15">
        <f>SUBTOTAL(9,G2136:G2138)</f>
        <v>124909000</v>
      </c>
      <c r="H2139" s="15">
        <f>SUBTOTAL(9,H2136:H2138)</f>
        <v>50193396.575000003</v>
      </c>
      <c r="I2139" s="15">
        <f>SUBTOTAL(9,I2136:I2138)</f>
        <v>74715603.424999997</v>
      </c>
    </row>
    <row r="2140" spans="2:9" ht="15" customHeight="1" x14ac:dyDescent="0.25">
      <c r="B2140" s="10">
        <v>2661</v>
      </c>
      <c r="C2140" s="2"/>
      <c r="D2140" s="5" t="s">
        <v>1728</v>
      </c>
      <c r="E2140" s="11"/>
      <c r="F2140" s="1"/>
      <c r="H2140" s="1"/>
      <c r="I2140" s="1"/>
    </row>
    <row r="2141" spans="2:9" x14ac:dyDescent="0.2">
      <c r="B2141"/>
      <c r="C2141" s="2">
        <v>70</v>
      </c>
      <c r="D2141" s="5" t="s">
        <v>1729</v>
      </c>
      <c r="E2141" s="12">
        <v>0</v>
      </c>
      <c r="F2141" s="12">
        <v>1790000</v>
      </c>
      <c r="G2141" s="12">
        <v>1790000</v>
      </c>
      <c r="H2141" s="12">
        <v>742817.49800000002</v>
      </c>
      <c r="I2141" s="12">
        <v>1047182.502</v>
      </c>
    </row>
    <row r="2142" spans="2:9" x14ac:dyDescent="0.2">
      <c r="B2142"/>
      <c r="C2142" s="2">
        <v>71</v>
      </c>
      <c r="D2142" s="5" t="s">
        <v>1730</v>
      </c>
      <c r="E2142" s="12">
        <v>0</v>
      </c>
      <c r="F2142" s="12">
        <v>2210000</v>
      </c>
      <c r="G2142" s="12">
        <v>2210000</v>
      </c>
      <c r="H2142" s="12">
        <v>925493.66899999999</v>
      </c>
      <c r="I2142" s="12">
        <v>1284506.331</v>
      </c>
    </row>
    <row r="2143" spans="2:9" x14ac:dyDescent="0.2">
      <c r="B2143"/>
      <c r="C2143" s="2">
        <v>72</v>
      </c>
      <c r="D2143" s="5" t="s">
        <v>1731</v>
      </c>
      <c r="E2143" s="12">
        <v>2262</v>
      </c>
      <c r="F2143" s="12">
        <v>9905</v>
      </c>
      <c r="G2143" s="12">
        <v>12167</v>
      </c>
      <c r="H2143" s="12">
        <v>136.21487999999999</v>
      </c>
      <c r="I2143" s="12">
        <v>12030.78512</v>
      </c>
    </row>
    <row r="2144" spans="2:9" x14ac:dyDescent="0.2">
      <c r="B2144"/>
      <c r="C2144" s="2">
        <v>73</v>
      </c>
      <c r="D2144" s="5" t="s">
        <v>1732</v>
      </c>
      <c r="E2144" s="12">
        <v>0</v>
      </c>
      <c r="F2144" s="12">
        <v>135000</v>
      </c>
      <c r="G2144" s="12">
        <v>135000</v>
      </c>
      <c r="H2144" s="12">
        <v>52789.179349999999</v>
      </c>
      <c r="I2144" s="12">
        <v>82210.820649999994</v>
      </c>
    </row>
    <row r="2145" spans="2:9" x14ac:dyDescent="0.2">
      <c r="B2145"/>
      <c r="C2145" s="2">
        <v>74</v>
      </c>
      <c r="D2145" s="5" t="s">
        <v>1733</v>
      </c>
      <c r="E2145" s="12">
        <v>0</v>
      </c>
      <c r="F2145" s="12">
        <v>810000</v>
      </c>
      <c r="G2145" s="12">
        <v>810000</v>
      </c>
      <c r="H2145" s="12">
        <v>318776.38728000002</v>
      </c>
      <c r="I2145" s="12">
        <v>491223.61271999998</v>
      </c>
    </row>
    <row r="2146" spans="2:9" x14ac:dyDescent="0.2">
      <c r="B2146"/>
      <c r="C2146" s="2">
        <v>75</v>
      </c>
      <c r="D2146" s="5" t="s">
        <v>1734</v>
      </c>
      <c r="E2146" s="12">
        <v>0</v>
      </c>
      <c r="F2146" s="12">
        <v>4810000</v>
      </c>
      <c r="G2146" s="12">
        <v>4810000</v>
      </c>
      <c r="H2146" s="12">
        <v>1922350.1790499999</v>
      </c>
      <c r="I2146" s="12">
        <v>2887649.8209500001</v>
      </c>
    </row>
    <row r="2147" spans="2:9" x14ac:dyDescent="0.2">
      <c r="B2147"/>
      <c r="C2147" s="2">
        <v>76</v>
      </c>
      <c r="D2147" s="5" t="s">
        <v>1735</v>
      </c>
      <c r="E2147" s="12">
        <v>0</v>
      </c>
      <c r="F2147" s="12">
        <v>430000</v>
      </c>
      <c r="G2147" s="12">
        <v>430000</v>
      </c>
      <c r="H2147" s="12">
        <v>174083.25156</v>
      </c>
      <c r="I2147" s="12">
        <v>255916.74844</v>
      </c>
    </row>
    <row r="2148" spans="2:9" x14ac:dyDescent="0.2">
      <c r="B2148"/>
      <c r="C2148" s="2">
        <v>77</v>
      </c>
      <c r="D2148" s="5" t="s">
        <v>1736</v>
      </c>
      <c r="E2148" s="12">
        <v>0</v>
      </c>
      <c r="F2148" s="12">
        <v>2530000</v>
      </c>
      <c r="G2148" s="12">
        <v>2530000</v>
      </c>
      <c r="H2148" s="12">
        <v>1024376.29076</v>
      </c>
      <c r="I2148" s="12">
        <v>1505623.70924</v>
      </c>
    </row>
    <row r="2149" spans="2:9" x14ac:dyDescent="0.2">
      <c r="B2149"/>
      <c r="C2149" s="2">
        <v>78</v>
      </c>
      <c r="D2149" s="5" t="s">
        <v>1737</v>
      </c>
      <c r="E2149" s="12">
        <v>0</v>
      </c>
      <c r="F2149" s="12">
        <v>1010000</v>
      </c>
      <c r="G2149" s="12">
        <v>1010000</v>
      </c>
      <c r="H2149" s="12">
        <v>421968.87235000002</v>
      </c>
      <c r="I2149" s="12">
        <v>588031.12765000004</v>
      </c>
    </row>
    <row r="2150" spans="2:9" x14ac:dyDescent="0.2">
      <c r="B2150"/>
      <c r="C2150" s="2">
        <v>79</v>
      </c>
      <c r="D2150" s="5" t="s">
        <v>1738</v>
      </c>
      <c r="E2150" s="12">
        <v>21932</v>
      </c>
      <c r="F2150" s="12">
        <v>59945</v>
      </c>
      <c r="G2150" s="12">
        <v>81877</v>
      </c>
      <c r="H2150" s="12">
        <v>22249.039860000001</v>
      </c>
      <c r="I2150" s="12">
        <v>59627.960140000003</v>
      </c>
    </row>
    <row r="2151" spans="2:9" ht="15" customHeight="1" x14ac:dyDescent="0.2">
      <c r="B2151"/>
      <c r="C2151" s="13" t="s">
        <v>14</v>
      </c>
      <c r="D2151" s="14" t="s">
        <v>1739</v>
      </c>
      <c r="E2151" s="15">
        <f>SUBTOTAL(9,E2141:E2150)</f>
        <v>24194</v>
      </c>
      <c r="F2151" s="15">
        <f>SUBTOTAL(9,F2141:F2150)</f>
        <v>13794850</v>
      </c>
      <c r="G2151" s="15">
        <f>SUBTOTAL(9,G2141:G2150)</f>
        <v>13819044</v>
      </c>
      <c r="H2151" s="15">
        <f>SUBTOTAL(9,H2141:H2150)</f>
        <v>5605040.5820899997</v>
      </c>
      <c r="I2151" s="15">
        <f>SUBTOTAL(9,I2141:I2150)</f>
        <v>8214003.4179100012</v>
      </c>
    </row>
    <row r="2152" spans="2:9" ht="15" customHeight="1" x14ac:dyDescent="0.25">
      <c r="B2152" s="10">
        <v>2670</v>
      </c>
      <c r="C2152" s="2"/>
      <c r="D2152" s="5" t="s">
        <v>1740</v>
      </c>
      <c r="E2152" s="11"/>
      <c r="F2152" s="1"/>
      <c r="H2152" s="1"/>
      <c r="I2152" s="1"/>
    </row>
    <row r="2153" spans="2:9" x14ac:dyDescent="0.2">
      <c r="B2153"/>
      <c r="C2153" s="2">
        <v>70</v>
      </c>
      <c r="D2153" s="5" t="s">
        <v>1741</v>
      </c>
      <c r="E2153" s="12">
        <v>0</v>
      </c>
      <c r="F2153" s="12">
        <v>93610000</v>
      </c>
      <c r="G2153" s="12">
        <v>93610000</v>
      </c>
      <c r="H2153" s="12">
        <v>38385398.898999996</v>
      </c>
      <c r="I2153" s="12">
        <v>55224601.101000004</v>
      </c>
    </row>
    <row r="2154" spans="2:9" x14ac:dyDescent="0.2">
      <c r="B2154"/>
      <c r="C2154" s="2">
        <v>71</v>
      </c>
      <c r="D2154" s="5" t="s">
        <v>1742</v>
      </c>
      <c r="E2154" s="12">
        <v>0</v>
      </c>
      <c r="F2154" s="12">
        <v>189710000</v>
      </c>
      <c r="G2154" s="12">
        <v>189710000</v>
      </c>
      <c r="H2154" s="12">
        <v>77567038.841999993</v>
      </c>
      <c r="I2154" s="12">
        <v>112142961.15800001</v>
      </c>
    </row>
    <row r="2155" spans="2:9" x14ac:dyDescent="0.2">
      <c r="B2155"/>
      <c r="C2155" s="2">
        <v>72</v>
      </c>
      <c r="D2155" s="5" t="s">
        <v>1743</v>
      </c>
      <c r="E2155" s="12">
        <v>0</v>
      </c>
      <c r="F2155" s="12">
        <v>24400000</v>
      </c>
      <c r="G2155" s="12">
        <v>24400000</v>
      </c>
      <c r="H2155" s="12">
        <v>8954186.2670000009</v>
      </c>
      <c r="I2155" s="12">
        <v>15445813.732999999</v>
      </c>
    </row>
    <row r="2156" spans="2:9" x14ac:dyDescent="0.2">
      <c r="B2156"/>
      <c r="C2156" s="2">
        <v>73</v>
      </c>
      <c r="D2156" s="5" t="s">
        <v>1744</v>
      </c>
      <c r="E2156" s="12">
        <v>0</v>
      </c>
      <c r="F2156" s="12">
        <v>9200000</v>
      </c>
      <c r="G2156" s="12">
        <v>9200000</v>
      </c>
      <c r="H2156" s="12">
        <v>3711850.0189999999</v>
      </c>
      <c r="I2156" s="12">
        <v>5488149.9809999997</v>
      </c>
    </row>
    <row r="2157" spans="2:9" ht="15" customHeight="1" x14ac:dyDescent="0.2">
      <c r="B2157"/>
      <c r="C2157" s="13" t="s">
        <v>14</v>
      </c>
      <c r="D2157" s="14" t="s">
        <v>1745</v>
      </c>
      <c r="E2157" s="15">
        <f>SUBTOTAL(9,E2153:E2156)</f>
        <v>0</v>
      </c>
      <c r="F2157" s="15">
        <f>SUBTOTAL(9,F2153:F2156)</f>
        <v>316920000</v>
      </c>
      <c r="G2157" s="15">
        <f>SUBTOTAL(9,G2153:G2156)</f>
        <v>316920000</v>
      </c>
      <c r="H2157" s="15">
        <f>SUBTOTAL(9,H2153:H2156)</f>
        <v>128618474.027</v>
      </c>
      <c r="I2157" s="15">
        <f>SUBTOTAL(9,I2153:I2156)</f>
        <v>188301525.97300002</v>
      </c>
    </row>
    <row r="2158" spans="2:9" ht="15" customHeight="1" x14ac:dyDescent="0.25">
      <c r="B2158" s="10">
        <v>2680</v>
      </c>
      <c r="C2158" s="2"/>
      <c r="D2158" s="5" t="s">
        <v>1746</v>
      </c>
      <c r="E2158" s="11"/>
      <c r="F2158" s="1"/>
      <c r="H2158" s="1"/>
      <c r="I2158" s="1"/>
    </row>
    <row r="2159" spans="2:9" x14ac:dyDescent="0.2">
      <c r="B2159"/>
      <c r="C2159" s="2">
        <v>70</v>
      </c>
      <c r="D2159" s="5" t="s">
        <v>1747</v>
      </c>
      <c r="E2159" s="12">
        <v>0</v>
      </c>
      <c r="F2159" s="12">
        <v>1690000</v>
      </c>
      <c r="G2159" s="12">
        <v>1690000</v>
      </c>
      <c r="H2159" s="12">
        <v>692601.54700000002</v>
      </c>
      <c r="I2159" s="12">
        <v>997398.45299999998</v>
      </c>
    </row>
    <row r="2160" spans="2:9" x14ac:dyDescent="0.2">
      <c r="B2160"/>
      <c r="C2160" s="2">
        <v>71</v>
      </c>
      <c r="D2160" s="5" t="s">
        <v>1748</v>
      </c>
      <c r="E2160" s="12">
        <v>0</v>
      </c>
      <c r="F2160" s="12">
        <v>1630000</v>
      </c>
      <c r="G2160" s="12">
        <v>1630000</v>
      </c>
      <c r="H2160" s="12">
        <v>654537.75199999998</v>
      </c>
      <c r="I2160" s="12">
        <v>975462.24800000002</v>
      </c>
    </row>
    <row r="2161" spans="2:9" x14ac:dyDescent="0.2">
      <c r="B2161"/>
      <c r="C2161" s="2">
        <v>74</v>
      </c>
      <c r="D2161" s="5" t="s">
        <v>1709</v>
      </c>
      <c r="E2161" s="12">
        <v>0</v>
      </c>
      <c r="F2161" s="12">
        <v>200</v>
      </c>
      <c r="G2161" s="12">
        <v>200</v>
      </c>
      <c r="H2161" s="12">
        <v>55.219000000000001</v>
      </c>
      <c r="I2161" s="12">
        <v>144.78100000000001</v>
      </c>
    </row>
    <row r="2162" spans="2:9" x14ac:dyDescent="0.2">
      <c r="B2162"/>
      <c r="C2162" s="2">
        <v>75</v>
      </c>
      <c r="D2162" s="5" t="s">
        <v>1749</v>
      </c>
      <c r="E2162" s="12">
        <v>0</v>
      </c>
      <c r="F2162" s="12">
        <v>2400</v>
      </c>
      <c r="G2162" s="12">
        <v>2400</v>
      </c>
      <c r="H2162" s="12">
        <v>923.53899999999999</v>
      </c>
      <c r="I2162" s="12">
        <v>1476.461</v>
      </c>
    </row>
    <row r="2163" spans="2:9" ht="15" customHeight="1" x14ac:dyDescent="0.2">
      <c r="B2163"/>
      <c r="C2163" s="13" t="s">
        <v>14</v>
      </c>
      <c r="D2163" s="14" t="s">
        <v>1750</v>
      </c>
      <c r="E2163" s="15">
        <f>SUBTOTAL(9,E2159:E2162)</f>
        <v>0</v>
      </c>
      <c r="F2163" s="15">
        <f>SUBTOTAL(9,F2159:F2162)</f>
        <v>3322600</v>
      </c>
      <c r="G2163" s="15">
        <f>SUBTOTAL(9,G2159:G2162)</f>
        <v>3322600</v>
      </c>
      <c r="H2163" s="15">
        <f>SUBTOTAL(9,H2159:H2162)</f>
        <v>1348118.0570000003</v>
      </c>
      <c r="I2163" s="15">
        <f>SUBTOTAL(9,I2159:I2162)</f>
        <v>1974481.9429999997</v>
      </c>
    </row>
    <row r="2164" spans="2:9" ht="15" customHeight="1" x14ac:dyDescent="0.25">
      <c r="B2164" s="10">
        <v>2686</v>
      </c>
      <c r="C2164" s="2"/>
      <c r="D2164" s="5" t="s">
        <v>1751</v>
      </c>
      <c r="E2164" s="11"/>
      <c r="F2164" s="1"/>
      <c r="H2164" s="1"/>
      <c r="I2164" s="1"/>
    </row>
    <row r="2165" spans="2:9" x14ac:dyDescent="0.2">
      <c r="B2165"/>
      <c r="C2165" s="2">
        <v>70</v>
      </c>
      <c r="D2165" s="5" t="s">
        <v>1752</v>
      </c>
      <c r="E2165" s="12">
        <v>0</v>
      </c>
      <c r="F2165" s="12">
        <v>305000</v>
      </c>
      <c r="G2165" s="12">
        <v>305000</v>
      </c>
      <c r="H2165" s="12">
        <v>145494.902</v>
      </c>
      <c r="I2165" s="12">
        <v>159505.098</v>
      </c>
    </row>
    <row r="2166" spans="2:9" ht="15" customHeight="1" x14ac:dyDescent="0.2">
      <c r="B2166"/>
      <c r="C2166" s="13" t="s">
        <v>14</v>
      </c>
      <c r="D2166" s="14" t="s">
        <v>1753</v>
      </c>
      <c r="E2166" s="15">
        <f>SUBTOTAL(9,E2165:E2165)</f>
        <v>0</v>
      </c>
      <c r="F2166" s="15">
        <f>SUBTOTAL(9,F2165:F2165)</f>
        <v>305000</v>
      </c>
      <c r="G2166" s="15">
        <f>SUBTOTAL(9,G2165:G2165)</f>
        <v>305000</v>
      </c>
      <c r="H2166" s="15">
        <f>SUBTOTAL(9,H2165:H2165)</f>
        <v>145494.902</v>
      </c>
      <c r="I2166" s="15">
        <f>SUBTOTAL(9,I2165:I2165)</f>
        <v>159505.098</v>
      </c>
    </row>
    <row r="2167" spans="2:9" ht="15" customHeight="1" x14ac:dyDescent="0.2">
      <c r="C2167" s="16"/>
      <c r="D2167" s="14" t="s">
        <v>1754</v>
      </c>
      <c r="E2167" s="17">
        <f>SUBTOTAL(9,E2118:E2166)</f>
        <v>24194</v>
      </c>
      <c r="F2167" s="17">
        <f>SUBTOTAL(9,F2118:F2166)</f>
        <v>572882950</v>
      </c>
      <c r="G2167" s="17">
        <f>SUBTOTAL(9,G2118:G2166)</f>
        <v>572907144</v>
      </c>
      <c r="H2167" s="17">
        <f>SUBTOTAL(9,H2118:H2166)</f>
        <v>230578253.49296999</v>
      </c>
      <c r="I2167" s="17">
        <f>SUBTOTAL(9,I2118:I2166)</f>
        <v>342328890.50703007</v>
      </c>
    </row>
    <row r="2168" spans="2:9" ht="27" customHeight="1" x14ac:dyDescent="0.25">
      <c r="B2168" s="1"/>
      <c r="C2168" s="2"/>
      <c r="D2168" s="9" t="s">
        <v>1755</v>
      </c>
      <c r="E2168" s="1"/>
      <c r="F2168" s="1"/>
      <c r="G2168" s="1"/>
      <c r="H2168" s="1"/>
      <c r="I2168" s="1"/>
    </row>
    <row r="2169" spans="2:9" ht="15" customHeight="1" x14ac:dyDescent="0.25">
      <c r="B2169" s="10">
        <v>2711</v>
      </c>
      <c r="C2169" s="2"/>
      <c r="D2169" s="5" t="s">
        <v>1756</v>
      </c>
      <c r="E2169" s="11"/>
      <c r="F2169" s="1"/>
      <c r="H2169" s="1"/>
      <c r="I2169" s="1"/>
    </row>
    <row r="2170" spans="2:9" x14ac:dyDescent="0.2">
      <c r="B2170"/>
      <c r="C2170" s="2">
        <v>70</v>
      </c>
      <c r="D2170" s="5" t="s">
        <v>1757</v>
      </c>
      <c r="E2170" s="12">
        <v>0</v>
      </c>
      <c r="F2170" s="12">
        <v>2880000</v>
      </c>
      <c r="G2170" s="12">
        <v>2880000</v>
      </c>
      <c r="H2170" s="12">
        <v>1251222.5560000001</v>
      </c>
      <c r="I2170" s="12">
        <v>1628777.4439999999</v>
      </c>
    </row>
    <row r="2171" spans="2:9" x14ac:dyDescent="0.2">
      <c r="B2171"/>
      <c r="C2171" s="2">
        <v>71</v>
      </c>
      <c r="D2171" s="5" t="s">
        <v>1758</v>
      </c>
      <c r="E2171" s="12">
        <v>0</v>
      </c>
      <c r="F2171" s="12">
        <v>448000</v>
      </c>
      <c r="G2171" s="12">
        <v>448000</v>
      </c>
      <c r="H2171" s="12">
        <v>188530.27900000001</v>
      </c>
      <c r="I2171" s="12">
        <v>259469.72099999999</v>
      </c>
    </row>
    <row r="2172" spans="2:9" x14ac:dyDescent="0.2">
      <c r="B2172"/>
      <c r="C2172" s="2">
        <v>72</v>
      </c>
      <c r="D2172" s="5" t="s">
        <v>1759</v>
      </c>
      <c r="E2172" s="12">
        <v>0</v>
      </c>
      <c r="F2172" s="12">
        <v>2880000</v>
      </c>
      <c r="G2172" s="12">
        <v>2880000</v>
      </c>
      <c r="H2172" s="12">
        <v>1183354.3499799999</v>
      </c>
      <c r="I2172" s="12">
        <v>1696645.6500200001</v>
      </c>
    </row>
    <row r="2173" spans="2:9" x14ac:dyDescent="0.2">
      <c r="B2173"/>
      <c r="C2173" s="2">
        <v>76</v>
      </c>
      <c r="D2173" s="5" t="s">
        <v>1760</v>
      </c>
      <c r="E2173" s="12">
        <v>0</v>
      </c>
      <c r="F2173" s="12">
        <v>1355000</v>
      </c>
      <c r="G2173" s="12">
        <v>1355000</v>
      </c>
      <c r="H2173" s="12">
        <v>572284.09389999998</v>
      </c>
      <c r="I2173" s="12">
        <v>782715.90610000002</v>
      </c>
    </row>
    <row r="2174" spans="2:9" ht="15" customHeight="1" x14ac:dyDescent="0.2">
      <c r="B2174"/>
      <c r="C2174" s="13" t="s">
        <v>14</v>
      </c>
      <c r="D2174" s="14" t="s">
        <v>1761</v>
      </c>
      <c r="E2174" s="15">
        <f>SUBTOTAL(9,E2170:E2173)</f>
        <v>0</v>
      </c>
      <c r="F2174" s="15">
        <f>SUBTOTAL(9,F2170:F2173)</f>
        <v>7563000</v>
      </c>
      <c r="G2174" s="15">
        <f>SUBTOTAL(9,G2170:G2173)</f>
        <v>7563000</v>
      </c>
      <c r="H2174" s="15">
        <f>SUBTOTAL(9,H2170:H2173)</f>
        <v>3195391.2788800001</v>
      </c>
      <c r="I2174" s="15">
        <f>SUBTOTAL(9,I2170:I2173)</f>
        <v>4367608.7211199999</v>
      </c>
    </row>
    <row r="2175" spans="2:9" ht="15" customHeight="1" x14ac:dyDescent="0.25">
      <c r="B2175" s="10">
        <v>2751</v>
      </c>
      <c r="C2175" s="2"/>
      <c r="D2175" s="5" t="s">
        <v>1762</v>
      </c>
      <c r="E2175" s="11"/>
      <c r="F2175" s="1"/>
      <c r="H2175" s="1"/>
      <c r="I2175" s="1"/>
    </row>
    <row r="2176" spans="2:9" x14ac:dyDescent="0.2">
      <c r="B2176"/>
      <c r="C2176" s="2">
        <v>70</v>
      </c>
      <c r="D2176" s="5" t="s">
        <v>1763</v>
      </c>
      <c r="E2176" s="12">
        <v>0</v>
      </c>
      <c r="F2176" s="12">
        <v>14199900</v>
      </c>
      <c r="G2176" s="12">
        <v>14199900</v>
      </c>
      <c r="H2176" s="12">
        <v>6190762.4495700002</v>
      </c>
      <c r="I2176" s="12">
        <v>8009137.5504299998</v>
      </c>
    </row>
    <row r="2177" spans="2:9" x14ac:dyDescent="0.2">
      <c r="B2177"/>
      <c r="C2177" s="2">
        <v>71</v>
      </c>
      <c r="D2177" s="5" t="s">
        <v>1721</v>
      </c>
      <c r="E2177" s="12">
        <v>0</v>
      </c>
      <c r="F2177" s="12">
        <v>16000</v>
      </c>
      <c r="G2177" s="12">
        <v>16000</v>
      </c>
      <c r="H2177" s="12">
        <v>6606.3760000000002</v>
      </c>
      <c r="I2177" s="12">
        <v>9393.6239999999998</v>
      </c>
    </row>
    <row r="2178" spans="2:9" x14ac:dyDescent="0.2">
      <c r="B2178"/>
      <c r="C2178" s="2">
        <v>72</v>
      </c>
      <c r="D2178" s="5" t="s">
        <v>1764</v>
      </c>
      <c r="E2178" s="12">
        <v>0</v>
      </c>
      <c r="F2178" s="12">
        <v>2420000</v>
      </c>
      <c r="G2178" s="12">
        <v>2420000</v>
      </c>
      <c r="H2178" s="12">
        <v>923879.8014</v>
      </c>
      <c r="I2178" s="12">
        <v>1496120.1986</v>
      </c>
    </row>
    <row r="2179" spans="2:9" ht="15" customHeight="1" x14ac:dyDescent="0.2">
      <c r="B2179"/>
      <c r="C2179" s="13" t="s">
        <v>14</v>
      </c>
      <c r="D2179" s="14" t="s">
        <v>1765</v>
      </c>
      <c r="E2179" s="15">
        <f>SUBTOTAL(9,E2176:E2178)</f>
        <v>0</v>
      </c>
      <c r="F2179" s="15">
        <f>SUBTOTAL(9,F2176:F2178)</f>
        <v>16635900</v>
      </c>
      <c r="G2179" s="15">
        <f>SUBTOTAL(9,G2176:G2178)</f>
        <v>16635900</v>
      </c>
      <c r="H2179" s="15">
        <f>SUBTOTAL(9,H2176:H2178)</f>
        <v>7121248.6269700006</v>
      </c>
      <c r="I2179" s="15">
        <f>SUBTOTAL(9,I2176:I2178)</f>
        <v>9514651.3730299994</v>
      </c>
    </row>
    <row r="2180" spans="2:9" ht="15" customHeight="1" x14ac:dyDescent="0.25">
      <c r="B2180" s="10">
        <v>2752</v>
      </c>
      <c r="C2180" s="2"/>
      <c r="D2180" s="5" t="s">
        <v>1766</v>
      </c>
      <c r="E2180" s="11"/>
      <c r="F2180" s="1"/>
      <c r="H2180" s="1"/>
      <c r="I2180" s="1"/>
    </row>
    <row r="2181" spans="2:9" x14ac:dyDescent="0.2">
      <c r="B2181"/>
      <c r="C2181" s="2">
        <v>72</v>
      </c>
      <c r="D2181" s="5" t="s">
        <v>1767</v>
      </c>
      <c r="E2181" s="12">
        <v>0</v>
      </c>
      <c r="F2181" s="12">
        <v>8520000</v>
      </c>
      <c r="G2181" s="12">
        <v>8520000</v>
      </c>
      <c r="H2181" s="12">
        <v>1824865.4420700001</v>
      </c>
      <c r="I2181" s="12">
        <v>6695134.5579300001</v>
      </c>
    </row>
    <row r="2182" spans="2:9" ht="15" customHeight="1" x14ac:dyDescent="0.2">
      <c r="B2182"/>
      <c r="C2182" s="13" t="s">
        <v>14</v>
      </c>
      <c r="D2182" s="14" t="s">
        <v>1768</v>
      </c>
      <c r="E2182" s="15">
        <f>SUBTOTAL(9,E2181:E2181)</f>
        <v>0</v>
      </c>
      <c r="F2182" s="15">
        <f>SUBTOTAL(9,F2181:F2181)</f>
        <v>8520000</v>
      </c>
      <c r="G2182" s="15">
        <f>SUBTOTAL(9,G2181:G2181)</f>
        <v>8520000</v>
      </c>
      <c r="H2182" s="15">
        <f>SUBTOTAL(9,H2181:H2181)</f>
        <v>1824865.4420700001</v>
      </c>
      <c r="I2182" s="15">
        <f>SUBTOTAL(9,I2181:I2181)</f>
        <v>6695134.5579300001</v>
      </c>
    </row>
    <row r="2183" spans="2:9" ht="15" customHeight="1" x14ac:dyDescent="0.25">
      <c r="B2183" s="10">
        <v>2755</v>
      </c>
      <c r="C2183" s="2"/>
      <c r="D2183" s="5" t="s">
        <v>1769</v>
      </c>
      <c r="E2183" s="11"/>
      <c r="F2183" s="1"/>
      <c r="H2183" s="1"/>
      <c r="I2183" s="1"/>
    </row>
    <row r="2184" spans="2:9" x14ac:dyDescent="0.2">
      <c r="B2184"/>
      <c r="C2184" s="2">
        <v>62</v>
      </c>
      <c r="D2184" s="5" t="s">
        <v>1770</v>
      </c>
      <c r="E2184" s="12">
        <v>0</v>
      </c>
      <c r="F2184" s="12">
        <v>603000</v>
      </c>
      <c r="G2184" s="12">
        <v>603000</v>
      </c>
      <c r="H2184" s="12">
        <v>266180.51435999997</v>
      </c>
      <c r="I2184" s="12">
        <v>336819.48564000003</v>
      </c>
    </row>
    <row r="2185" spans="2:9" x14ac:dyDescent="0.2">
      <c r="B2185"/>
      <c r="C2185" s="2">
        <v>70</v>
      </c>
      <c r="D2185" s="5" t="s">
        <v>1771</v>
      </c>
      <c r="E2185" s="12">
        <v>0</v>
      </c>
      <c r="F2185" s="12">
        <v>7187400</v>
      </c>
      <c r="G2185" s="12">
        <v>7187400</v>
      </c>
      <c r="H2185" s="12">
        <v>3107548.7362799998</v>
      </c>
      <c r="I2185" s="12">
        <v>4079851.2637200002</v>
      </c>
    </row>
    <row r="2186" spans="2:9" x14ac:dyDescent="0.2">
      <c r="B2186"/>
      <c r="C2186" s="2">
        <v>71</v>
      </c>
      <c r="D2186" s="5" t="s">
        <v>1772</v>
      </c>
      <c r="E2186" s="12">
        <v>0</v>
      </c>
      <c r="F2186" s="12">
        <v>1645000</v>
      </c>
      <c r="G2186" s="12">
        <v>1645000</v>
      </c>
      <c r="H2186" s="12">
        <v>703160.88283999998</v>
      </c>
      <c r="I2186" s="12">
        <v>941839.11716000002</v>
      </c>
    </row>
    <row r="2187" spans="2:9" x14ac:dyDescent="0.2">
      <c r="B2187"/>
      <c r="C2187" s="2">
        <v>72</v>
      </c>
      <c r="D2187" s="5" t="s">
        <v>1773</v>
      </c>
      <c r="E2187" s="12">
        <v>0</v>
      </c>
      <c r="F2187" s="12">
        <v>94000</v>
      </c>
      <c r="G2187" s="12">
        <v>94000</v>
      </c>
      <c r="H2187" s="12">
        <v>40069.345999999998</v>
      </c>
      <c r="I2187" s="12">
        <v>53930.654000000002</v>
      </c>
    </row>
    <row r="2188" spans="2:9" x14ac:dyDescent="0.2">
      <c r="B2188"/>
      <c r="C2188" s="2">
        <v>73</v>
      </c>
      <c r="D2188" s="5" t="s">
        <v>1774</v>
      </c>
      <c r="E2188" s="12">
        <v>0</v>
      </c>
      <c r="F2188" s="12">
        <v>123400</v>
      </c>
      <c r="G2188" s="12">
        <v>123400</v>
      </c>
      <c r="H2188" s="12">
        <v>60945.682999999997</v>
      </c>
      <c r="I2188" s="12">
        <v>62454.317000000003</v>
      </c>
    </row>
    <row r="2189" spans="2:9" x14ac:dyDescent="0.2">
      <c r="B2189"/>
      <c r="C2189" s="2">
        <v>75</v>
      </c>
      <c r="D2189" s="5" t="s">
        <v>1775</v>
      </c>
      <c r="E2189" s="12">
        <v>0</v>
      </c>
      <c r="F2189" s="12">
        <v>336000</v>
      </c>
      <c r="G2189" s="12">
        <v>336000</v>
      </c>
      <c r="H2189" s="12">
        <v>140550.01500000001</v>
      </c>
      <c r="I2189" s="12">
        <v>195449.98499999999</v>
      </c>
    </row>
    <row r="2190" spans="2:9" ht="15" customHeight="1" x14ac:dyDescent="0.2">
      <c r="B2190"/>
      <c r="C2190" s="13" t="s">
        <v>14</v>
      </c>
      <c r="D2190" s="14" t="s">
        <v>1776</v>
      </c>
      <c r="E2190" s="15">
        <f>SUBTOTAL(9,E2184:E2189)</f>
        <v>0</v>
      </c>
      <c r="F2190" s="15">
        <f>SUBTOTAL(9,F2184:F2189)</f>
        <v>9988800</v>
      </c>
      <c r="G2190" s="15">
        <f>SUBTOTAL(9,G2184:G2189)</f>
        <v>9988800</v>
      </c>
      <c r="H2190" s="15">
        <f>SUBTOTAL(9,H2184:H2189)</f>
        <v>4318455.1774800001</v>
      </c>
      <c r="I2190" s="15">
        <f>SUBTOTAL(9,I2184:I2189)</f>
        <v>5670344.8225199999</v>
      </c>
    </row>
    <row r="2191" spans="2:9" ht="15" customHeight="1" x14ac:dyDescent="0.25">
      <c r="B2191" s="10">
        <v>2756</v>
      </c>
      <c r="C2191" s="2"/>
      <c r="D2191" s="5" t="s">
        <v>1777</v>
      </c>
      <c r="E2191" s="11"/>
      <c r="F2191" s="1"/>
      <c r="H2191" s="1"/>
      <c r="I2191" s="1"/>
    </row>
    <row r="2192" spans="2:9" x14ac:dyDescent="0.2">
      <c r="B2192"/>
      <c r="C2192" s="2">
        <v>70</v>
      </c>
      <c r="D2192" s="5" t="s">
        <v>1778</v>
      </c>
      <c r="E2192" s="12">
        <v>0</v>
      </c>
      <c r="F2192" s="12">
        <v>8000</v>
      </c>
      <c r="G2192" s="12">
        <v>8000</v>
      </c>
      <c r="H2192" s="12">
        <v>2905.7461600000001</v>
      </c>
      <c r="I2192" s="12">
        <v>5094.2538400000003</v>
      </c>
    </row>
    <row r="2193" spans="2:9" x14ac:dyDescent="0.2">
      <c r="B2193"/>
      <c r="C2193" s="2">
        <v>71</v>
      </c>
      <c r="D2193" s="5" t="s">
        <v>1779</v>
      </c>
      <c r="E2193" s="12">
        <v>0</v>
      </c>
      <c r="F2193" s="12">
        <v>600000</v>
      </c>
      <c r="G2193" s="12">
        <v>600000</v>
      </c>
      <c r="H2193" s="12">
        <v>329342.26153999998</v>
      </c>
      <c r="I2193" s="12">
        <v>270657.73846000002</v>
      </c>
    </row>
    <row r="2194" spans="2:9" x14ac:dyDescent="0.2">
      <c r="B2194"/>
      <c r="C2194" s="2">
        <v>72</v>
      </c>
      <c r="D2194" s="5" t="s">
        <v>1780</v>
      </c>
      <c r="E2194" s="12">
        <v>0</v>
      </c>
      <c r="F2194" s="12">
        <v>415000</v>
      </c>
      <c r="G2194" s="12">
        <v>415000</v>
      </c>
      <c r="H2194" s="12">
        <v>159148.43414</v>
      </c>
      <c r="I2194" s="12">
        <v>255851.56586</v>
      </c>
    </row>
    <row r="2195" spans="2:9" ht="15" customHeight="1" x14ac:dyDescent="0.2">
      <c r="B2195"/>
      <c r="C2195" s="13" t="s">
        <v>14</v>
      </c>
      <c r="D2195" s="14" t="s">
        <v>1781</v>
      </c>
      <c r="E2195" s="15">
        <f>SUBTOTAL(9,E2192:E2194)</f>
        <v>0</v>
      </c>
      <c r="F2195" s="15">
        <f>SUBTOTAL(9,F2192:F2194)</f>
        <v>1023000</v>
      </c>
      <c r="G2195" s="15">
        <f>SUBTOTAL(9,G2192:G2194)</f>
        <v>1023000</v>
      </c>
      <c r="H2195" s="15">
        <f>SUBTOTAL(9,H2192:H2194)</f>
        <v>491396.44183999998</v>
      </c>
      <c r="I2195" s="15">
        <f>SUBTOTAL(9,I2192:I2194)</f>
        <v>531603.55816000002</v>
      </c>
    </row>
    <row r="2196" spans="2:9" ht="15" customHeight="1" x14ac:dyDescent="0.25">
      <c r="B2196" s="10">
        <v>2790</v>
      </c>
      <c r="C2196" s="2"/>
      <c r="D2196" s="5" t="s">
        <v>1782</v>
      </c>
      <c r="E2196" s="11"/>
      <c r="F2196" s="1"/>
      <c r="H2196" s="1"/>
      <c r="I2196" s="1"/>
    </row>
    <row r="2197" spans="2:9" x14ac:dyDescent="0.2">
      <c r="B2197"/>
      <c r="C2197" s="2">
        <v>70</v>
      </c>
      <c r="D2197" s="5" t="s">
        <v>1783</v>
      </c>
      <c r="E2197" s="12">
        <v>0</v>
      </c>
      <c r="F2197" s="12">
        <v>275000</v>
      </c>
      <c r="G2197" s="12">
        <v>275000</v>
      </c>
      <c r="H2197" s="12">
        <v>102663.05063</v>
      </c>
      <c r="I2197" s="12">
        <v>172336.94936999999</v>
      </c>
    </row>
    <row r="2198" spans="2:9" ht="15" customHeight="1" x14ac:dyDescent="0.2">
      <c r="B2198"/>
      <c r="C2198" s="13" t="s">
        <v>14</v>
      </c>
      <c r="D2198" s="14" t="s">
        <v>1784</v>
      </c>
      <c r="E2198" s="15">
        <f>SUBTOTAL(9,E2197:E2197)</f>
        <v>0</v>
      </c>
      <c r="F2198" s="15">
        <f>SUBTOTAL(9,F2197:F2197)</f>
        <v>275000</v>
      </c>
      <c r="G2198" s="15">
        <f>SUBTOTAL(9,G2197:G2197)</f>
        <v>275000</v>
      </c>
      <c r="H2198" s="15">
        <f>SUBTOTAL(9,H2197:H2197)</f>
        <v>102663.05063</v>
      </c>
      <c r="I2198" s="15">
        <f>SUBTOTAL(9,I2197:I2197)</f>
        <v>172336.94936999999</v>
      </c>
    </row>
    <row r="2199" spans="2:9" ht="15" customHeight="1" x14ac:dyDescent="0.2">
      <c r="C2199" s="16"/>
      <c r="D2199" s="14" t="s">
        <v>1785</v>
      </c>
      <c r="E2199" s="17">
        <f>SUBTOTAL(9,E2169:E2198)</f>
        <v>0</v>
      </c>
      <c r="F2199" s="17">
        <f>SUBTOTAL(9,F2169:F2198)</f>
        <v>44005700</v>
      </c>
      <c r="G2199" s="17">
        <f>SUBTOTAL(9,G2169:G2198)</f>
        <v>44005700</v>
      </c>
      <c r="H2199" s="17">
        <f>SUBTOTAL(9,H2169:H2198)</f>
        <v>17054020.017870001</v>
      </c>
      <c r="I2199" s="17">
        <f>SUBTOTAL(9,I2169:I2198)</f>
        <v>26951679.982130002</v>
      </c>
    </row>
    <row r="2200" spans="2:9" ht="15" customHeight="1" x14ac:dyDescent="0.2">
      <c r="C2200" s="16"/>
      <c r="D2200" s="14" t="s">
        <v>1786</v>
      </c>
      <c r="E2200" s="17">
        <f>SUBTOTAL(9,E2095:E2199)</f>
        <v>24194</v>
      </c>
      <c r="F2200" s="17">
        <f>SUBTOTAL(9,F2095:F2199)</f>
        <v>656870650</v>
      </c>
      <c r="G2200" s="17">
        <f>SUBTOTAL(9,G2095:G2199)</f>
        <v>656894844</v>
      </c>
      <c r="H2200" s="17">
        <f>SUBTOTAL(9,H2095:H2199)</f>
        <v>263390319.09435996</v>
      </c>
      <c r="I2200" s="17">
        <f>SUBTOTAL(9,I2095:I2199)</f>
        <v>393504524.90564007</v>
      </c>
    </row>
    <row r="2201" spans="2:9" x14ac:dyDescent="0.2">
      <c r="C2201" s="16"/>
      <c r="D2201" s="18"/>
      <c r="E2201" s="19"/>
      <c r="F2201" s="19"/>
      <c r="G2201" s="19"/>
      <c r="H2201" s="19"/>
      <c r="I2201" s="19"/>
    </row>
    <row r="2202" spans="2:9" ht="15" customHeight="1" x14ac:dyDescent="0.2">
      <c r="B2202" s="1"/>
      <c r="C2202" s="2"/>
      <c r="D2202" s="3" t="s">
        <v>1787</v>
      </c>
      <c r="E2202" s="1"/>
      <c r="F2202" s="1"/>
      <c r="G2202" s="1"/>
      <c r="H2202" s="1"/>
      <c r="I2202" s="1"/>
    </row>
    <row r="2203" spans="2:9" ht="27" customHeight="1" x14ac:dyDescent="0.25">
      <c r="B2203" s="1"/>
      <c r="C2203" s="2"/>
      <c r="D2203" s="9" t="s">
        <v>9</v>
      </c>
      <c r="E2203" s="1"/>
      <c r="F2203" s="1"/>
      <c r="G2203" s="1"/>
      <c r="H2203" s="1"/>
      <c r="I2203" s="1"/>
    </row>
    <row r="2204" spans="2:9" ht="15" customHeight="1" x14ac:dyDescent="0.25">
      <c r="B2204" s="10">
        <v>2800</v>
      </c>
      <c r="C2204" s="2"/>
      <c r="D2204" s="5" t="s">
        <v>1788</v>
      </c>
      <c r="E2204" s="11"/>
      <c r="F2204" s="1"/>
      <c r="H2204" s="1"/>
      <c r="I2204" s="1"/>
    </row>
    <row r="2205" spans="2:9" x14ac:dyDescent="0.2">
      <c r="B2205"/>
      <c r="C2205" s="2">
        <v>50</v>
      </c>
      <c r="D2205" s="5" t="s">
        <v>1789</v>
      </c>
      <c r="E2205" s="12">
        <v>0</v>
      </c>
      <c r="F2205" s="12">
        <v>832165500</v>
      </c>
      <c r="G2205" s="12">
        <v>832165500</v>
      </c>
      <c r="H2205" s="12">
        <v>153953888.30651</v>
      </c>
      <c r="I2205" s="12">
        <v>678211611.69349003</v>
      </c>
    </row>
    <row r="2206" spans="2:9" ht="15" customHeight="1" x14ac:dyDescent="0.2">
      <c r="B2206"/>
      <c r="C2206" s="13" t="s">
        <v>14</v>
      </c>
      <c r="D2206" s="14" t="s">
        <v>1790</v>
      </c>
      <c r="E2206" s="15">
        <f>SUBTOTAL(9,E2205:E2205)</f>
        <v>0</v>
      </c>
      <c r="F2206" s="15">
        <f>SUBTOTAL(9,F2205:F2205)</f>
        <v>832165500</v>
      </c>
      <c r="G2206" s="15">
        <f>SUBTOTAL(9,G2205:G2205)</f>
        <v>832165500</v>
      </c>
      <c r="H2206" s="15">
        <f>SUBTOTAL(9,H2205:H2205)</f>
        <v>153953888.30651</v>
      </c>
      <c r="I2206" s="15">
        <f>SUBTOTAL(9,I2205:I2205)</f>
        <v>678211611.69349003</v>
      </c>
    </row>
    <row r="2207" spans="2:9" ht="15" customHeight="1" x14ac:dyDescent="0.2">
      <c r="C2207" s="16"/>
      <c r="D2207" s="14" t="s">
        <v>1791</v>
      </c>
      <c r="E2207" s="17">
        <f>SUBTOTAL(9,E2203:E2206)</f>
        <v>0</v>
      </c>
      <c r="F2207" s="17">
        <f>SUBTOTAL(9,F2203:F2206)</f>
        <v>832165500</v>
      </c>
      <c r="G2207" s="17">
        <f>SUBTOTAL(9,G2203:G2206)</f>
        <v>832165500</v>
      </c>
      <c r="H2207" s="17">
        <f>SUBTOTAL(9,H2203:H2206)</f>
        <v>153953888.30651</v>
      </c>
      <c r="I2207" s="17">
        <f>SUBTOTAL(9,I2203:I2206)</f>
        <v>678211611.69349003</v>
      </c>
    </row>
    <row r="2208" spans="2:9" x14ac:dyDescent="0.2">
      <c r="C2208" s="16"/>
      <c r="D2208" s="18"/>
      <c r="E2208" s="19"/>
      <c r="F2208" s="19"/>
      <c r="G2208" s="19"/>
      <c r="H2208" s="19"/>
      <c r="I2208" s="19"/>
    </row>
    <row r="2209" spans="3:9" ht="15" customHeight="1" x14ac:dyDescent="0.2">
      <c r="C2209" s="16"/>
      <c r="D2209" s="20" t="s">
        <v>1792</v>
      </c>
      <c r="E2209" s="21">
        <f>SUBTOTAL(9,E6:E2208)</f>
        <v>20803386</v>
      </c>
      <c r="F2209" s="21">
        <f>SUBTOTAL(9,F6:F2208)</f>
        <v>2994435551</v>
      </c>
      <c r="G2209" s="21">
        <f>SUBTOTAL(9,G6:G2208)</f>
        <v>3015238937</v>
      </c>
      <c r="H2209" s="21">
        <f>SUBTOTAL(9,H6:H2208)</f>
        <v>1143727799.4874399</v>
      </c>
      <c r="I2209" s="21">
        <f>SUBTOTAL(9,I6:I2208)</f>
        <v>1871511137.5125599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- 202405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2024-06-24T13:29:40Z</dcterms:created>
  <dcterms:modified xsi:type="dcterms:W3CDTF">2024-06-25T08:25:48Z</dcterms:modified>
</cp:coreProperties>
</file>