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3 Desember\"/>
    </mc:Choice>
  </mc:AlternateContent>
  <xr:revisionPtr revIDLastSave="0" documentId="13_ncr:1_{C84441EC-8C59-48E5-80FB-684DB46A0B41}" xr6:coauthVersionLast="47" xr6:coauthVersionMax="47" xr10:uidLastSave="{00000000-0000-0000-0000-000000000000}"/>
  <bookViews>
    <workbookView xWindow="28680" yWindow="-120" windowWidth="29040" windowHeight="17520" xr2:uid="{FC989FF2-85CD-4007-ADE3-4CD144994DD3}"/>
  </bookViews>
  <sheets>
    <sheet name="utgifter - 202313" sheetId="1" r:id="rId1"/>
  </sheets>
  <definedNames>
    <definedName name="Print_Area" localSheetId="0">'utgifter - 202313'!#REF!</definedName>
    <definedName name="Print_Titles" localSheetId="0">'utgifter - 202313'!#REF!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77" i="1" l="1"/>
  <c r="E2092" i="1" s="1"/>
  <c r="F2077" i="1"/>
  <c r="F2092" i="1" s="1"/>
  <c r="G2077" i="1"/>
  <c r="G2092" i="1" s="1"/>
  <c r="H2077" i="1"/>
  <c r="H2092" i="1" s="1"/>
  <c r="D2077" i="1"/>
  <c r="D2092" i="1" s="1"/>
  <c r="E2094" i="1"/>
  <c r="E2101" i="1" s="1"/>
  <c r="F2094" i="1"/>
  <c r="F2101" i="1" s="1"/>
  <c r="G2094" i="1"/>
  <c r="G2101" i="1" s="1"/>
  <c r="H2094" i="1"/>
  <c r="H2101" i="1" s="1"/>
  <c r="D2094" i="1"/>
  <c r="D2101" i="1" s="1"/>
  <c r="E2103" i="1"/>
  <c r="F2103" i="1"/>
  <c r="F2111" i="1" s="1"/>
  <c r="G2103" i="1"/>
  <c r="G2111" i="1" s="1"/>
  <c r="H2103" i="1"/>
  <c r="D2103" i="1"/>
  <c r="D2111" i="1" s="1"/>
  <c r="H2225" i="1"/>
  <c r="G2225" i="1"/>
  <c r="F2225" i="1"/>
  <c r="E2225" i="1"/>
  <c r="D2225" i="1"/>
  <c r="H2216" i="1"/>
  <c r="G2216" i="1"/>
  <c r="F2216" i="1"/>
  <c r="E2216" i="1"/>
  <c r="D2216" i="1"/>
  <c r="H2213" i="1"/>
  <c r="G2213" i="1"/>
  <c r="F2213" i="1"/>
  <c r="E2213" i="1"/>
  <c r="D2213" i="1"/>
  <c r="H2208" i="1"/>
  <c r="G2208" i="1"/>
  <c r="F2208" i="1"/>
  <c r="E2208" i="1"/>
  <c r="D2208" i="1"/>
  <c r="H2200" i="1"/>
  <c r="G2200" i="1"/>
  <c r="F2200" i="1"/>
  <c r="E2200" i="1"/>
  <c r="D2200" i="1"/>
  <c r="H2197" i="1"/>
  <c r="G2197" i="1"/>
  <c r="F2197" i="1"/>
  <c r="E2197" i="1"/>
  <c r="D2197" i="1"/>
  <c r="H2192" i="1"/>
  <c r="G2192" i="1"/>
  <c r="F2192" i="1"/>
  <c r="E2192" i="1"/>
  <c r="D2192" i="1"/>
  <c r="H2184" i="1"/>
  <c r="G2184" i="1"/>
  <c r="F2184" i="1"/>
  <c r="E2184" i="1"/>
  <c r="D2184" i="1"/>
  <c r="H2181" i="1"/>
  <c r="G2181" i="1"/>
  <c r="F2181" i="1"/>
  <c r="E2181" i="1"/>
  <c r="D2181" i="1"/>
  <c r="H2174" i="1"/>
  <c r="G2174" i="1"/>
  <c r="F2174" i="1"/>
  <c r="E2174" i="1"/>
  <c r="D2174" i="1"/>
  <c r="H2168" i="1"/>
  <c r="G2168" i="1"/>
  <c r="F2168" i="1"/>
  <c r="E2168" i="1"/>
  <c r="D2168" i="1"/>
  <c r="H2156" i="1"/>
  <c r="G2156" i="1"/>
  <c r="F2156" i="1"/>
  <c r="E2156" i="1"/>
  <c r="D2156" i="1"/>
  <c r="H2151" i="1"/>
  <c r="G2151" i="1"/>
  <c r="F2151" i="1"/>
  <c r="E2151" i="1"/>
  <c r="D2151" i="1"/>
  <c r="H2146" i="1"/>
  <c r="G2146" i="1"/>
  <c r="F2146" i="1"/>
  <c r="E2146" i="1"/>
  <c r="D2146" i="1"/>
  <c r="H2139" i="1"/>
  <c r="G2139" i="1"/>
  <c r="F2139" i="1"/>
  <c r="E2139" i="1"/>
  <c r="D2139" i="1"/>
  <c r="H2132" i="1"/>
  <c r="G2132" i="1"/>
  <c r="F2132" i="1"/>
  <c r="E2132" i="1"/>
  <c r="D2132" i="1"/>
  <c r="H2129" i="1"/>
  <c r="G2129" i="1"/>
  <c r="F2129" i="1"/>
  <c r="E2129" i="1"/>
  <c r="D2129" i="1"/>
  <c r="H2126" i="1"/>
  <c r="G2126" i="1"/>
  <c r="F2126" i="1"/>
  <c r="E2126" i="1"/>
  <c r="D2126" i="1"/>
  <c r="H2121" i="1"/>
  <c r="H2122" i="1" s="1"/>
  <c r="G2121" i="1"/>
  <c r="G2122" i="1" s="1"/>
  <c r="F2121" i="1"/>
  <c r="F2122" i="1" s="1"/>
  <c r="E2121" i="1"/>
  <c r="E2122" i="1" s="1"/>
  <c r="D2121" i="1"/>
  <c r="H2111" i="1"/>
  <c r="E2111" i="1"/>
  <c r="H2071" i="1"/>
  <c r="G2071" i="1"/>
  <c r="F2071" i="1"/>
  <c r="E2071" i="1"/>
  <c r="D2071" i="1"/>
  <c r="H2064" i="1"/>
  <c r="G2064" i="1"/>
  <c r="F2064" i="1"/>
  <c r="E2064" i="1"/>
  <c r="D2064" i="1"/>
  <c r="H2061" i="1"/>
  <c r="G2061" i="1"/>
  <c r="F2061" i="1"/>
  <c r="E2061" i="1"/>
  <c r="D2061" i="1"/>
  <c r="H2054" i="1"/>
  <c r="G2054" i="1"/>
  <c r="F2054" i="1"/>
  <c r="E2054" i="1"/>
  <c r="D2054" i="1"/>
  <c r="H2044" i="1"/>
  <c r="G2044" i="1"/>
  <c r="F2044" i="1"/>
  <c r="E2044" i="1"/>
  <c r="D2044" i="1"/>
  <c r="H2036" i="1"/>
  <c r="G2036" i="1"/>
  <c r="F2036" i="1"/>
  <c r="E2036" i="1"/>
  <c r="D2036" i="1"/>
  <c r="H2021" i="1"/>
  <c r="G2021" i="1"/>
  <c r="F2021" i="1"/>
  <c r="E2021" i="1"/>
  <c r="D2021" i="1"/>
  <c r="H2018" i="1"/>
  <c r="G2018" i="1"/>
  <c r="F2018" i="1"/>
  <c r="E2018" i="1"/>
  <c r="D2018" i="1"/>
  <c r="H2010" i="1"/>
  <c r="H2011" i="1" s="1"/>
  <c r="G2010" i="1"/>
  <c r="G2011" i="1" s="1"/>
  <c r="F2010" i="1"/>
  <c r="F2011" i="1" s="1"/>
  <c r="E2010" i="1"/>
  <c r="E2011" i="1" s="1"/>
  <c r="D2010" i="1"/>
  <c r="D2011" i="1" s="1"/>
  <c r="H2001" i="1"/>
  <c r="H2002" i="1" s="1"/>
  <c r="G2001" i="1"/>
  <c r="G2002" i="1" s="1"/>
  <c r="F2001" i="1"/>
  <c r="F2002" i="1" s="1"/>
  <c r="E2001" i="1"/>
  <c r="E2002" i="1" s="1"/>
  <c r="D2001" i="1"/>
  <c r="D2002" i="1" s="1"/>
  <c r="H1983" i="1"/>
  <c r="G1983" i="1"/>
  <c r="F1983" i="1"/>
  <c r="E1983" i="1"/>
  <c r="D1983" i="1"/>
  <c r="H1979" i="1"/>
  <c r="G1979" i="1"/>
  <c r="F1979" i="1"/>
  <c r="E1979" i="1"/>
  <c r="D1979" i="1"/>
  <c r="H1972" i="1"/>
  <c r="H1973" i="1" s="1"/>
  <c r="G1972" i="1"/>
  <c r="G1973" i="1" s="1"/>
  <c r="F1972" i="1"/>
  <c r="E1972" i="1"/>
  <c r="D1972" i="1"/>
  <c r="H1960" i="1"/>
  <c r="G1960" i="1"/>
  <c r="F1960" i="1"/>
  <c r="E1960" i="1"/>
  <c r="D1960" i="1"/>
  <c r="H1957" i="1"/>
  <c r="G1957" i="1"/>
  <c r="F1957" i="1"/>
  <c r="E1957" i="1"/>
  <c r="D1957" i="1"/>
  <c r="H1950" i="1"/>
  <c r="G1950" i="1"/>
  <c r="F1950" i="1"/>
  <c r="E1950" i="1"/>
  <c r="D1950" i="1"/>
  <c r="H1947" i="1"/>
  <c r="G1947" i="1"/>
  <c r="F1947" i="1"/>
  <c r="E1947" i="1"/>
  <c r="D1947" i="1"/>
  <c r="H1943" i="1"/>
  <c r="G1943" i="1"/>
  <c r="F1943" i="1"/>
  <c r="E1943" i="1"/>
  <c r="D1943" i="1"/>
  <c r="H1940" i="1"/>
  <c r="G1940" i="1"/>
  <c r="F1940" i="1"/>
  <c r="E1940" i="1"/>
  <c r="D1940" i="1"/>
  <c r="H1936" i="1"/>
  <c r="G1936" i="1"/>
  <c r="F1936" i="1"/>
  <c r="E1936" i="1"/>
  <c r="D1936" i="1"/>
  <c r="H1917" i="1"/>
  <c r="G1917" i="1"/>
  <c r="F1917" i="1"/>
  <c r="E1917" i="1"/>
  <c r="D1917" i="1"/>
  <c r="H1914" i="1"/>
  <c r="G1914" i="1"/>
  <c r="F1914" i="1"/>
  <c r="E1914" i="1"/>
  <c r="D1914" i="1"/>
  <c r="H1909" i="1"/>
  <c r="G1909" i="1"/>
  <c r="F1909" i="1"/>
  <c r="E1909" i="1"/>
  <c r="D1909" i="1"/>
  <c r="H1906" i="1"/>
  <c r="G1906" i="1"/>
  <c r="F1906" i="1"/>
  <c r="E1906" i="1"/>
  <c r="D1906" i="1"/>
  <c r="H1899" i="1"/>
  <c r="G1899" i="1"/>
  <c r="F1899" i="1"/>
  <c r="E1899" i="1"/>
  <c r="D1899" i="1"/>
  <c r="H1896" i="1"/>
  <c r="G1896" i="1"/>
  <c r="F1896" i="1"/>
  <c r="E1896" i="1"/>
  <c r="D1896" i="1"/>
  <c r="H1890" i="1"/>
  <c r="H1891" i="1" s="1"/>
  <c r="G1890" i="1"/>
  <c r="G1891" i="1" s="1"/>
  <c r="F1890" i="1"/>
  <c r="F1891" i="1" s="1"/>
  <c r="E1890" i="1"/>
  <c r="E1891" i="1" s="1"/>
  <c r="D1890" i="1"/>
  <c r="D1891" i="1" s="1"/>
  <c r="H1883" i="1"/>
  <c r="G1883" i="1"/>
  <c r="F1883" i="1"/>
  <c r="E1883" i="1"/>
  <c r="D1883" i="1"/>
  <c r="H1880" i="1"/>
  <c r="G1880" i="1"/>
  <c r="F1880" i="1"/>
  <c r="E1880" i="1"/>
  <c r="D1880" i="1"/>
  <c r="H1872" i="1"/>
  <c r="G1872" i="1"/>
  <c r="F1872" i="1"/>
  <c r="E1872" i="1"/>
  <c r="D1872" i="1"/>
  <c r="H1866" i="1"/>
  <c r="G1866" i="1"/>
  <c r="F1866" i="1"/>
  <c r="E1866" i="1"/>
  <c r="D1866" i="1"/>
  <c r="H1861" i="1"/>
  <c r="G1861" i="1"/>
  <c r="F1861" i="1"/>
  <c r="E1861" i="1"/>
  <c r="D1861" i="1"/>
  <c r="H1857" i="1"/>
  <c r="G1857" i="1"/>
  <c r="F1857" i="1"/>
  <c r="E1857" i="1"/>
  <c r="D1857" i="1"/>
  <c r="H1847" i="1"/>
  <c r="G1847" i="1"/>
  <c r="F1847" i="1"/>
  <c r="E1847" i="1"/>
  <c r="D1847" i="1"/>
  <c r="H1843" i="1"/>
  <c r="G1843" i="1"/>
  <c r="F1843" i="1"/>
  <c r="E1843" i="1"/>
  <c r="D1843" i="1"/>
  <c r="H1837" i="1"/>
  <c r="G1837" i="1"/>
  <c r="F1837" i="1"/>
  <c r="E1837" i="1"/>
  <c r="D1837" i="1"/>
  <c r="H1832" i="1"/>
  <c r="G1832" i="1"/>
  <c r="F1832" i="1"/>
  <c r="E1832" i="1"/>
  <c r="D1832" i="1"/>
  <c r="H1829" i="1"/>
  <c r="G1829" i="1"/>
  <c r="F1829" i="1"/>
  <c r="E1829" i="1"/>
  <c r="D1829" i="1"/>
  <c r="H1826" i="1"/>
  <c r="G1826" i="1"/>
  <c r="F1826" i="1"/>
  <c r="E1826" i="1"/>
  <c r="D1826" i="1"/>
  <c r="H1819" i="1"/>
  <c r="G1819" i="1"/>
  <c r="F1819" i="1"/>
  <c r="E1819" i="1"/>
  <c r="D1819" i="1"/>
  <c r="H1816" i="1"/>
  <c r="G1816" i="1"/>
  <c r="F1816" i="1"/>
  <c r="E1816" i="1"/>
  <c r="D1816" i="1"/>
  <c r="H1800" i="1"/>
  <c r="G1800" i="1"/>
  <c r="F1800" i="1"/>
  <c r="E1800" i="1"/>
  <c r="D1800" i="1"/>
  <c r="H1796" i="1"/>
  <c r="G1796" i="1"/>
  <c r="F1796" i="1"/>
  <c r="E1796" i="1"/>
  <c r="D1796" i="1"/>
  <c r="H1792" i="1"/>
  <c r="G1792" i="1"/>
  <c r="F1792" i="1"/>
  <c r="E1792" i="1"/>
  <c r="D1792" i="1"/>
  <c r="H1787" i="1"/>
  <c r="G1787" i="1"/>
  <c r="F1787" i="1"/>
  <c r="E1787" i="1"/>
  <c r="D1787" i="1"/>
  <c r="H1784" i="1"/>
  <c r="G1784" i="1"/>
  <c r="F1784" i="1"/>
  <c r="E1784" i="1"/>
  <c r="D1784" i="1"/>
  <c r="H1780" i="1"/>
  <c r="G1780" i="1"/>
  <c r="F1780" i="1"/>
  <c r="E1780" i="1"/>
  <c r="D1780" i="1"/>
  <c r="H1749" i="1"/>
  <c r="G1749" i="1"/>
  <c r="F1749" i="1"/>
  <c r="E1749" i="1"/>
  <c r="D1749" i="1"/>
  <c r="H1745" i="1"/>
  <c r="G1745" i="1"/>
  <c r="F1745" i="1"/>
  <c r="E1745" i="1"/>
  <c r="D1745" i="1"/>
  <c r="H1740" i="1"/>
  <c r="G1740" i="1"/>
  <c r="F1740" i="1"/>
  <c r="E1740" i="1"/>
  <c r="D1740" i="1"/>
  <c r="H1731" i="1"/>
  <c r="G1731" i="1"/>
  <c r="F1731" i="1"/>
  <c r="E1731" i="1"/>
  <c r="D1731" i="1"/>
  <c r="H1717" i="1"/>
  <c r="H1718" i="1" s="1"/>
  <c r="G1717" i="1"/>
  <c r="G1718" i="1" s="1"/>
  <c r="F1717" i="1"/>
  <c r="F1718" i="1" s="1"/>
  <c r="E1717" i="1"/>
  <c r="E1718" i="1" s="1"/>
  <c r="D1717" i="1"/>
  <c r="D1718" i="1" s="1"/>
  <c r="H1712" i="1"/>
  <c r="G1712" i="1"/>
  <c r="F1712" i="1"/>
  <c r="E1712" i="1"/>
  <c r="D1712" i="1"/>
  <c r="H1709" i="1"/>
  <c r="G1709" i="1"/>
  <c r="F1709" i="1"/>
  <c r="E1709" i="1"/>
  <c r="D1709" i="1"/>
  <c r="H1706" i="1"/>
  <c r="G1706" i="1"/>
  <c r="F1706" i="1"/>
  <c r="E1706" i="1"/>
  <c r="D1706" i="1"/>
  <c r="H1693" i="1"/>
  <c r="G1693" i="1"/>
  <c r="F1693" i="1"/>
  <c r="E1693" i="1"/>
  <c r="D1693" i="1"/>
  <c r="H1688" i="1"/>
  <c r="G1688" i="1"/>
  <c r="F1688" i="1"/>
  <c r="E1688" i="1"/>
  <c r="D1688" i="1"/>
  <c r="H1679" i="1"/>
  <c r="G1679" i="1"/>
  <c r="F1679" i="1"/>
  <c r="E1679" i="1"/>
  <c r="D1679" i="1"/>
  <c r="H1676" i="1"/>
  <c r="G1676" i="1"/>
  <c r="F1676" i="1"/>
  <c r="E1676" i="1"/>
  <c r="D1676" i="1"/>
  <c r="H1673" i="1"/>
  <c r="G1673" i="1"/>
  <c r="F1673" i="1"/>
  <c r="E1673" i="1"/>
  <c r="D1673" i="1"/>
  <c r="H1658" i="1"/>
  <c r="G1658" i="1"/>
  <c r="F1658" i="1"/>
  <c r="E1658" i="1"/>
  <c r="D1658" i="1"/>
  <c r="H1655" i="1"/>
  <c r="G1655" i="1"/>
  <c r="F1655" i="1"/>
  <c r="E1655" i="1"/>
  <c r="D1655" i="1"/>
  <c r="H1652" i="1"/>
  <c r="G1652" i="1"/>
  <c r="F1652" i="1"/>
  <c r="E1652" i="1"/>
  <c r="D1652" i="1"/>
  <c r="H1649" i="1"/>
  <c r="G1649" i="1"/>
  <c r="F1649" i="1"/>
  <c r="E1649" i="1"/>
  <c r="D1649" i="1"/>
  <c r="H1646" i="1"/>
  <c r="G1646" i="1"/>
  <c r="F1646" i="1"/>
  <c r="E1646" i="1"/>
  <c r="D1646" i="1"/>
  <c r="H1641" i="1"/>
  <c r="G1641" i="1"/>
  <c r="F1641" i="1"/>
  <c r="E1641" i="1"/>
  <c r="D1641" i="1"/>
  <c r="H1636" i="1"/>
  <c r="G1636" i="1"/>
  <c r="F1636" i="1"/>
  <c r="E1636" i="1"/>
  <c r="D1636" i="1"/>
  <c r="H1625" i="1"/>
  <c r="G1625" i="1"/>
  <c r="F1625" i="1"/>
  <c r="E1625" i="1"/>
  <c r="D1625" i="1"/>
  <c r="H1621" i="1"/>
  <c r="G1621" i="1"/>
  <c r="F1621" i="1"/>
  <c r="E1621" i="1"/>
  <c r="D1621" i="1"/>
  <c r="H1618" i="1"/>
  <c r="G1618" i="1"/>
  <c r="F1618" i="1"/>
  <c r="E1618" i="1"/>
  <c r="D1618" i="1"/>
  <c r="H1612" i="1"/>
  <c r="G1612" i="1"/>
  <c r="F1612" i="1"/>
  <c r="E1612" i="1"/>
  <c r="D1612" i="1"/>
  <c r="H1602" i="1"/>
  <c r="G1602" i="1"/>
  <c r="F1602" i="1"/>
  <c r="E1602" i="1"/>
  <c r="D1602" i="1"/>
  <c r="H1597" i="1"/>
  <c r="G1597" i="1"/>
  <c r="F1597" i="1"/>
  <c r="E1597" i="1"/>
  <c r="D1597" i="1"/>
  <c r="H1593" i="1"/>
  <c r="G1593" i="1"/>
  <c r="F1593" i="1"/>
  <c r="E1593" i="1"/>
  <c r="D1593" i="1"/>
  <c r="H1578" i="1"/>
  <c r="G1578" i="1"/>
  <c r="F1578" i="1"/>
  <c r="E1578" i="1"/>
  <c r="D1578" i="1"/>
  <c r="H1574" i="1"/>
  <c r="G1574" i="1"/>
  <c r="F1574" i="1"/>
  <c r="E1574" i="1"/>
  <c r="D1574" i="1"/>
  <c r="H1569" i="1"/>
  <c r="G1569" i="1"/>
  <c r="F1569" i="1"/>
  <c r="E1569" i="1"/>
  <c r="D1569" i="1"/>
  <c r="H1563" i="1"/>
  <c r="G1563" i="1"/>
  <c r="F1563" i="1"/>
  <c r="E1563" i="1"/>
  <c r="D1563" i="1"/>
  <c r="H1554" i="1"/>
  <c r="G1554" i="1"/>
  <c r="F1554" i="1"/>
  <c r="E1554" i="1"/>
  <c r="D1554" i="1"/>
  <c r="H1548" i="1"/>
  <c r="G1548" i="1"/>
  <c r="F1548" i="1"/>
  <c r="E1548" i="1"/>
  <c r="D1548" i="1"/>
  <c r="H1543" i="1"/>
  <c r="G1543" i="1"/>
  <c r="F1543" i="1"/>
  <c r="E1543" i="1"/>
  <c r="D1543" i="1"/>
  <c r="H1538" i="1"/>
  <c r="G1538" i="1"/>
  <c r="F1538" i="1"/>
  <c r="E1538" i="1"/>
  <c r="D1538" i="1"/>
  <c r="H1533" i="1"/>
  <c r="H1534" i="1" s="1"/>
  <c r="G1533" i="1"/>
  <c r="G1534" i="1" s="1"/>
  <c r="F1533" i="1"/>
  <c r="F1534" i="1" s="1"/>
  <c r="E1533" i="1"/>
  <c r="E1534" i="1" s="1"/>
  <c r="D1533" i="1"/>
  <c r="H1522" i="1"/>
  <c r="G1522" i="1"/>
  <c r="F1522" i="1"/>
  <c r="E1522" i="1"/>
  <c r="D1522" i="1"/>
  <c r="H1519" i="1"/>
  <c r="G1519" i="1"/>
  <c r="F1519" i="1"/>
  <c r="E1519" i="1"/>
  <c r="D1519" i="1"/>
  <c r="H1515" i="1"/>
  <c r="G1515" i="1"/>
  <c r="F1515" i="1"/>
  <c r="E1515" i="1"/>
  <c r="D1515" i="1"/>
  <c r="H1509" i="1"/>
  <c r="G1509" i="1"/>
  <c r="F1509" i="1"/>
  <c r="E1509" i="1"/>
  <c r="D1509" i="1"/>
  <c r="H1503" i="1"/>
  <c r="H1504" i="1" s="1"/>
  <c r="G1503" i="1"/>
  <c r="G1504" i="1" s="1"/>
  <c r="F1503" i="1"/>
  <c r="F1504" i="1" s="1"/>
  <c r="E1503" i="1"/>
  <c r="E1504" i="1" s="1"/>
  <c r="D1503" i="1"/>
  <c r="D1504" i="1" s="1"/>
  <c r="H1497" i="1"/>
  <c r="G1497" i="1"/>
  <c r="F1497" i="1"/>
  <c r="E1497" i="1"/>
  <c r="D1497" i="1"/>
  <c r="H1494" i="1"/>
  <c r="G1494" i="1"/>
  <c r="F1494" i="1"/>
  <c r="E1494" i="1"/>
  <c r="D1494" i="1"/>
  <c r="H1491" i="1"/>
  <c r="G1491" i="1"/>
  <c r="F1491" i="1"/>
  <c r="E1491" i="1"/>
  <c r="D1491" i="1"/>
  <c r="H1488" i="1"/>
  <c r="G1488" i="1"/>
  <c r="F1488" i="1"/>
  <c r="E1488" i="1"/>
  <c r="D1488" i="1"/>
  <c r="H1483" i="1"/>
  <c r="G1483" i="1"/>
  <c r="F1483" i="1"/>
  <c r="E1483" i="1"/>
  <c r="D1483" i="1"/>
  <c r="H1478" i="1"/>
  <c r="G1478" i="1"/>
  <c r="F1478" i="1"/>
  <c r="E1478" i="1"/>
  <c r="D1478" i="1"/>
  <c r="H1475" i="1"/>
  <c r="G1475" i="1"/>
  <c r="F1475" i="1"/>
  <c r="E1475" i="1"/>
  <c r="D1475" i="1"/>
  <c r="H1469" i="1"/>
  <c r="G1469" i="1"/>
  <c r="F1469" i="1"/>
  <c r="E1469" i="1"/>
  <c r="D1469" i="1"/>
  <c r="H1458" i="1"/>
  <c r="G1458" i="1"/>
  <c r="F1458" i="1"/>
  <c r="E1458" i="1"/>
  <c r="D1458" i="1"/>
  <c r="H1452" i="1"/>
  <c r="G1452" i="1"/>
  <c r="F1452" i="1"/>
  <c r="E1452" i="1"/>
  <c r="D1452" i="1"/>
  <c r="H1442" i="1"/>
  <c r="G1442" i="1"/>
  <c r="F1442" i="1"/>
  <c r="E1442" i="1"/>
  <c r="D1442" i="1"/>
  <c r="H1437" i="1"/>
  <c r="G1437" i="1"/>
  <c r="F1437" i="1"/>
  <c r="E1437" i="1"/>
  <c r="D1437" i="1"/>
  <c r="H1428" i="1"/>
  <c r="G1428" i="1"/>
  <c r="F1428" i="1"/>
  <c r="E1428" i="1"/>
  <c r="D1428" i="1"/>
  <c r="H1425" i="1"/>
  <c r="G1425" i="1"/>
  <c r="F1425" i="1"/>
  <c r="E1425" i="1"/>
  <c r="D1425" i="1"/>
  <c r="H1422" i="1"/>
  <c r="G1422" i="1"/>
  <c r="F1422" i="1"/>
  <c r="E1422" i="1"/>
  <c r="D1422" i="1"/>
  <c r="H1418" i="1"/>
  <c r="G1418" i="1"/>
  <c r="F1418" i="1"/>
  <c r="E1418" i="1"/>
  <c r="D1418" i="1"/>
  <c r="H1414" i="1"/>
  <c r="G1414" i="1"/>
  <c r="F1414" i="1"/>
  <c r="E1414" i="1"/>
  <c r="D1414" i="1"/>
  <c r="H1411" i="1"/>
  <c r="G1411" i="1"/>
  <c r="F1411" i="1"/>
  <c r="E1411" i="1"/>
  <c r="D1411" i="1"/>
  <c r="H1408" i="1"/>
  <c r="G1408" i="1"/>
  <c r="F1408" i="1"/>
  <c r="E1408" i="1"/>
  <c r="D1408" i="1"/>
  <c r="H1403" i="1"/>
  <c r="G1403" i="1"/>
  <c r="F1403" i="1"/>
  <c r="E1403" i="1"/>
  <c r="D1403" i="1"/>
  <c r="H1396" i="1"/>
  <c r="G1396" i="1"/>
  <c r="F1396" i="1"/>
  <c r="E1396" i="1"/>
  <c r="D1396" i="1"/>
  <c r="H1390" i="1"/>
  <c r="G1390" i="1"/>
  <c r="F1390" i="1"/>
  <c r="E1390" i="1"/>
  <c r="D1390" i="1"/>
  <c r="H1384" i="1"/>
  <c r="G1384" i="1"/>
  <c r="F1384" i="1"/>
  <c r="E1384" i="1"/>
  <c r="D1384" i="1"/>
  <c r="H1379" i="1"/>
  <c r="G1379" i="1"/>
  <c r="F1379" i="1"/>
  <c r="E1379" i="1"/>
  <c r="D1379" i="1"/>
  <c r="H1376" i="1"/>
  <c r="G1376" i="1"/>
  <c r="F1376" i="1"/>
  <c r="E1376" i="1"/>
  <c r="D1376" i="1"/>
  <c r="H1371" i="1"/>
  <c r="G1371" i="1"/>
  <c r="F1371" i="1"/>
  <c r="E1371" i="1"/>
  <c r="D1371" i="1"/>
  <c r="H1345" i="1"/>
  <c r="G1345" i="1"/>
  <c r="F1345" i="1"/>
  <c r="E1345" i="1"/>
  <c r="D1345" i="1"/>
  <c r="H1340" i="1"/>
  <c r="G1340" i="1"/>
  <c r="F1340" i="1"/>
  <c r="E1340" i="1"/>
  <c r="D1340" i="1"/>
  <c r="H1334" i="1"/>
  <c r="G1334" i="1"/>
  <c r="F1334" i="1"/>
  <c r="E1334" i="1"/>
  <c r="D1334" i="1"/>
  <c r="H1328" i="1"/>
  <c r="G1328" i="1"/>
  <c r="F1328" i="1"/>
  <c r="E1328" i="1"/>
  <c r="D1328" i="1"/>
  <c r="H1325" i="1"/>
  <c r="G1325" i="1"/>
  <c r="F1325" i="1"/>
  <c r="E1325" i="1"/>
  <c r="D1325" i="1"/>
  <c r="H1319" i="1"/>
  <c r="G1319" i="1"/>
  <c r="F1319" i="1"/>
  <c r="E1319" i="1"/>
  <c r="D1319" i="1"/>
  <c r="H1316" i="1"/>
  <c r="G1316" i="1"/>
  <c r="F1316" i="1"/>
  <c r="E1316" i="1"/>
  <c r="D1316" i="1"/>
  <c r="H1310" i="1"/>
  <c r="G1310" i="1"/>
  <c r="F1310" i="1"/>
  <c r="E1310" i="1"/>
  <c r="D1310" i="1"/>
  <c r="H1306" i="1"/>
  <c r="G1306" i="1"/>
  <c r="F1306" i="1"/>
  <c r="E1306" i="1"/>
  <c r="D1306" i="1"/>
  <c r="H1303" i="1"/>
  <c r="G1303" i="1"/>
  <c r="F1303" i="1"/>
  <c r="E1303" i="1"/>
  <c r="D1303" i="1"/>
  <c r="H1298" i="1"/>
  <c r="G1298" i="1"/>
  <c r="F1298" i="1"/>
  <c r="E1298" i="1"/>
  <c r="D1298" i="1"/>
  <c r="H1288" i="1"/>
  <c r="G1288" i="1"/>
  <c r="F1288" i="1"/>
  <c r="E1288" i="1"/>
  <c r="D1288" i="1"/>
  <c r="H1283" i="1"/>
  <c r="G1283" i="1"/>
  <c r="F1283" i="1"/>
  <c r="E1283" i="1"/>
  <c r="D1283" i="1"/>
  <c r="H1280" i="1"/>
  <c r="G1280" i="1"/>
  <c r="F1280" i="1"/>
  <c r="E1280" i="1"/>
  <c r="D1280" i="1"/>
  <c r="H1277" i="1"/>
  <c r="G1277" i="1"/>
  <c r="F1277" i="1"/>
  <c r="E1277" i="1"/>
  <c r="D1277" i="1"/>
  <c r="H1269" i="1"/>
  <c r="G1269" i="1"/>
  <c r="F1269" i="1"/>
  <c r="E1269" i="1"/>
  <c r="D1269" i="1"/>
  <c r="H1266" i="1"/>
  <c r="G1266" i="1"/>
  <c r="F1266" i="1"/>
  <c r="E1266" i="1"/>
  <c r="D1266" i="1"/>
  <c r="H1263" i="1"/>
  <c r="G1263" i="1"/>
  <c r="F1263" i="1"/>
  <c r="E1263" i="1"/>
  <c r="D1263" i="1"/>
  <c r="H1260" i="1"/>
  <c r="G1260" i="1"/>
  <c r="F1260" i="1"/>
  <c r="E1260" i="1"/>
  <c r="D1260" i="1"/>
  <c r="H1255" i="1"/>
  <c r="G1255" i="1"/>
  <c r="F1255" i="1"/>
  <c r="E1255" i="1"/>
  <c r="D1255" i="1"/>
  <c r="H1249" i="1"/>
  <c r="G1249" i="1"/>
  <c r="F1249" i="1"/>
  <c r="E1249" i="1"/>
  <c r="D1249" i="1"/>
  <c r="H1241" i="1"/>
  <c r="H1242" i="1" s="1"/>
  <c r="G1241" i="1"/>
  <c r="G1242" i="1" s="1"/>
  <c r="F1241" i="1"/>
  <c r="F1242" i="1" s="1"/>
  <c r="E1241" i="1"/>
  <c r="E1242" i="1" s="1"/>
  <c r="D1241" i="1"/>
  <c r="D1242" i="1" s="1"/>
  <c r="H1231" i="1"/>
  <c r="G1231" i="1"/>
  <c r="F1231" i="1"/>
  <c r="E1231" i="1"/>
  <c r="D1231" i="1"/>
  <c r="H1226" i="1"/>
  <c r="G1226" i="1"/>
  <c r="F1226" i="1"/>
  <c r="E1226" i="1"/>
  <c r="D1226" i="1"/>
  <c r="H1222" i="1"/>
  <c r="G1222" i="1"/>
  <c r="F1222" i="1"/>
  <c r="E1222" i="1"/>
  <c r="D1222" i="1"/>
  <c r="H1217" i="1"/>
  <c r="H1218" i="1" s="1"/>
  <c r="G1217" i="1"/>
  <c r="G1218" i="1" s="1"/>
  <c r="F1217" i="1"/>
  <c r="F1218" i="1" s="1"/>
  <c r="E1217" i="1"/>
  <c r="E1218" i="1" s="1"/>
  <c r="D1217" i="1"/>
  <c r="D1218" i="1" s="1"/>
  <c r="H1211" i="1"/>
  <c r="G1211" i="1"/>
  <c r="F1211" i="1"/>
  <c r="E1211" i="1"/>
  <c r="D1211" i="1"/>
  <c r="H1201" i="1"/>
  <c r="G1201" i="1"/>
  <c r="F1201" i="1"/>
  <c r="E1201" i="1"/>
  <c r="D1201" i="1"/>
  <c r="H1192" i="1"/>
  <c r="G1192" i="1"/>
  <c r="F1192" i="1"/>
  <c r="E1192" i="1"/>
  <c r="D1192" i="1"/>
  <c r="H1174" i="1"/>
  <c r="G1174" i="1"/>
  <c r="F1174" i="1"/>
  <c r="E1174" i="1"/>
  <c r="D1174" i="1"/>
  <c r="H1171" i="1"/>
  <c r="G1171" i="1"/>
  <c r="F1171" i="1"/>
  <c r="E1171" i="1"/>
  <c r="D1171" i="1"/>
  <c r="H1168" i="1"/>
  <c r="G1168" i="1"/>
  <c r="F1168" i="1"/>
  <c r="E1168" i="1"/>
  <c r="D1168" i="1"/>
  <c r="H1163" i="1"/>
  <c r="G1163" i="1"/>
  <c r="F1163" i="1"/>
  <c r="E1163" i="1"/>
  <c r="D1163" i="1"/>
  <c r="H1159" i="1"/>
  <c r="G1159" i="1"/>
  <c r="F1159" i="1"/>
  <c r="E1159" i="1"/>
  <c r="D1159" i="1"/>
  <c r="H1154" i="1"/>
  <c r="G1154" i="1"/>
  <c r="F1154" i="1"/>
  <c r="E1154" i="1"/>
  <c r="D1154" i="1"/>
  <c r="H1150" i="1"/>
  <c r="G1150" i="1"/>
  <c r="F1150" i="1"/>
  <c r="E1150" i="1"/>
  <c r="D1150" i="1"/>
  <c r="H1146" i="1"/>
  <c r="G1146" i="1"/>
  <c r="F1146" i="1"/>
  <c r="E1146" i="1"/>
  <c r="D1146" i="1"/>
  <c r="H1141" i="1"/>
  <c r="G1141" i="1"/>
  <c r="F1141" i="1"/>
  <c r="E1141" i="1"/>
  <c r="D1141" i="1"/>
  <c r="H1130" i="1"/>
  <c r="G1130" i="1"/>
  <c r="F1130" i="1"/>
  <c r="E1130" i="1"/>
  <c r="D1130" i="1"/>
  <c r="H1127" i="1"/>
  <c r="G1127" i="1"/>
  <c r="F1127" i="1"/>
  <c r="E1127" i="1"/>
  <c r="D1127" i="1"/>
  <c r="H1120" i="1"/>
  <c r="G1120" i="1"/>
  <c r="F1120" i="1"/>
  <c r="E1120" i="1"/>
  <c r="D1120" i="1"/>
  <c r="H1115" i="1"/>
  <c r="G1115" i="1"/>
  <c r="F1115" i="1"/>
  <c r="E1115" i="1"/>
  <c r="D1115" i="1"/>
  <c r="H1096" i="1"/>
  <c r="G1096" i="1"/>
  <c r="F1096" i="1"/>
  <c r="E1096" i="1"/>
  <c r="D1096" i="1"/>
  <c r="H1092" i="1"/>
  <c r="G1092" i="1"/>
  <c r="F1092" i="1"/>
  <c r="E1092" i="1"/>
  <c r="D1092" i="1"/>
  <c r="H1084" i="1"/>
  <c r="G1084" i="1"/>
  <c r="F1084" i="1"/>
  <c r="E1084" i="1"/>
  <c r="D1084" i="1"/>
  <c r="H1081" i="1"/>
  <c r="G1081" i="1"/>
  <c r="F1081" i="1"/>
  <c r="E1081" i="1"/>
  <c r="D1081" i="1"/>
  <c r="H1074" i="1"/>
  <c r="G1074" i="1"/>
  <c r="F1074" i="1"/>
  <c r="E1074" i="1"/>
  <c r="D1074" i="1"/>
  <c r="H1071" i="1"/>
  <c r="G1071" i="1"/>
  <c r="F1071" i="1"/>
  <c r="E1071" i="1"/>
  <c r="D1071" i="1"/>
  <c r="H1068" i="1"/>
  <c r="G1068" i="1"/>
  <c r="F1068" i="1"/>
  <c r="E1068" i="1"/>
  <c r="D1068" i="1"/>
  <c r="H1064" i="1"/>
  <c r="G1064" i="1"/>
  <c r="F1064" i="1"/>
  <c r="E1064" i="1"/>
  <c r="D1064" i="1"/>
  <c r="H1059" i="1"/>
  <c r="G1059" i="1"/>
  <c r="F1059" i="1"/>
  <c r="E1059" i="1"/>
  <c r="D1059" i="1"/>
  <c r="H1053" i="1"/>
  <c r="G1053" i="1"/>
  <c r="F1053" i="1"/>
  <c r="E1053" i="1"/>
  <c r="D1053" i="1"/>
  <c r="H1047" i="1"/>
  <c r="G1047" i="1"/>
  <c r="F1047" i="1"/>
  <c r="E1047" i="1"/>
  <c r="D1047" i="1"/>
  <c r="H1039" i="1"/>
  <c r="G1039" i="1"/>
  <c r="F1039" i="1"/>
  <c r="E1039" i="1"/>
  <c r="D1039" i="1"/>
  <c r="H1032" i="1"/>
  <c r="G1032" i="1"/>
  <c r="F1032" i="1"/>
  <c r="E1032" i="1"/>
  <c r="D1032" i="1"/>
  <c r="H1021" i="1"/>
  <c r="G1021" i="1"/>
  <c r="F1021" i="1"/>
  <c r="E1021" i="1"/>
  <c r="D1021" i="1"/>
  <c r="H1016" i="1"/>
  <c r="G1016" i="1"/>
  <c r="F1016" i="1"/>
  <c r="E1016" i="1"/>
  <c r="D1016" i="1"/>
  <c r="H1013" i="1"/>
  <c r="G1013" i="1"/>
  <c r="F1013" i="1"/>
  <c r="E1013" i="1"/>
  <c r="D1013" i="1"/>
  <c r="H1010" i="1"/>
  <c r="G1010" i="1"/>
  <c r="F1010" i="1"/>
  <c r="E1010" i="1"/>
  <c r="D1010" i="1"/>
  <c r="H1007" i="1"/>
  <c r="G1007" i="1"/>
  <c r="F1007" i="1"/>
  <c r="E1007" i="1"/>
  <c r="D1007" i="1"/>
  <c r="H1004" i="1"/>
  <c r="G1004" i="1"/>
  <c r="F1004" i="1"/>
  <c r="E1004" i="1"/>
  <c r="D1004" i="1"/>
  <c r="H998" i="1"/>
  <c r="G998" i="1"/>
  <c r="F998" i="1"/>
  <c r="E998" i="1"/>
  <c r="D998" i="1"/>
  <c r="H993" i="1"/>
  <c r="G993" i="1"/>
  <c r="F993" i="1"/>
  <c r="E993" i="1"/>
  <c r="D993" i="1"/>
  <c r="H989" i="1"/>
  <c r="G989" i="1"/>
  <c r="F989" i="1"/>
  <c r="E989" i="1"/>
  <c r="D989" i="1"/>
  <c r="H986" i="1"/>
  <c r="G986" i="1"/>
  <c r="F986" i="1"/>
  <c r="E986" i="1"/>
  <c r="D986" i="1"/>
  <c r="H982" i="1"/>
  <c r="G982" i="1"/>
  <c r="F982" i="1"/>
  <c r="E982" i="1"/>
  <c r="D982" i="1"/>
  <c r="H976" i="1"/>
  <c r="G976" i="1"/>
  <c r="F976" i="1"/>
  <c r="E976" i="1"/>
  <c r="D976" i="1"/>
  <c r="H973" i="1"/>
  <c r="G973" i="1"/>
  <c r="F973" i="1"/>
  <c r="E973" i="1"/>
  <c r="D973" i="1"/>
  <c r="H963" i="1"/>
  <c r="H964" i="1" s="1"/>
  <c r="G963" i="1"/>
  <c r="G964" i="1" s="1"/>
  <c r="F963" i="1"/>
  <c r="F964" i="1" s="1"/>
  <c r="E963" i="1"/>
  <c r="E964" i="1" s="1"/>
  <c r="D963" i="1"/>
  <c r="D964" i="1" s="1"/>
  <c r="H955" i="1"/>
  <c r="G955" i="1"/>
  <c r="F955" i="1"/>
  <c r="E955" i="1"/>
  <c r="D955" i="1"/>
  <c r="H952" i="1"/>
  <c r="G952" i="1"/>
  <c r="F952" i="1"/>
  <c r="E952" i="1"/>
  <c r="D952" i="1"/>
  <c r="H948" i="1"/>
  <c r="G948" i="1"/>
  <c r="F948" i="1"/>
  <c r="E948" i="1"/>
  <c r="D948" i="1"/>
  <c r="H943" i="1"/>
  <c r="G943" i="1"/>
  <c r="F943" i="1"/>
  <c r="E943" i="1"/>
  <c r="D943" i="1"/>
  <c r="H940" i="1"/>
  <c r="G940" i="1"/>
  <c r="F940" i="1"/>
  <c r="E940" i="1"/>
  <c r="D940" i="1"/>
  <c r="H934" i="1"/>
  <c r="G934" i="1"/>
  <c r="F934" i="1"/>
  <c r="E934" i="1"/>
  <c r="D934" i="1"/>
  <c r="H928" i="1"/>
  <c r="G928" i="1"/>
  <c r="F928" i="1"/>
  <c r="E928" i="1"/>
  <c r="D928" i="1"/>
  <c r="H918" i="1"/>
  <c r="G918" i="1"/>
  <c r="F918" i="1"/>
  <c r="E918" i="1"/>
  <c r="D918" i="1"/>
  <c r="H910" i="1"/>
  <c r="G910" i="1"/>
  <c r="F910" i="1"/>
  <c r="E910" i="1"/>
  <c r="D910" i="1"/>
  <c r="H905" i="1"/>
  <c r="G905" i="1"/>
  <c r="F905" i="1"/>
  <c r="E905" i="1"/>
  <c r="D905" i="1"/>
  <c r="H897" i="1"/>
  <c r="G897" i="1"/>
  <c r="F897" i="1"/>
  <c r="E897" i="1"/>
  <c r="D897" i="1"/>
  <c r="H893" i="1"/>
  <c r="G893" i="1"/>
  <c r="F893" i="1"/>
  <c r="E893" i="1"/>
  <c r="D893" i="1"/>
  <c r="H890" i="1"/>
  <c r="G890" i="1"/>
  <c r="F890" i="1"/>
  <c r="E890" i="1"/>
  <c r="D890" i="1"/>
  <c r="H881" i="1"/>
  <c r="G881" i="1"/>
  <c r="F881" i="1"/>
  <c r="E881" i="1"/>
  <c r="D881" i="1"/>
  <c r="H877" i="1"/>
  <c r="G877" i="1"/>
  <c r="F877" i="1"/>
  <c r="E877" i="1"/>
  <c r="D877" i="1"/>
  <c r="H869" i="1"/>
  <c r="G869" i="1"/>
  <c r="F869" i="1"/>
  <c r="E869" i="1"/>
  <c r="D869" i="1"/>
  <c r="H865" i="1"/>
  <c r="G865" i="1"/>
  <c r="F865" i="1"/>
  <c r="E865" i="1"/>
  <c r="D865" i="1"/>
  <c r="H862" i="1"/>
  <c r="G862" i="1"/>
  <c r="F862" i="1"/>
  <c r="E862" i="1"/>
  <c r="D862" i="1"/>
  <c r="H857" i="1"/>
  <c r="G857" i="1"/>
  <c r="F857" i="1"/>
  <c r="E857" i="1"/>
  <c r="D857" i="1"/>
  <c r="H844" i="1"/>
  <c r="H845" i="1" s="1"/>
  <c r="G844" i="1"/>
  <c r="G845" i="1" s="1"/>
  <c r="F844" i="1"/>
  <c r="F845" i="1" s="1"/>
  <c r="E844" i="1"/>
  <c r="E845" i="1" s="1"/>
  <c r="D844" i="1"/>
  <c r="D845" i="1" s="1"/>
  <c r="H834" i="1"/>
  <c r="G834" i="1"/>
  <c r="F834" i="1"/>
  <c r="E834" i="1"/>
  <c r="D834" i="1"/>
  <c r="H830" i="1"/>
  <c r="G830" i="1"/>
  <c r="F830" i="1"/>
  <c r="E830" i="1"/>
  <c r="D830" i="1"/>
  <c r="H823" i="1"/>
  <c r="G823" i="1"/>
  <c r="F823" i="1"/>
  <c r="E823" i="1"/>
  <c r="D823" i="1"/>
  <c r="H819" i="1"/>
  <c r="G819" i="1"/>
  <c r="G824" i="1" s="1"/>
  <c r="F819" i="1"/>
  <c r="E819" i="1"/>
  <c r="D819" i="1"/>
  <c r="H805" i="1"/>
  <c r="G805" i="1"/>
  <c r="F805" i="1"/>
  <c r="E805" i="1"/>
  <c r="D805" i="1"/>
  <c r="H802" i="1"/>
  <c r="G802" i="1"/>
  <c r="F802" i="1"/>
  <c r="E802" i="1"/>
  <c r="D802" i="1"/>
  <c r="H797" i="1"/>
  <c r="G797" i="1"/>
  <c r="F797" i="1"/>
  <c r="E797" i="1"/>
  <c r="D797" i="1"/>
  <c r="H791" i="1"/>
  <c r="G791" i="1"/>
  <c r="F791" i="1"/>
  <c r="E791" i="1"/>
  <c r="D791" i="1"/>
  <c r="H787" i="1"/>
  <c r="G787" i="1"/>
  <c r="F787" i="1"/>
  <c r="E787" i="1"/>
  <c r="D787" i="1"/>
  <c r="H780" i="1"/>
  <c r="G780" i="1"/>
  <c r="F780" i="1"/>
  <c r="E780" i="1"/>
  <c r="D780" i="1"/>
  <c r="H767" i="1"/>
  <c r="G767" i="1"/>
  <c r="F767" i="1"/>
  <c r="E767" i="1"/>
  <c r="D767" i="1"/>
  <c r="H763" i="1"/>
  <c r="G763" i="1"/>
  <c r="F763" i="1"/>
  <c r="E763" i="1"/>
  <c r="D763" i="1"/>
  <c r="H759" i="1"/>
  <c r="G759" i="1"/>
  <c r="F759" i="1"/>
  <c r="E759" i="1"/>
  <c r="D759" i="1"/>
  <c r="H750" i="1"/>
  <c r="H751" i="1" s="1"/>
  <c r="G750" i="1"/>
  <c r="G751" i="1" s="1"/>
  <c r="F750" i="1"/>
  <c r="F751" i="1" s="1"/>
  <c r="E750" i="1"/>
  <c r="E751" i="1" s="1"/>
  <c r="D750" i="1"/>
  <c r="D751" i="1" s="1"/>
  <c r="H744" i="1"/>
  <c r="G744" i="1"/>
  <c r="F744" i="1"/>
  <c r="E744" i="1"/>
  <c r="D744" i="1"/>
  <c r="H737" i="1"/>
  <c r="G737" i="1"/>
  <c r="F737" i="1"/>
  <c r="E737" i="1"/>
  <c r="D737" i="1"/>
  <c r="H734" i="1"/>
  <c r="G734" i="1"/>
  <c r="F734" i="1"/>
  <c r="E734" i="1"/>
  <c r="D734" i="1"/>
  <c r="H731" i="1"/>
  <c r="G731" i="1"/>
  <c r="F731" i="1"/>
  <c r="E731" i="1"/>
  <c r="D731" i="1"/>
  <c r="H726" i="1"/>
  <c r="G726" i="1"/>
  <c r="F726" i="1"/>
  <c r="E726" i="1"/>
  <c r="D726" i="1"/>
  <c r="H720" i="1"/>
  <c r="G720" i="1"/>
  <c r="F720" i="1"/>
  <c r="E720" i="1"/>
  <c r="D720" i="1"/>
  <c r="H704" i="1"/>
  <c r="G704" i="1"/>
  <c r="F704" i="1"/>
  <c r="E704" i="1"/>
  <c r="D704" i="1"/>
  <c r="H700" i="1"/>
  <c r="G700" i="1"/>
  <c r="F700" i="1"/>
  <c r="E700" i="1"/>
  <c r="D700" i="1"/>
  <c r="H682" i="1"/>
  <c r="G682" i="1"/>
  <c r="F682" i="1"/>
  <c r="E682" i="1"/>
  <c r="D682" i="1"/>
  <c r="H679" i="1"/>
  <c r="G679" i="1"/>
  <c r="F679" i="1"/>
  <c r="E679" i="1"/>
  <c r="D679" i="1"/>
  <c r="H674" i="1"/>
  <c r="G674" i="1"/>
  <c r="F674" i="1"/>
  <c r="E674" i="1"/>
  <c r="D674" i="1"/>
  <c r="H670" i="1"/>
  <c r="G670" i="1"/>
  <c r="F670" i="1"/>
  <c r="E670" i="1"/>
  <c r="D670" i="1"/>
  <c r="H666" i="1"/>
  <c r="G666" i="1"/>
  <c r="F666" i="1"/>
  <c r="E666" i="1"/>
  <c r="D666" i="1"/>
  <c r="H661" i="1"/>
  <c r="G661" i="1"/>
  <c r="F661" i="1"/>
  <c r="E661" i="1"/>
  <c r="D661" i="1"/>
  <c r="H655" i="1"/>
  <c r="G655" i="1"/>
  <c r="F655" i="1"/>
  <c r="E655" i="1"/>
  <c r="D655" i="1"/>
  <c r="H651" i="1"/>
  <c r="G651" i="1"/>
  <c r="F651" i="1"/>
  <c r="E651" i="1"/>
  <c r="D651" i="1"/>
  <c r="H648" i="1"/>
  <c r="G648" i="1"/>
  <c r="F648" i="1"/>
  <c r="E648" i="1"/>
  <c r="D648" i="1"/>
  <c r="H645" i="1"/>
  <c r="G645" i="1"/>
  <c r="F645" i="1"/>
  <c r="E645" i="1"/>
  <c r="D645" i="1"/>
  <c r="H642" i="1"/>
  <c r="G642" i="1"/>
  <c r="F642" i="1"/>
  <c r="E642" i="1"/>
  <c r="D642" i="1"/>
  <c r="H637" i="1"/>
  <c r="G637" i="1"/>
  <c r="F637" i="1"/>
  <c r="E637" i="1"/>
  <c r="D637" i="1"/>
  <c r="H632" i="1"/>
  <c r="G632" i="1"/>
  <c r="F632" i="1"/>
  <c r="E632" i="1"/>
  <c r="D632" i="1"/>
  <c r="H624" i="1"/>
  <c r="G624" i="1"/>
  <c r="F624" i="1"/>
  <c r="E624" i="1"/>
  <c r="D624" i="1"/>
  <c r="H620" i="1"/>
  <c r="G620" i="1"/>
  <c r="F620" i="1"/>
  <c r="E620" i="1"/>
  <c r="D620" i="1"/>
  <c r="H617" i="1"/>
  <c r="G617" i="1"/>
  <c r="F617" i="1"/>
  <c r="E617" i="1"/>
  <c r="D617" i="1"/>
  <c r="H614" i="1"/>
  <c r="G614" i="1"/>
  <c r="F614" i="1"/>
  <c r="E614" i="1"/>
  <c r="D614" i="1"/>
  <c r="H605" i="1"/>
  <c r="G605" i="1"/>
  <c r="F605" i="1"/>
  <c r="E605" i="1"/>
  <c r="D605" i="1"/>
  <c r="H602" i="1"/>
  <c r="G602" i="1"/>
  <c r="F602" i="1"/>
  <c r="E602" i="1"/>
  <c r="D602" i="1"/>
  <c r="H599" i="1"/>
  <c r="G599" i="1"/>
  <c r="F599" i="1"/>
  <c r="E599" i="1"/>
  <c r="D599" i="1"/>
  <c r="H596" i="1"/>
  <c r="G596" i="1"/>
  <c r="F596" i="1"/>
  <c r="E596" i="1"/>
  <c r="D596" i="1"/>
  <c r="H592" i="1"/>
  <c r="G592" i="1"/>
  <c r="F592" i="1"/>
  <c r="E592" i="1"/>
  <c r="D592" i="1"/>
  <c r="H589" i="1"/>
  <c r="G589" i="1"/>
  <c r="F589" i="1"/>
  <c r="E589" i="1"/>
  <c r="D589" i="1"/>
  <c r="H586" i="1"/>
  <c r="G586" i="1"/>
  <c r="F586" i="1"/>
  <c r="E586" i="1"/>
  <c r="D586" i="1"/>
  <c r="H583" i="1"/>
  <c r="G583" i="1"/>
  <c r="F583" i="1"/>
  <c r="E583" i="1"/>
  <c r="D583" i="1"/>
  <c r="H568" i="1"/>
  <c r="G568" i="1"/>
  <c r="F568" i="1"/>
  <c r="E568" i="1"/>
  <c r="D568" i="1"/>
  <c r="H563" i="1"/>
  <c r="G563" i="1"/>
  <c r="F563" i="1"/>
  <c r="E563" i="1"/>
  <c r="D563" i="1"/>
  <c r="H560" i="1"/>
  <c r="G560" i="1"/>
  <c r="F560" i="1"/>
  <c r="E560" i="1"/>
  <c r="D560" i="1"/>
  <c r="H557" i="1"/>
  <c r="G557" i="1"/>
  <c r="F557" i="1"/>
  <c r="E557" i="1"/>
  <c r="D557" i="1"/>
  <c r="H548" i="1"/>
  <c r="G548" i="1"/>
  <c r="F548" i="1"/>
  <c r="E548" i="1"/>
  <c r="D548" i="1"/>
  <c r="H544" i="1"/>
  <c r="G544" i="1"/>
  <c r="F544" i="1"/>
  <c r="E544" i="1"/>
  <c r="D544" i="1"/>
  <c r="H541" i="1"/>
  <c r="G541" i="1"/>
  <c r="F541" i="1"/>
  <c r="E541" i="1"/>
  <c r="D541" i="1"/>
  <c r="H534" i="1"/>
  <c r="H535" i="1" s="1"/>
  <c r="G534" i="1"/>
  <c r="G535" i="1" s="1"/>
  <c r="F534" i="1"/>
  <c r="F535" i="1" s="1"/>
  <c r="E534" i="1"/>
  <c r="E535" i="1" s="1"/>
  <c r="D534" i="1"/>
  <c r="D535" i="1" s="1"/>
  <c r="H522" i="1"/>
  <c r="G522" i="1"/>
  <c r="F522" i="1"/>
  <c r="E522" i="1"/>
  <c r="D522" i="1"/>
  <c r="H519" i="1"/>
  <c r="G519" i="1"/>
  <c r="F519" i="1"/>
  <c r="E519" i="1"/>
  <c r="D519" i="1"/>
  <c r="H513" i="1"/>
  <c r="G513" i="1"/>
  <c r="F513" i="1"/>
  <c r="E513" i="1"/>
  <c r="D513" i="1"/>
  <c r="H507" i="1"/>
  <c r="G507" i="1"/>
  <c r="F507" i="1"/>
  <c r="E507" i="1"/>
  <c r="D507" i="1"/>
  <c r="H502" i="1"/>
  <c r="G502" i="1"/>
  <c r="F502" i="1"/>
  <c r="E502" i="1"/>
  <c r="D502" i="1"/>
  <c r="H498" i="1"/>
  <c r="G498" i="1"/>
  <c r="F498" i="1"/>
  <c r="E498" i="1"/>
  <c r="D498" i="1"/>
  <c r="H494" i="1"/>
  <c r="G494" i="1"/>
  <c r="F494" i="1"/>
  <c r="E494" i="1"/>
  <c r="D494" i="1"/>
  <c r="H485" i="1"/>
  <c r="G485" i="1"/>
  <c r="F485" i="1"/>
  <c r="E485" i="1"/>
  <c r="D485" i="1"/>
  <c r="H474" i="1"/>
  <c r="G474" i="1"/>
  <c r="F474" i="1"/>
  <c r="E474" i="1"/>
  <c r="D474" i="1"/>
  <c r="H468" i="1"/>
  <c r="G468" i="1"/>
  <c r="F468" i="1"/>
  <c r="E468" i="1"/>
  <c r="D468" i="1"/>
  <c r="H464" i="1"/>
  <c r="G464" i="1"/>
  <c r="F464" i="1"/>
  <c r="E464" i="1"/>
  <c r="D464" i="1"/>
  <c r="H458" i="1"/>
  <c r="G458" i="1"/>
  <c r="F458" i="1"/>
  <c r="E458" i="1"/>
  <c r="D458" i="1"/>
  <c r="H449" i="1"/>
  <c r="G449" i="1"/>
  <c r="F449" i="1"/>
  <c r="E449" i="1"/>
  <c r="D449" i="1"/>
  <c r="H436" i="1"/>
  <c r="G436" i="1"/>
  <c r="F436" i="1"/>
  <c r="E436" i="1"/>
  <c r="D436" i="1"/>
  <c r="H429" i="1"/>
  <c r="G429" i="1"/>
  <c r="F429" i="1"/>
  <c r="E429" i="1"/>
  <c r="D429" i="1"/>
  <c r="H423" i="1"/>
  <c r="G423" i="1"/>
  <c r="F423" i="1"/>
  <c r="E423" i="1"/>
  <c r="D423" i="1"/>
  <c r="H411" i="1"/>
  <c r="H412" i="1" s="1"/>
  <c r="G411" i="1"/>
  <c r="G412" i="1" s="1"/>
  <c r="F411" i="1"/>
  <c r="F412" i="1" s="1"/>
  <c r="E411" i="1"/>
  <c r="E412" i="1" s="1"/>
  <c r="D411" i="1"/>
  <c r="D412" i="1" s="1"/>
  <c r="H398" i="1"/>
  <c r="H399" i="1" s="1"/>
  <c r="G398" i="1"/>
  <c r="G399" i="1" s="1"/>
  <c r="F398" i="1"/>
  <c r="F399" i="1" s="1"/>
  <c r="E398" i="1"/>
  <c r="E399" i="1" s="1"/>
  <c r="D398" i="1"/>
  <c r="D399" i="1" s="1"/>
  <c r="H387" i="1"/>
  <c r="G387" i="1"/>
  <c r="F387" i="1"/>
  <c r="E387" i="1"/>
  <c r="D387" i="1"/>
  <c r="H382" i="1"/>
  <c r="G382" i="1"/>
  <c r="F382" i="1"/>
  <c r="E382" i="1"/>
  <c r="D382" i="1"/>
  <c r="H374" i="1"/>
  <c r="G374" i="1"/>
  <c r="F374" i="1"/>
  <c r="E374" i="1"/>
  <c r="D374" i="1"/>
  <c r="H371" i="1"/>
  <c r="G371" i="1"/>
  <c r="F371" i="1"/>
  <c r="E371" i="1"/>
  <c r="D371" i="1"/>
  <c r="H368" i="1"/>
  <c r="G368" i="1"/>
  <c r="F368" i="1"/>
  <c r="E368" i="1"/>
  <c r="D368" i="1"/>
  <c r="H362" i="1"/>
  <c r="G362" i="1"/>
  <c r="F362" i="1"/>
  <c r="E362" i="1"/>
  <c r="D362" i="1"/>
  <c r="H359" i="1"/>
  <c r="G359" i="1"/>
  <c r="F359" i="1"/>
  <c r="E359" i="1"/>
  <c r="D359" i="1"/>
  <c r="H355" i="1"/>
  <c r="G355" i="1"/>
  <c r="F355" i="1"/>
  <c r="E355" i="1"/>
  <c r="D355" i="1"/>
  <c r="H352" i="1"/>
  <c r="G352" i="1"/>
  <c r="F352" i="1"/>
  <c r="E352" i="1"/>
  <c r="D352" i="1"/>
  <c r="H349" i="1"/>
  <c r="G349" i="1"/>
  <c r="F349" i="1"/>
  <c r="E349" i="1"/>
  <c r="D349" i="1"/>
  <c r="H343" i="1"/>
  <c r="G343" i="1"/>
  <c r="F343" i="1"/>
  <c r="E343" i="1"/>
  <c r="D343" i="1"/>
  <c r="H339" i="1"/>
  <c r="G339" i="1"/>
  <c r="F339" i="1"/>
  <c r="E339" i="1"/>
  <c r="D339" i="1"/>
  <c r="H335" i="1"/>
  <c r="G335" i="1"/>
  <c r="F335" i="1"/>
  <c r="E335" i="1"/>
  <c r="D335" i="1"/>
  <c r="H329" i="1"/>
  <c r="G329" i="1"/>
  <c r="F329" i="1"/>
  <c r="E329" i="1"/>
  <c r="D329" i="1"/>
  <c r="H326" i="1"/>
  <c r="G326" i="1"/>
  <c r="F326" i="1"/>
  <c r="E326" i="1"/>
  <c r="D326" i="1"/>
  <c r="H322" i="1"/>
  <c r="G322" i="1"/>
  <c r="F322" i="1"/>
  <c r="E322" i="1"/>
  <c r="D322" i="1"/>
  <c r="H318" i="1"/>
  <c r="G318" i="1"/>
  <c r="F318" i="1"/>
  <c r="E318" i="1"/>
  <c r="D318" i="1"/>
  <c r="H314" i="1"/>
  <c r="G314" i="1"/>
  <c r="F314" i="1"/>
  <c r="E314" i="1"/>
  <c r="D314" i="1"/>
  <c r="H307" i="1"/>
  <c r="G307" i="1"/>
  <c r="F307" i="1"/>
  <c r="E307" i="1"/>
  <c r="D307" i="1"/>
  <c r="H303" i="1"/>
  <c r="G303" i="1"/>
  <c r="F303" i="1"/>
  <c r="E303" i="1"/>
  <c r="D303" i="1"/>
  <c r="H300" i="1"/>
  <c r="G300" i="1"/>
  <c r="F300" i="1"/>
  <c r="E300" i="1"/>
  <c r="D300" i="1"/>
  <c r="H294" i="1"/>
  <c r="H295" i="1" s="1"/>
  <c r="G294" i="1"/>
  <c r="G295" i="1" s="1"/>
  <c r="F294" i="1"/>
  <c r="F295" i="1" s="1"/>
  <c r="E294" i="1"/>
  <c r="E295" i="1" s="1"/>
  <c r="D294" i="1"/>
  <c r="D295" i="1" s="1"/>
  <c r="H286" i="1"/>
  <c r="G286" i="1"/>
  <c r="F286" i="1"/>
  <c r="E286" i="1"/>
  <c r="D286" i="1"/>
  <c r="H281" i="1"/>
  <c r="G281" i="1"/>
  <c r="F281" i="1"/>
  <c r="E281" i="1"/>
  <c r="D281" i="1"/>
  <c r="H277" i="1"/>
  <c r="G277" i="1"/>
  <c r="F277" i="1"/>
  <c r="E277" i="1"/>
  <c r="D277" i="1"/>
  <c r="H261" i="1"/>
  <c r="G261" i="1"/>
  <c r="F261" i="1"/>
  <c r="E261" i="1"/>
  <c r="D261" i="1"/>
  <c r="H257" i="1"/>
  <c r="G257" i="1"/>
  <c r="F257" i="1"/>
  <c r="E257" i="1"/>
  <c r="D257" i="1"/>
  <c r="H250" i="1"/>
  <c r="G250" i="1"/>
  <c r="F250" i="1"/>
  <c r="E250" i="1"/>
  <c r="D250" i="1"/>
  <c r="H236" i="1"/>
  <c r="G236" i="1"/>
  <c r="F236" i="1"/>
  <c r="E236" i="1"/>
  <c r="D236" i="1"/>
  <c r="H232" i="1"/>
  <c r="G232" i="1"/>
  <c r="F232" i="1"/>
  <c r="E232" i="1"/>
  <c r="D232" i="1"/>
  <c r="H228" i="1"/>
  <c r="G228" i="1"/>
  <c r="F228" i="1"/>
  <c r="E228" i="1"/>
  <c r="D228" i="1"/>
  <c r="H224" i="1"/>
  <c r="G224" i="1"/>
  <c r="F224" i="1"/>
  <c r="E224" i="1"/>
  <c r="D224" i="1"/>
  <c r="H221" i="1"/>
  <c r="G221" i="1"/>
  <c r="F221" i="1"/>
  <c r="E221" i="1"/>
  <c r="D221" i="1"/>
  <c r="H214" i="1"/>
  <c r="G214" i="1"/>
  <c r="F214" i="1"/>
  <c r="E214" i="1"/>
  <c r="D214" i="1"/>
  <c r="H211" i="1"/>
  <c r="G211" i="1"/>
  <c r="F211" i="1"/>
  <c r="E211" i="1"/>
  <c r="D211" i="1"/>
  <c r="H201" i="1"/>
  <c r="G201" i="1"/>
  <c r="F201" i="1"/>
  <c r="E201" i="1"/>
  <c r="D201" i="1"/>
  <c r="H198" i="1"/>
  <c r="G198" i="1"/>
  <c r="F198" i="1"/>
  <c r="E198" i="1"/>
  <c r="D198" i="1"/>
  <c r="H192" i="1"/>
  <c r="G192" i="1"/>
  <c r="F192" i="1"/>
  <c r="E192" i="1"/>
  <c r="D192" i="1"/>
  <c r="H187" i="1"/>
  <c r="G187" i="1"/>
  <c r="F187" i="1"/>
  <c r="E187" i="1"/>
  <c r="D187" i="1"/>
  <c r="H184" i="1"/>
  <c r="G184" i="1"/>
  <c r="F184" i="1"/>
  <c r="E184" i="1"/>
  <c r="D184" i="1"/>
  <c r="H179" i="1"/>
  <c r="G179" i="1"/>
  <c r="F179" i="1"/>
  <c r="E179" i="1"/>
  <c r="D179" i="1"/>
  <c r="H175" i="1"/>
  <c r="G175" i="1"/>
  <c r="F175" i="1"/>
  <c r="E175" i="1"/>
  <c r="D175" i="1"/>
  <c r="H166" i="1"/>
  <c r="G166" i="1"/>
  <c r="F166" i="1"/>
  <c r="E166" i="1"/>
  <c r="D166" i="1"/>
  <c r="H160" i="1"/>
  <c r="G160" i="1"/>
  <c r="F160" i="1"/>
  <c r="E160" i="1"/>
  <c r="D160" i="1"/>
  <c r="H155" i="1"/>
  <c r="G155" i="1"/>
  <c r="F155" i="1"/>
  <c r="E155" i="1"/>
  <c r="D155" i="1"/>
  <c r="H146" i="1"/>
  <c r="G146" i="1"/>
  <c r="F146" i="1"/>
  <c r="E146" i="1"/>
  <c r="D146" i="1"/>
  <c r="H141" i="1"/>
  <c r="G141" i="1"/>
  <c r="F141" i="1"/>
  <c r="E141" i="1"/>
  <c r="D141" i="1"/>
  <c r="H137" i="1"/>
  <c r="G137" i="1"/>
  <c r="F137" i="1"/>
  <c r="E137" i="1"/>
  <c r="D137" i="1"/>
  <c r="H130" i="1"/>
  <c r="G130" i="1"/>
  <c r="F130" i="1"/>
  <c r="E130" i="1"/>
  <c r="D130" i="1"/>
  <c r="H124" i="1"/>
  <c r="G124" i="1"/>
  <c r="F124" i="1"/>
  <c r="E124" i="1"/>
  <c r="D124" i="1"/>
  <c r="H119" i="1"/>
  <c r="G119" i="1"/>
  <c r="F119" i="1"/>
  <c r="E119" i="1"/>
  <c r="D119" i="1"/>
  <c r="H115" i="1"/>
  <c r="G115" i="1"/>
  <c r="F115" i="1"/>
  <c r="E115" i="1"/>
  <c r="D115" i="1"/>
  <c r="H107" i="1"/>
  <c r="G107" i="1"/>
  <c r="F107" i="1"/>
  <c r="E107" i="1"/>
  <c r="D107" i="1"/>
  <c r="H98" i="1"/>
  <c r="G98" i="1"/>
  <c r="F98" i="1"/>
  <c r="E98" i="1"/>
  <c r="D98" i="1"/>
  <c r="H94" i="1"/>
  <c r="G94" i="1"/>
  <c r="F94" i="1"/>
  <c r="E94" i="1"/>
  <c r="D94" i="1"/>
  <c r="H91" i="1"/>
  <c r="G91" i="1"/>
  <c r="F91" i="1"/>
  <c r="E91" i="1"/>
  <c r="D91" i="1"/>
  <c r="H84" i="1"/>
  <c r="G84" i="1"/>
  <c r="F84" i="1"/>
  <c r="E84" i="1"/>
  <c r="D84" i="1"/>
  <c r="H81" i="1"/>
  <c r="G81" i="1"/>
  <c r="F81" i="1"/>
  <c r="E81" i="1"/>
  <c r="D81" i="1"/>
  <c r="H78" i="1"/>
  <c r="G78" i="1"/>
  <c r="F78" i="1"/>
  <c r="E78" i="1"/>
  <c r="D78" i="1"/>
  <c r="H65" i="1"/>
  <c r="G65" i="1"/>
  <c r="G66" i="1" s="1"/>
  <c r="F65" i="1"/>
  <c r="E65" i="1"/>
  <c r="D65" i="1"/>
  <c r="H58" i="1"/>
  <c r="G58" i="1"/>
  <c r="F58" i="1"/>
  <c r="E58" i="1"/>
  <c r="D58" i="1"/>
  <c r="H54" i="1"/>
  <c r="G54" i="1"/>
  <c r="F54" i="1"/>
  <c r="E54" i="1"/>
  <c r="D54" i="1"/>
  <c r="H51" i="1"/>
  <c r="G51" i="1"/>
  <c r="F51" i="1"/>
  <c r="E51" i="1"/>
  <c r="D51" i="1"/>
  <c r="H48" i="1"/>
  <c r="G48" i="1"/>
  <c r="F48" i="1"/>
  <c r="E48" i="1"/>
  <c r="D48" i="1"/>
  <c r="H45" i="1"/>
  <c r="G45" i="1"/>
  <c r="F45" i="1"/>
  <c r="E45" i="1"/>
  <c r="D45" i="1"/>
  <c r="H42" i="1"/>
  <c r="G42" i="1"/>
  <c r="F42" i="1"/>
  <c r="E42" i="1"/>
  <c r="D42" i="1"/>
  <c r="H28" i="1"/>
  <c r="G28" i="1"/>
  <c r="F28" i="1"/>
  <c r="E28" i="1"/>
  <c r="D28" i="1"/>
  <c r="H24" i="1"/>
  <c r="G24" i="1"/>
  <c r="F24" i="1"/>
  <c r="E24" i="1"/>
  <c r="D24" i="1"/>
  <c r="H21" i="1"/>
  <c r="G21" i="1"/>
  <c r="F21" i="1"/>
  <c r="E21" i="1"/>
  <c r="D21" i="1"/>
  <c r="H14" i="1"/>
  <c r="G14" i="1"/>
  <c r="F14" i="1"/>
  <c r="E14" i="1"/>
  <c r="D14" i="1"/>
  <c r="H11" i="1"/>
  <c r="G11" i="1"/>
  <c r="F11" i="1"/>
  <c r="E11" i="1"/>
  <c r="D11" i="1"/>
  <c r="E911" i="1" l="1"/>
  <c r="F977" i="1"/>
  <c r="H1555" i="1"/>
  <c r="E1694" i="1"/>
  <c r="E1820" i="1"/>
  <c r="G1848" i="1"/>
  <c r="H683" i="1"/>
  <c r="F705" i="1"/>
  <c r="F806" i="1"/>
  <c r="D824" i="1"/>
  <c r="F1694" i="1"/>
  <c r="F1820" i="1"/>
  <c r="G705" i="1"/>
  <c r="G806" i="1"/>
  <c r="E824" i="1"/>
  <c r="F215" i="1"/>
  <c r="H308" i="1"/>
  <c r="F929" i="1"/>
  <c r="D1346" i="1"/>
  <c r="G1346" i="1"/>
  <c r="G1544" i="1"/>
  <c r="E1555" i="1"/>
  <c r="D308" i="1"/>
  <c r="E977" i="1"/>
  <c r="H1544" i="1"/>
  <c r="F1555" i="1"/>
  <c r="H898" i="1"/>
  <c r="G929" i="1"/>
  <c r="E1544" i="1"/>
  <c r="H1820" i="1"/>
  <c r="F1884" i="1"/>
  <c r="E549" i="1"/>
  <c r="E15" i="1"/>
  <c r="D523" i="1"/>
  <c r="D1555" i="1"/>
  <c r="H1680" i="1"/>
  <c r="G1713" i="1"/>
  <c r="G1329" i="1"/>
  <c r="G1232" i="1"/>
  <c r="E569" i="1"/>
  <c r="H806" i="1"/>
  <c r="F824" i="1"/>
  <c r="G911" i="1"/>
  <c r="H977" i="1"/>
  <c r="E1212" i="1"/>
  <c r="D1659" i="1"/>
  <c r="D1820" i="1"/>
  <c r="F1848" i="1"/>
  <c r="G15" i="1"/>
  <c r="F944" i="1"/>
  <c r="G956" i="1"/>
  <c r="G1523" i="1"/>
  <c r="E1523" i="1"/>
  <c r="H1984" i="1"/>
  <c r="H2012" i="1" s="1"/>
  <c r="H835" i="1"/>
  <c r="D977" i="1"/>
  <c r="F1984" i="1"/>
  <c r="D999" i="1"/>
  <c r="D1017" i="1"/>
  <c r="E898" i="1"/>
  <c r="H1232" i="1"/>
  <c r="E125" i="1"/>
  <c r="F85" i="1"/>
  <c r="G108" i="1"/>
  <c r="E108" i="1"/>
  <c r="E606" i="1"/>
  <c r="E638" i="1"/>
  <c r="H638" i="1"/>
  <c r="H656" i="1"/>
  <c r="D1040" i="1"/>
  <c r="D1626" i="1"/>
  <c r="E1642" i="1"/>
  <c r="E1848" i="1"/>
  <c r="D1918" i="1"/>
  <c r="G2112" i="1"/>
  <c r="D798" i="1"/>
  <c r="F59" i="1"/>
  <c r="E503" i="1"/>
  <c r="F523" i="1"/>
  <c r="H1523" i="1"/>
  <c r="F1544" i="1"/>
  <c r="D1801" i="1"/>
  <c r="D1838" i="1"/>
  <c r="F1867" i="1"/>
  <c r="F29" i="1"/>
  <c r="F683" i="1"/>
  <c r="D705" i="1"/>
  <c r="E768" i="1"/>
  <c r="F798" i="1"/>
  <c r="E806" i="1"/>
  <c r="F1017" i="1"/>
  <c r="G1131" i="1"/>
  <c r="F1212" i="1"/>
  <c r="H1311" i="1"/>
  <c r="E1329" i="1"/>
  <c r="E1346" i="1"/>
  <c r="D1523" i="1"/>
  <c r="G1694" i="1"/>
  <c r="E1713" i="1"/>
  <c r="G1820" i="1"/>
  <c r="G1867" i="1"/>
  <c r="H1884" i="1"/>
  <c r="H1918" i="1"/>
  <c r="D1984" i="1"/>
  <c r="G29" i="1"/>
  <c r="D287" i="1"/>
  <c r="F308" i="1"/>
  <c r="E705" i="1"/>
  <c r="H705" i="1"/>
  <c r="F768" i="1"/>
  <c r="G835" i="1"/>
  <c r="F956" i="1"/>
  <c r="F1040" i="1"/>
  <c r="E1075" i="1"/>
  <c r="D1097" i="1"/>
  <c r="H1329" i="1"/>
  <c r="F1498" i="1"/>
  <c r="H1694" i="1"/>
  <c r="F1713" i="1"/>
  <c r="E1750" i="1"/>
  <c r="E1984" i="1"/>
  <c r="F66" i="1"/>
  <c r="G215" i="1"/>
  <c r="G1284" i="1"/>
  <c r="D1329" i="1"/>
  <c r="D1910" i="1"/>
  <c r="G2133" i="1"/>
  <c r="E2185" i="1"/>
  <c r="H569" i="1"/>
  <c r="E675" i="1"/>
  <c r="H675" i="1"/>
  <c r="F898" i="1"/>
  <c r="G944" i="1"/>
  <c r="F1626" i="1"/>
  <c r="G1642" i="1"/>
  <c r="G1910" i="1"/>
  <c r="G523" i="1"/>
  <c r="E1097" i="1"/>
  <c r="E1801" i="1"/>
  <c r="F2185" i="1"/>
  <c r="F15" i="1"/>
  <c r="D29" i="1"/>
  <c r="D85" i="1"/>
  <c r="D108" i="1"/>
  <c r="D125" i="1"/>
  <c r="G125" i="1"/>
  <c r="D202" i="1"/>
  <c r="G202" i="1"/>
  <c r="F202" i="1"/>
  <c r="E308" i="1"/>
  <c r="D330" i="1"/>
  <c r="E475" i="1"/>
  <c r="H523" i="1"/>
  <c r="D549" i="1"/>
  <c r="G549" i="1"/>
  <c r="D569" i="1"/>
  <c r="G569" i="1"/>
  <c r="G606" i="1"/>
  <c r="H768" i="1"/>
  <c r="H798" i="1"/>
  <c r="H824" i="1"/>
  <c r="E835" i="1"/>
  <c r="D882" i="1"/>
  <c r="F911" i="1"/>
  <c r="H944" i="1"/>
  <c r="H956" i="1"/>
  <c r="F999" i="1"/>
  <c r="F1097" i="1"/>
  <c r="H1212" i="1"/>
  <c r="E1232" i="1"/>
  <c r="D1284" i="1"/>
  <c r="D1544" i="1"/>
  <c r="F1642" i="1"/>
  <c r="H1713" i="1"/>
  <c r="F1801" i="1"/>
  <c r="F1838" i="1"/>
  <c r="H1867" i="1"/>
  <c r="E1918" i="1"/>
  <c r="H1961" i="1"/>
  <c r="F1961" i="1"/>
  <c r="G1984" i="1"/>
  <c r="G2012" i="1" s="1"/>
  <c r="F2022" i="1"/>
  <c r="F2072" i="1"/>
  <c r="F2112" i="1"/>
  <c r="F2133" i="1"/>
  <c r="G2185" i="1"/>
  <c r="G2217" i="1"/>
  <c r="H59" i="1"/>
  <c r="F638" i="1"/>
  <c r="G1498" i="1"/>
  <c r="E1626" i="1"/>
  <c r="H1910" i="1"/>
  <c r="E202" i="1"/>
  <c r="E330" i="1"/>
  <c r="F475" i="1"/>
  <c r="F503" i="1"/>
  <c r="H606" i="1"/>
  <c r="D656" i="1"/>
  <c r="D683" i="1"/>
  <c r="G683" i="1"/>
  <c r="D806" i="1"/>
  <c r="F835" i="1"/>
  <c r="E882" i="1"/>
  <c r="G898" i="1"/>
  <c r="D929" i="1"/>
  <c r="G999" i="1"/>
  <c r="E1017" i="1"/>
  <c r="G1097" i="1"/>
  <c r="F1175" i="1"/>
  <c r="E1311" i="1"/>
  <c r="F1311" i="1"/>
  <c r="F1329" i="1"/>
  <c r="F1346" i="1"/>
  <c r="F1523" i="1"/>
  <c r="G1626" i="1"/>
  <c r="E1659" i="1"/>
  <c r="G1801" i="1"/>
  <c r="G1838" i="1"/>
  <c r="F1918" i="1"/>
  <c r="D2022" i="1"/>
  <c r="H2185" i="1"/>
  <c r="H2217" i="1"/>
  <c r="G1175" i="1"/>
  <c r="H1284" i="1"/>
  <c r="E1838" i="1"/>
  <c r="F125" i="1"/>
  <c r="H215" i="1"/>
  <c r="E287" i="1"/>
  <c r="H287" i="1"/>
  <c r="F287" i="1"/>
  <c r="G308" i="1"/>
  <c r="E388" i="1"/>
  <c r="H388" i="1"/>
  <c r="D388" i="1"/>
  <c r="G475" i="1"/>
  <c r="G503" i="1"/>
  <c r="F549" i="1"/>
  <c r="E683" i="1"/>
  <c r="F882" i="1"/>
  <c r="H911" i="1"/>
  <c r="H929" i="1"/>
  <c r="E944" i="1"/>
  <c r="E956" i="1"/>
  <c r="H1097" i="1"/>
  <c r="D1232" i="1"/>
  <c r="F1284" i="1"/>
  <c r="H1626" i="1"/>
  <c r="H1642" i="1"/>
  <c r="F1659" i="1"/>
  <c r="D1680" i="1"/>
  <c r="D1694" i="1"/>
  <c r="H1801" i="1"/>
  <c r="H1838" i="1"/>
  <c r="D1848" i="1"/>
  <c r="G1918" i="1"/>
  <c r="D1961" i="1"/>
  <c r="E2022" i="1"/>
  <c r="H2022" i="1"/>
  <c r="H2072" i="1"/>
  <c r="H2133" i="1"/>
  <c r="D2217" i="1"/>
  <c r="F2226" i="1"/>
  <c r="F330" i="1"/>
  <c r="F606" i="1"/>
  <c r="G656" i="1"/>
  <c r="E999" i="1"/>
  <c r="E66" i="1"/>
  <c r="G330" i="1"/>
  <c r="H330" i="1"/>
  <c r="F388" i="1"/>
  <c r="H475" i="1"/>
  <c r="H503" i="1"/>
  <c r="F656" i="1"/>
  <c r="G882" i="1"/>
  <c r="D898" i="1"/>
  <c r="D911" i="1"/>
  <c r="G977" i="1"/>
  <c r="G1017" i="1"/>
  <c r="E1040" i="1"/>
  <c r="H1040" i="1"/>
  <c r="D1131" i="1"/>
  <c r="H1175" i="1"/>
  <c r="G1311" i="1"/>
  <c r="H1346" i="1"/>
  <c r="G1555" i="1"/>
  <c r="G1659" i="1"/>
  <c r="E1680" i="1"/>
  <c r="F1750" i="1"/>
  <c r="H1848" i="1"/>
  <c r="D1884" i="1"/>
  <c r="G1884" i="1"/>
  <c r="D2133" i="1"/>
  <c r="E2217" i="1"/>
  <c r="D2226" i="1"/>
  <c r="G2226" i="1"/>
  <c r="H108" i="1"/>
  <c r="G798" i="1"/>
  <c r="D1175" i="1"/>
  <c r="D59" i="1"/>
  <c r="H29" i="1"/>
  <c r="H85" i="1"/>
  <c r="H125" i="1"/>
  <c r="H202" i="1"/>
  <c r="G287" i="1"/>
  <c r="G388" i="1"/>
  <c r="D503" i="1"/>
  <c r="H549" i="1"/>
  <c r="F569" i="1"/>
  <c r="F675" i="1"/>
  <c r="D745" i="1"/>
  <c r="D768" i="1"/>
  <c r="G768" i="1"/>
  <c r="D835" i="1"/>
  <c r="H882" i="1"/>
  <c r="D944" i="1"/>
  <c r="D956" i="1"/>
  <c r="H1017" i="1"/>
  <c r="E1131" i="1"/>
  <c r="H1131" i="1"/>
  <c r="D1212" i="1"/>
  <c r="G1212" i="1"/>
  <c r="F1232" i="1"/>
  <c r="E1284" i="1"/>
  <c r="D1453" i="1"/>
  <c r="D1498" i="1"/>
  <c r="D1534" i="1"/>
  <c r="H1659" i="1"/>
  <c r="F1680" i="1"/>
  <c r="D1713" i="1"/>
  <c r="G1750" i="1"/>
  <c r="E1884" i="1"/>
  <c r="E1910" i="1"/>
  <c r="D2065" i="1"/>
  <c r="G2072" i="1"/>
  <c r="E2133" i="1"/>
  <c r="F2217" i="1"/>
  <c r="E2226" i="1"/>
  <c r="D475" i="1"/>
  <c r="H999" i="1"/>
  <c r="F108" i="1"/>
  <c r="E523" i="1"/>
  <c r="D606" i="1"/>
  <c r="D638" i="1"/>
  <c r="G638" i="1"/>
  <c r="E656" i="1"/>
  <c r="D675" i="1"/>
  <c r="G675" i="1"/>
  <c r="E798" i="1"/>
  <c r="G1040" i="1"/>
  <c r="F1131" i="1"/>
  <c r="E1175" i="1"/>
  <c r="D1311" i="1"/>
  <c r="E1498" i="1"/>
  <c r="H1498" i="1"/>
  <c r="G1680" i="1"/>
  <c r="H1750" i="1"/>
  <c r="F1910" i="1"/>
  <c r="G1961" i="1"/>
  <c r="F2065" i="1"/>
  <c r="D2185" i="1"/>
  <c r="E2065" i="1"/>
  <c r="E29" i="1"/>
  <c r="E59" i="1"/>
  <c r="E85" i="1"/>
  <c r="D1075" i="1"/>
  <c r="D1750" i="1"/>
  <c r="H2065" i="1"/>
  <c r="E2112" i="1"/>
  <c r="H2112" i="1"/>
  <c r="H15" i="1"/>
  <c r="G59" i="1"/>
  <c r="H66" i="1"/>
  <c r="G85" i="1"/>
  <c r="F1075" i="1"/>
  <c r="E1453" i="1"/>
  <c r="G2065" i="1"/>
  <c r="H2226" i="1"/>
  <c r="D15" i="1"/>
  <c r="D66" i="1"/>
  <c r="D215" i="1"/>
  <c r="E745" i="1"/>
  <c r="E929" i="1"/>
  <c r="G1075" i="1"/>
  <c r="F1453" i="1"/>
  <c r="D1642" i="1"/>
  <c r="D1867" i="1"/>
  <c r="D2072" i="1"/>
  <c r="E215" i="1"/>
  <c r="F745" i="1"/>
  <c r="H1075" i="1"/>
  <c r="G1453" i="1"/>
  <c r="E1867" i="1"/>
  <c r="E1961" i="1"/>
  <c r="G2022" i="1"/>
  <c r="E2072" i="1"/>
  <c r="D2112" i="1"/>
  <c r="G745" i="1"/>
  <c r="H1453" i="1"/>
  <c r="D1973" i="1"/>
  <c r="H745" i="1"/>
  <c r="E1973" i="1"/>
  <c r="D2122" i="1"/>
  <c r="F1973" i="1"/>
  <c r="F2012" i="1" s="1"/>
  <c r="G1524" i="1" l="1"/>
  <c r="F1524" i="1"/>
  <c r="E1627" i="1"/>
  <c r="E1524" i="1"/>
  <c r="H1627" i="1"/>
  <c r="D1524" i="1"/>
  <c r="E2012" i="1"/>
  <c r="D524" i="1"/>
  <c r="G1347" i="1"/>
  <c r="H1347" i="1"/>
  <c r="D2012" i="1"/>
  <c r="F2218" i="1"/>
  <c r="F524" i="1"/>
  <c r="D1347" i="1"/>
  <c r="F1919" i="1"/>
  <c r="D1627" i="1"/>
  <c r="H389" i="1"/>
  <c r="G1919" i="1"/>
  <c r="E1849" i="1"/>
  <c r="F1627" i="1"/>
  <c r="G389" i="1"/>
  <c r="G203" i="1"/>
  <c r="E203" i="1"/>
  <c r="G1233" i="1"/>
  <c r="G1849" i="1"/>
  <c r="D706" i="1"/>
  <c r="F706" i="1"/>
  <c r="E1919" i="1"/>
  <c r="H524" i="1"/>
  <c r="G524" i="1"/>
  <c r="G1041" i="1"/>
  <c r="F912" i="1"/>
  <c r="G2218" i="1"/>
  <c r="E1347" i="1"/>
  <c r="F389" i="1"/>
  <c r="E706" i="1"/>
  <c r="D1849" i="1"/>
  <c r="H1041" i="1"/>
  <c r="H912" i="1"/>
  <c r="F1233" i="1"/>
  <c r="H2218" i="1"/>
  <c r="F1849" i="1"/>
  <c r="F1041" i="1"/>
  <c r="E524" i="1"/>
  <c r="F1347" i="1"/>
  <c r="D1041" i="1"/>
  <c r="H706" i="1"/>
  <c r="F203" i="1"/>
  <c r="D912" i="1"/>
  <c r="E1719" i="1"/>
  <c r="H1719" i="1"/>
  <c r="D1919" i="1"/>
  <c r="H1524" i="1"/>
  <c r="D1719" i="1"/>
  <c r="D1233" i="1"/>
  <c r="H1849" i="1"/>
  <c r="G912" i="1"/>
  <c r="G706" i="1"/>
  <c r="H203" i="1"/>
  <c r="E2218" i="1"/>
  <c r="G1719" i="1"/>
  <c r="G1627" i="1"/>
  <c r="H1919" i="1"/>
  <c r="D203" i="1"/>
  <c r="E1233" i="1"/>
  <c r="E912" i="1"/>
  <c r="F1719" i="1"/>
  <c r="H1233" i="1"/>
  <c r="D389" i="1"/>
  <c r="E1041" i="1"/>
  <c r="D2218" i="1"/>
  <c r="E389" i="1"/>
  <c r="D2228" i="1" l="1"/>
  <c r="E2228" i="1"/>
  <c r="G2228" i="1"/>
  <c r="F2228" i="1"/>
  <c r="H2228" i="1"/>
</calcChain>
</file>

<file path=xl/sharedStrings.xml><?xml version="1.0" encoding="utf-8"?>
<sst xmlns="http://schemas.openxmlformats.org/spreadsheetml/2006/main" count="2575" uniqueCount="1789">
  <si>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</si>
  <si>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</si>
  <si>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</si>
  <si>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</si>
  <si>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</si>
  <si>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</si>
  <si>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</si>
  <si>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</si>
  <si>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</si>
  <si>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</si>
  <si>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</si>
  <si>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</si>
  <si>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</si>
  <si>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</si>
  <si>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</si>
  <si>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</si>
  <si>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</si>
  <si>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</si>
  <si>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</si>
  <si>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</si>
  <si>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</si>
  <si>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</si>
  <si>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</si>
  <si>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</si>
  <si>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</si>
  <si>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</si>
  <si>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</si>
  <si>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</si>
  <si>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</si>
  <si>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</si>
  <si>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</si>
  <si>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</si>
  <si>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</si>
  <si>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</si>
  <si>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</si>
  <si>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</si>
  <si>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</si>
  <si>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</si>
  <si>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</si>
  <si>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</si>
  <si>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</si>
  <si>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</si>
  <si>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</si>
  <si>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</si>
  <si>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</si>
  <si>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</si>
  <si>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</si>
  <si>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</si>
  <si>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</si>
  <si>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</si>
  <si>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</si>
  <si>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</si>
  <si>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</si>
  <si>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</si>
  <si>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</si>
  <si>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</si>
  <si>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</si>
  <si>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</si>
  <si>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</si>
  <si>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</si>
  <si>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</si>
  <si>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</si>
  <si>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</si>
  <si>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</si>
  <si>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</si>
  <si>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</si>
  <si>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</si>
  <si>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</si>
  <si>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</si>
  <si>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</si>
  <si>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</si>
  <si>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</si>
  <si>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</si>
  <si>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</si>
  <si>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</si>
  <si>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</si>
  <si>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</si>
  <si>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</si>
  <si>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</si>
  <si>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</si>
  <si>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</si>
  <si>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</si>
  <si>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</si>
  <si>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</si>
  <si>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</si>
  <si>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</si>
  <si>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</si>
  <si>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</si>
  <si>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</si>
  <si>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</si>
  <si>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</si>
  <si>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</si>
  <si>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</si>
  <si>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</si>
  <si>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</si>
  <si>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</si>
  <si>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</si>
  <si>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</si>
  <si>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</si>
  <si>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</si>
  <si>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</si>
  <si>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</si>
  <si>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</si>
  <si>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</si>
  <si>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</si>
  <si>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</si>
  <si>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</si>
  <si>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</si>
  <si>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</si>
  <si>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</si>
  <si>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</si>
  <si>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</si>
  <si>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</si>
  <si>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</si>
  <si>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</si>
  <si>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</si>
  <si>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</si>
  <si>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</si>
  <si>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</si>
  <si>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</si>
  <si>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</si>
  <si>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</si>
  <si>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</si>
  <si>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</si>
  <si>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</si>
  <si>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</si>
  <si>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</si>
  <si>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</si>
  <si>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</si>
  <si>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</si>
  <si>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</si>
  <si>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</si>
  <si>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</si>
  <si>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</si>
  <si>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</si>
  <si>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</si>
  <si>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</si>
  <si>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</si>
  <si>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</si>
  <si>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</si>
  <si>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</si>
  <si>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</si>
  <si>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</si>
  <si>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</si>
  <si>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</si>
  <si>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</si>
  <si>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</si>
  <si>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</si>
  <si>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</si>
  <si>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</si>
  <si>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</si>
  <si>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</si>
  <si>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</si>
  <si>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</si>
  <si>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</si>
  <si>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</si>
  <si>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</si>
  <si>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</si>
  <si>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</si>
  <si>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</si>
  <si>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</si>
  <si>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</si>
  <si>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</si>
  <si>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</si>
  <si>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</si>
  <si>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</si>
  <si>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</si>
  <si>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</si>
  <si>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</si>
  <si>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</si>
  <si>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</si>
  <si>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</si>
  <si>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</si>
  <si>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</si>
  <si>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</si>
  <si>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</si>
  <si>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</si>
  <si>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</si>
  <si>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</si>
  <si>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</si>
  <si>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</si>
  <si>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</si>
  <si>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</si>
  <si>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</si>
  <si>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</si>
  <si>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</si>
  <si>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</si>
  <si>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</si>
  <si>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</si>
  <si>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</si>
  <si>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</si>
  <si>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</si>
  <si>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</si>
  <si>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</si>
  <si>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</si>
  <si>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</si>
  <si>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</si>
  <si>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</si>
  <si>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</si>
  <si>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</si>
  <si>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</si>
  <si>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</si>
  <si>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</si>
  <si>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</si>
  <si>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</si>
  <si>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</si>
  <si>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</si>
  <si>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</si>
  <si>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</si>
  <si>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</si>
  <si>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</si>
  <si>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</si>
  <si>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</si>
  <si>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</si>
  <si>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</si>
  <si>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</si>
  <si>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</si>
  <si>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</si>
  <si>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</si>
  <si>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</si>
  <si>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</si>
  <si>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</si>
  <si>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</si>
  <si>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</si>
  <si>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</si>
  <si>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</si>
  <si>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</si>
  <si>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</si>
  <si>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</si>
  <si>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</si>
  <si>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</si>
  <si>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</si>
  <si>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Tilskudd til kulturarvskoler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</si>
  <si>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</si>
  <si>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</si>
  <si>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</si>
  <si>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</si>
  <si>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</si>
  <si>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</si>
  <si>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</si>
  <si>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</si>
  <si>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</si>
  <si>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</si>
  <si>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</si>
  <si>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</si>
  <si>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</si>
  <si>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</si>
  <si>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</si>
  <si>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</si>
  <si>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</si>
  <si>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</si>
  <si>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</si>
  <si>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</si>
  <si>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</si>
  <si>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</si>
  <si>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</si>
  <si>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</si>
  <si>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</si>
  <si>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</si>
  <si>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</si>
  <si>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</si>
  <si>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</si>
  <si>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</si>
  <si>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</si>
  <si>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</si>
  <si>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</si>
  <si>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</si>
  <si>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</si>
  <si>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</si>
  <si>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</si>
  <si>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</si>
  <si>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</si>
  <si>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</si>
  <si>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</si>
  <si>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</si>
  <si>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</si>
  <si>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</si>
  <si>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</si>
  <si>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</si>
  <si>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</si>
  <si>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</si>
  <si>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</si>
  <si>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</si>
  <si>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</si>
  <si>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</si>
  <si>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</si>
  <si>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</si>
  <si>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</si>
  <si>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</si>
  <si>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</si>
  <si>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</si>
  <si>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</si>
  <si>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</si>
  <si>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</si>
  <si>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</si>
  <si>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</si>
  <si>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</si>
  <si>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</si>
  <si>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</si>
  <si>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</si>
  <si>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</si>
  <si>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</si>
  <si>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</si>
  <si>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</si>
  <si>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</si>
  <si>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</si>
  <si>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</si>
  <si>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</si>
  <si>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</si>
  <si>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</si>
  <si>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</si>
  <si>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</si>
  <si>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</si>
  <si>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</si>
  <si>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</si>
  <si>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</si>
  <si>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</si>
  <si>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</si>
  <si>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</si>
  <si>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</si>
  <si>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</si>
  <si>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</si>
  <si>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</si>
  <si>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</si>
  <si>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</si>
  <si>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</si>
  <si>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</si>
  <si>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</si>
  <si>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</si>
  <si>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</si>
  <si>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</si>
  <si>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</si>
  <si>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</si>
  <si>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</si>
  <si>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</si>
  <si>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</si>
  <si>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</si>
  <si>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</si>
  <si>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</si>
  <si>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strømpriser, kan overføres</t>
  </si>
  <si>
    <t>Merverdiavgiftskompensasjon til frivillige organisasjoner, kan overføres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</si>
  <si>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</si>
  <si>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</si>
  <si>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</si>
  <si>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</si>
  <si>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</si>
  <si>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</si>
  <si>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</si>
  <si>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</si>
  <si>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</si>
  <si>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</si>
  <si>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</si>
  <si>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</si>
  <si>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</si>
  <si>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</si>
  <si>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</si>
  <si>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</si>
  <si>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</si>
  <si>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</si>
  <si>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</si>
  <si>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</si>
  <si>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</si>
  <si>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</si>
  <si>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</si>
  <si>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</si>
  <si>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</si>
  <si>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</si>
  <si>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</si>
  <si>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</si>
  <si>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</si>
  <si>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</si>
  <si>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</si>
  <si>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</si>
  <si>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</si>
  <si>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</si>
  <si>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</si>
  <si>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</si>
  <si>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</si>
  <si>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</si>
  <si>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</si>
  <si>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</si>
  <si>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</si>
  <si>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</si>
  <si>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</si>
  <si>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</si>
  <si>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</si>
  <si>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</si>
  <si>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</si>
  <si>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</si>
  <si>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</si>
  <si>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</si>
  <si>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</si>
  <si>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</si>
  <si>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</si>
  <si>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</si>
  <si>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</si>
  <si>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</si>
  <si>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</si>
  <si>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</si>
  <si>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</si>
  <si>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</si>
  <si>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</si>
  <si>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</si>
  <si>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</si>
  <si>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</si>
  <si>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</si>
  <si>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</si>
  <si>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</si>
  <si>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</si>
  <si>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</si>
  <si>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</si>
  <si>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</si>
  <si>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</si>
  <si>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</si>
  <si>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</si>
  <si>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</si>
  <si>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</si>
  <si>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</si>
  <si>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</si>
  <si>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</si>
  <si>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</si>
  <si>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</si>
  <si>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</si>
  <si>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</si>
  <si>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</si>
  <si>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</si>
  <si>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</si>
  <si>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</si>
  <si>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</si>
  <si>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</si>
  <si>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</si>
  <si>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</si>
  <si>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</si>
  <si>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</si>
  <si>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</si>
  <si>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</si>
  <si>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</si>
  <si>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</si>
  <si>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</si>
  <si>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</si>
  <si>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</si>
  <si>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</si>
  <si>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</si>
  <si>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</si>
  <si>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</si>
  <si>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</si>
  <si>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</si>
  <si>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</si>
  <si>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</si>
  <si>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</si>
  <si>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</si>
  <si>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</si>
  <si>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</si>
  <si>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</si>
  <si>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</si>
  <si>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</si>
  <si>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</si>
  <si>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</si>
  <si>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</si>
  <si>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</si>
  <si>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</si>
  <si>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</si>
  <si>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</si>
  <si>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</si>
  <si>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</si>
  <si>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</si>
  <si>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</si>
  <si>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</si>
  <si>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</si>
  <si>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</si>
  <si>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</si>
  <si>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</si>
  <si>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</si>
  <si>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</si>
  <si>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</si>
  <si>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</si>
  <si>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</si>
  <si>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</si>
  <si>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</si>
  <si>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</si>
  <si>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</si>
  <si>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</si>
  <si>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</si>
  <si>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</si>
  <si>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</si>
  <si>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</si>
  <si>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</si>
  <si>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</si>
  <si>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</si>
  <si>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</si>
  <si>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</si>
  <si>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</si>
  <si>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</si>
  <si>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</si>
  <si>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</si>
  <si>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</si>
  <si>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</si>
  <si>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</si>
  <si>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</si>
  <si>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</si>
  <si>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</si>
  <si>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</si>
  <si>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</si>
  <si>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</si>
  <si>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</si>
  <si>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</si>
  <si>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</si>
  <si>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</si>
  <si>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</si>
  <si>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</si>
  <si>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</si>
  <si>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</si>
  <si>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</si>
  <si>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</si>
  <si>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</si>
  <si>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</si>
  <si>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</si>
  <si>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</si>
  <si>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</si>
  <si>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</si>
  <si>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</si>
  <si>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</si>
  <si>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</si>
  <si>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</si>
  <si>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</si>
  <si>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</si>
  <si>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</si>
  <si>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</si>
  <si>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</si>
  <si>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</si>
  <si>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</si>
  <si>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</si>
  <si>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</si>
  <si>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</si>
  <si>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</si>
  <si>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</si>
  <si>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</si>
  <si>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</si>
  <si>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</si>
  <si>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</si>
  <si>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</si>
  <si>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</si>
  <si>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</si>
  <si>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</si>
  <si>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</si>
  <si>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</si>
  <si>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</si>
  <si>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</si>
  <si>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</si>
  <si>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</si>
  <si>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</si>
  <si>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</si>
  <si>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</si>
  <si>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</si>
  <si>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</si>
  <si>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</si>
  <si>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</si>
  <si>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</si>
  <si>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</si>
  <si>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</si>
  <si>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</si>
  <si>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</si>
  <si>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</si>
  <si>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</si>
  <si>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</si>
  <si>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</si>
  <si>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</si>
  <si>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</si>
  <si>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</si>
  <si>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</si>
  <si>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</si>
  <si>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</si>
  <si>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</si>
  <si>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</si>
  <si>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</si>
  <si>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</si>
  <si>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</si>
  <si>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</si>
  <si>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</si>
  <si>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</si>
  <si>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</si>
  <si>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</si>
  <si>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</si>
  <si>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</si>
  <si>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</si>
  <si>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</si>
  <si>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</si>
  <si>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</si>
  <si>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</si>
  <si>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</si>
  <si>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</si>
  <si>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</si>
  <si>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</si>
  <si>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</si>
  <si>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</si>
  <si>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</si>
  <si>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</si>
  <si>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</si>
  <si>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</si>
  <si>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</si>
  <si>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</si>
  <si>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</si>
  <si>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</si>
  <si>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</si>
  <si>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</si>
  <si>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</si>
  <si>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</si>
  <si>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</si>
  <si>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</si>
  <si>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</si>
  <si>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</si>
  <si>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</si>
  <si>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</si>
  <si>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</si>
  <si>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</si>
  <si>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</si>
  <si>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</si>
  <si>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</si>
  <si>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</si>
  <si>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</si>
  <si>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</si>
  <si>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</si>
  <si>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</si>
  <si>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</si>
  <si>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</si>
  <si>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</si>
  <si>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</si>
  <si>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</si>
  <si>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</si>
  <si>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</si>
  <si>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</si>
  <si>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</si>
  <si>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</si>
  <si>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</si>
  <si>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</si>
  <si>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</si>
  <si>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</si>
  <si>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</si>
  <si>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</si>
  <si>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</si>
  <si>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</si>
  <si>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</si>
  <si>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</si>
  <si>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</si>
  <si>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</si>
  <si>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</si>
  <si>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Pilot nærtjenestesentre, kan overføres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</si>
  <si>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</si>
  <si>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</si>
  <si>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</si>
  <si>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</si>
  <si>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</si>
  <si>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</si>
  <si>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</si>
  <si>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</si>
  <si>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</si>
  <si>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</si>
  <si>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</si>
  <si>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</si>
  <si>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</si>
  <si>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</si>
  <si>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</si>
  <si>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</si>
  <si>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</si>
  <si>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</si>
  <si>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</si>
  <si>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</si>
  <si>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</si>
  <si>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</si>
  <si>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</si>
  <si>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</si>
  <si>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</si>
  <si>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</si>
  <si>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</si>
  <si>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</si>
  <si>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</si>
  <si>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</si>
  <si>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</si>
  <si>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</si>
  <si>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</si>
  <si>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</si>
  <si>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</si>
  <si>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overføres, kan nyttes under kap. 572, post 64</t>
  </si>
  <si>
    <t>Regionsentertilskudd</t>
  </si>
  <si>
    <t>Veksttilskudd</t>
  </si>
  <si>
    <t>Storbytilskudd</t>
  </si>
  <si>
    <t>Forskudd på rammetilskudd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</si>
  <si>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</si>
  <si>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</si>
  <si>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</si>
  <si>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</si>
  <si>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</si>
  <si>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</si>
  <si>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</si>
  <si>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</si>
  <si>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</si>
  <si>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</si>
  <si>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</si>
  <si>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</si>
  <si>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</si>
  <si>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</si>
  <si>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</si>
  <si>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</si>
  <si>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</si>
  <si>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</si>
  <si>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</si>
  <si>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</si>
  <si>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</si>
  <si>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</si>
  <si>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</si>
  <si>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</si>
  <si>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</si>
  <si>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sykehjem, kan overføres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</si>
  <si>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</si>
  <si>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</si>
  <si>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</si>
  <si>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</si>
  <si>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</si>
  <si>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</si>
  <si>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</si>
  <si>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</si>
  <si>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</si>
  <si>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</si>
  <si>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</si>
  <si>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</si>
  <si>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</si>
  <si>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</si>
  <si>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</si>
  <si>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</si>
  <si>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</si>
  <si>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</si>
  <si>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</si>
  <si>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</si>
  <si>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</si>
  <si>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</si>
  <si>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</si>
  <si>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</si>
  <si>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</si>
  <si>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</si>
  <si>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</si>
  <si>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</si>
  <si>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</si>
  <si>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</si>
  <si>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</si>
  <si>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</si>
  <si>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</si>
  <si>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</si>
  <si>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</si>
  <si>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</si>
  <si>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</si>
  <si>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</si>
  <si>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</si>
  <si>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</si>
  <si>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</si>
  <si>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</si>
  <si>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</si>
  <si>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</si>
  <si>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</si>
  <si>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</si>
  <si>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</si>
  <si>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</si>
  <si>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</si>
  <si>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</si>
  <si>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</si>
  <si>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</si>
  <si>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</si>
  <si>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</si>
  <si>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</si>
  <si>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</si>
  <si>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</si>
  <si>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</si>
  <si>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</si>
  <si>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</si>
  <si>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</si>
  <si>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</si>
  <si>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</si>
  <si>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</si>
  <si>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</si>
  <si>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</si>
  <si>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</si>
  <si>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</si>
  <si>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</si>
  <si>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</si>
  <si>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</si>
  <si>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</si>
  <si>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</si>
  <si>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</si>
  <si>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</si>
  <si>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</si>
  <si>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</si>
  <si>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</si>
  <si>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</si>
  <si>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</si>
  <si>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</si>
  <si>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</si>
  <si>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</si>
  <si>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</si>
  <si>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</si>
  <si>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</si>
  <si>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</si>
  <si>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</si>
  <si>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</si>
  <si>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</si>
  <si>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</si>
  <si>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</si>
  <si>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</si>
  <si>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</si>
  <si>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</si>
  <si>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</si>
  <si>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</si>
  <si>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</si>
  <si>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</si>
  <si>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</si>
  <si>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</si>
  <si>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</si>
  <si>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</si>
  <si>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</si>
  <si>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</si>
  <si>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</si>
  <si>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</si>
  <si>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</si>
  <si>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</si>
  <si>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</si>
  <si>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</si>
  <si>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</si>
  <si>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</si>
  <si>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</si>
  <si>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</si>
  <si>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</si>
  <si>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</si>
  <si>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</si>
  <si>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</si>
  <si>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</si>
  <si>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</si>
  <si>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</si>
  <si>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</si>
  <si>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</si>
  <si>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</si>
  <si>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</si>
  <si>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</si>
  <si>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</si>
  <si>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</si>
  <si>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</si>
  <si>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</si>
  <si>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</si>
  <si>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</si>
  <si>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</si>
  <si>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</si>
  <si>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</si>
  <si>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</si>
  <si>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</si>
  <si>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</si>
  <si>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</si>
  <si>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</si>
  <si>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</si>
  <si>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</si>
  <si>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</si>
  <si>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</si>
  <si>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</si>
  <si>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</si>
  <si>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</si>
  <si>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</si>
  <si>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</si>
  <si>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</si>
  <si>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</si>
  <si>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</si>
  <si>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</si>
  <si>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</si>
  <si>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</si>
  <si>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</si>
  <si>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</si>
  <si>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</si>
  <si>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</si>
  <si>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</si>
  <si>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</si>
  <si>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</si>
  <si>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</si>
  <si>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</si>
  <si>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</si>
  <si>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</si>
  <si>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</si>
  <si>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</si>
  <si>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</si>
  <si>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</si>
  <si>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</si>
  <si>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</si>
  <si>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</si>
  <si>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</si>
  <si>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</si>
  <si>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</si>
  <si>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</si>
  <si>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</si>
  <si>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</si>
  <si>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</si>
  <si>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</si>
  <si>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</si>
  <si>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</si>
  <si>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</si>
  <si>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</si>
  <si>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</si>
  <si>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</si>
  <si>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</si>
  <si>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</si>
  <si>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</si>
  <si>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</si>
  <si>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</si>
  <si>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</si>
  <si>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</si>
  <si>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</si>
  <si>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</si>
  <si>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</si>
  <si>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</si>
  <si>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</si>
  <si>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</si>
  <si>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</si>
  <si>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</si>
  <si>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</si>
  <si>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</si>
  <si>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</si>
  <si>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</si>
  <si>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</si>
  <si>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</si>
  <si>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</si>
  <si>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</si>
  <si>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</si>
  <si>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</si>
  <si>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</si>
  <si>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</si>
  <si>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</si>
  <si>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</si>
  <si>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</si>
  <si>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</si>
  <si>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</si>
  <si>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</si>
  <si>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</si>
  <si>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</si>
  <si>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</si>
  <si>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</si>
  <si>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</si>
  <si>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</si>
  <si>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</si>
  <si>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</si>
  <si>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</si>
  <si>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</si>
  <si>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</si>
  <si>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</si>
  <si>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</si>
  <si>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</si>
  <si>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</si>
  <si>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</si>
  <si>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</si>
  <si>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</si>
  <si>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</si>
  <si>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</si>
  <si>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</si>
  <si>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</si>
  <si>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</si>
  <si>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</si>
  <si>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</si>
  <si>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</si>
  <si>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</si>
  <si>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</si>
  <si>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</si>
  <si>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</si>
  <si>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</si>
  <si>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</si>
  <si>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</si>
  <si>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</si>
  <si>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</si>
  <si>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</si>
  <si>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</si>
  <si>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</si>
  <si>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</si>
  <si>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</si>
  <si>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</si>
  <si>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</si>
  <si>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</si>
  <si>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</si>
  <si>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</si>
  <si>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</si>
  <si>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</si>
  <si>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</si>
  <si>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</si>
  <si>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</si>
  <si>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</si>
  <si>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</si>
  <si>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</si>
  <si>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</si>
  <si>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</si>
  <si>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</si>
  <si>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</si>
  <si>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</si>
  <si>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</si>
  <si>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</si>
  <si>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</si>
  <si>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</si>
  <si>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</si>
  <si>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</si>
  <si>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</si>
  <si>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</si>
  <si>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</si>
  <si>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</si>
  <si>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</si>
  <si>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</si>
  <si>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</si>
  <si>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</si>
  <si>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</si>
  <si>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</si>
  <si>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</si>
  <si>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</si>
  <si>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</si>
  <si>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</si>
  <si>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</si>
  <si>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</si>
  <si>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</si>
  <si>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</si>
  <si>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</si>
  <si>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</si>
  <si>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</si>
  <si>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</si>
  <si>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</si>
  <si>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</si>
  <si>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</si>
  <si>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</si>
  <si>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</si>
  <si>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</si>
  <si>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</si>
  <si>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</si>
  <si>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</si>
  <si>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</si>
  <si>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</si>
  <si>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</si>
  <si>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</si>
  <si>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</si>
  <si>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</si>
  <si>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</si>
  <si>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</si>
  <si>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</si>
  <si>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</si>
  <si>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</si>
  <si>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</si>
  <si>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</si>
  <si>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</si>
  <si>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</si>
  <si>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</si>
  <si>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</si>
  <si>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</si>
  <si>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</si>
  <si>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</si>
  <si>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</si>
  <si>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</si>
  <si>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</si>
  <si>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</si>
  <si>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</si>
  <si>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</si>
  <si>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</si>
  <si>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</si>
  <si>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</si>
  <si>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</si>
  <si>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</si>
  <si>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</si>
  <si>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</si>
  <si>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</si>
  <si>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</si>
  <si>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</si>
  <si>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</si>
  <si>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</si>
  <si>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</si>
  <si>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</si>
  <si>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</si>
  <si>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</si>
  <si>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</si>
  <si>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</si>
  <si>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</si>
  <si>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</si>
  <si>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</si>
  <si>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</si>
  <si>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</si>
  <si>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</si>
  <si>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</si>
  <si>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</si>
  <si>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</si>
  <si>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</si>
  <si>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</si>
  <si>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</si>
  <si>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</si>
  <si>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</si>
  <si>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</si>
  <si>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</si>
  <si>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</si>
  <si>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</si>
  <si>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</si>
  <si>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nasjonalt program for leverandørutvikling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</si>
  <si>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</si>
  <si>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</si>
  <si>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</si>
  <si>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</si>
  <si>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</si>
  <si>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</si>
  <si>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</si>
  <si>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</si>
  <si>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</si>
  <si>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</si>
  <si>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</si>
  <si>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</si>
  <si>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</si>
  <si>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</si>
  <si>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</si>
  <si>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</si>
  <si>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</si>
  <si>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</si>
  <si>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</si>
  <si>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</si>
  <si>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</si>
  <si>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</si>
  <si>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</si>
  <si>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</si>
  <si>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</si>
  <si>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</si>
  <si>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</si>
  <si>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</si>
  <si>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</si>
  <si>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</si>
  <si>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</si>
  <si>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</si>
  <si>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</si>
  <si>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</si>
  <si>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</si>
  <si>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</si>
  <si>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</si>
  <si>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</si>
  <si>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</si>
  <si>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</si>
  <si>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</si>
  <si>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</si>
  <si>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</si>
  <si>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</si>
  <si>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</si>
  <si>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</si>
  <si>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</si>
  <si>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</si>
  <si>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</si>
  <si>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</si>
  <si>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</si>
  <si>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</si>
  <si>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</si>
  <si>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</si>
  <si>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</si>
  <si>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</si>
  <si>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</si>
  <si>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</si>
  <si>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</si>
  <si>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</si>
  <si>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</si>
  <si>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</si>
  <si>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</si>
  <si>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</si>
  <si>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</si>
  <si>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</si>
  <si>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</si>
  <si>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</si>
  <si>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</si>
  <si>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</si>
  <si>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</si>
  <si>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</si>
  <si>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</si>
  <si>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</si>
  <si>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</si>
  <si>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</si>
  <si>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</si>
  <si>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</si>
  <si>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</si>
  <si>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</si>
  <si>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</si>
  <si>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</si>
  <si>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</si>
  <si>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</si>
  <si>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</si>
  <si>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</si>
  <si>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</si>
  <si>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</si>
  <si>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</si>
  <si>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</si>
  <si>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</si>
  <si>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</si>
  <si>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</si>
  <si>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</si>
  <si>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Eksportfremmetiltak, kan overføres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</si>
  <si>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</si>
  <si>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</si>
  <si>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</si>
  <si>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</si>
  <si>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</si>
  <si>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</si>
  <si>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</si>
  <si>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</si>
  <si>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</si>
  <si>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</si>
  <si>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</si>
  <si>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</si>
  <si>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</si>
  <si>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</si>
  <si>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</si>
  <si>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</si>
  <si>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</si>
  <si>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</si>
  <si>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</si>
  <si>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</si>
  <si>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</si>
  <si>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</si>
  <si>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</si>
  <si>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</si>
  <si>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</si>
  <si>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</si>
  <si>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</si>
  <si>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</si>
  <si>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</si>
  <si>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</si>
  <si>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</si>
  <si>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</si>
  <si>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</si>
  <si>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</si>
  <si>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</si>
  <si>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</si>
  <si>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</si>
  <si>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</si>
  <si>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</si>
  <si>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</si>
  <si>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</si>
  <si>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</si>
  <si>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</si>
  <si>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</si>
  <si>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</si>
  <si>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</si>
  <si>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</si>
  <si>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</si>
  <si>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</si>
  <si>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</si>
  <si>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</si>
  <si>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</si>
  <si>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</si>
  <si>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</si>
  <si>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</si>
  <si>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</si>
  <si>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</si>
  <si>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</si>
  <si>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</si>
  <si>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</si>
  <si>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</si>
  <si>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</si>
  <si>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</si>
  <si>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</si>
  <si>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</si>
  <si>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</si>
  <si>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</si>
  <si>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</si>
  <si>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</si>
  <si>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</si>
  <si>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</si>
  <si>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</si>
  <si>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</si>
  <si>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</si>
  <si>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</si>
  <si>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</si>
  <si>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</si>
  <si>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</si>
  <si>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</si>
  <si>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</si>
  <si>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</si>
  <si>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</si>
  <si>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</si>
  <si>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</si>
  <si>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</si>
  <si>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</si>
  <si>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</si>
  <si>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</si>
  <si>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</si>
  <si>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</si>
  <si>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</si>
  <si>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</si>
  <si>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</si>
  <si>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</si>
  <si>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</si>
  <si>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</si>
  <si>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</si>
  <si>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</si>
  <si>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</si>
  <si>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</si>
  <si>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</si>
  <si>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</si>
  <si>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</si>
  <si>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</si>
  <si>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</si>
  <si>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</si>
  <si>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</si>
  <si>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</si>
  <si>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</si>
  <si>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</si>
  <si>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</si>
  <si>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</si>
  <si>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</si>
  <si>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</si>
  <si>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</si>
  <si>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</si>
  <si>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</si>
  <si>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</si>
  <si>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</si>
  <si>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</si>
  <si>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</si>
  <si>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</si>
  <si>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</si>
  <si>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</si>
  <si>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</si>
  <si>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</si>
  <si>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dekking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</si>
  <si>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</si>
  <si>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</si>
  <si>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</si>
  <si>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</si>
  <si>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</si>
  <si>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</si>
  <si>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</si>
  <si>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</si>
  <si>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</si>
  <si>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</si>
  <si>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</si>
  <si>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</si>
  <si>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</si>
  <si>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</si>
  <si>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</si>
  <si>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</si>
  <si>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</si>
  <si>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</si>
  <si>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</si>
  <si>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</si>
  <si>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</si>
  <si>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</si>
  <si>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</si>
  <si>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</si>
  <si>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</si>
  <si>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</si>
  <si>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</si>
  <si>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</si>
  <si>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</si>
  <si>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</si>
  <si>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</si>
  <si>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</si>
  <si>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</si>
  <si>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</si>
  <si>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</si>
  <si>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</si>
  <si>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</si>
  <si>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</si>
  <si>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</si>
  <si>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</si>
  <si>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</si>
  <si>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</si>
  <si>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</si>
  <si>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</si>
  <si>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</si>
  <si>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</si>
  <si>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</si>
  <si>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</si>
  <si>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</si>
  <si>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</si>
  <si>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</si>
  <si>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</si>
  <si>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</si>
  <si>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</si>
  <si>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</si>
  <si>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Bane NOR SF: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</si>
  <si>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</si>
  <si>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</si>
  <si>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</si>
  <si>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</si>
  <si>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</si>
  <si>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</si>
  <si>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</si>
  <si>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</si>
  <si>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</si>
  <si>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</si>
  <si>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</si>
  <si>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</si>
  <si>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</si>
  <si>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</si>
  <si>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</si>
  <si>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</si>
  <si>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</si>
  <si>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</si>
  <si>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</si>
  <si>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</si>
  <si>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</si>
  <si>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</si>
  <si>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</si>
  <si>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</si>
  <si>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</si>
  <si>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</si>
  <si>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</si>
  <si>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</si>
  <si>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</si>
  <si>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</si>
  <si>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</si>
  <si>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</si>
  <si>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</si>
  <si>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</si>
  <si>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</si>
  <si>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</si>
  <si>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</si>
  <si>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</si>
  <si>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</si>
  <si>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</si>
  <si>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</si>
  <si>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</si>
  <si>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</si>
  <si>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</si>
  <si>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</si>
  <si>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</si>
  <si>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</si>
  <si>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</si>
  <si>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</si>
  <si>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</si>
  <si>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</si>
  <si>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</si>
  <si>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</si>
  <si>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</si>
  <si>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</si>
  <si>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</si>
  <si>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</si>
  <si>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</si>
  <si>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</si>
  <si>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</si>
  <si>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</si>
  <si>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</si>
  <si>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</si>
  <si>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</si>
  <si>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</si>
  <si>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</si>
  <si>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</si>
  <si>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</si>
  <si>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</si>
  <si>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</si>
  <si>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</si>
  <si>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</si>
  <si>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</si>
  <si>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</si>
  <si>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</si>
  <si>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</si>
  <si>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</si>
  <si>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</si>
  <si>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</si>
  <si>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</si>
  <si>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</si>
  <si>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</si>
  <si>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</si>
  <si>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</si>
  <si>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</si>
  <si>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</si>
  <si>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</si>
  <si>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</si>
  <si>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</si>
  <si>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</si>
  <si>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</si>
  <si>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</si>
  <si>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</si>
  <si>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</si>
  <si>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</si>
  <si>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</si>
  <si>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</si>
  <si>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</si>
  <si>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</si>
  <si>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</si>
  <si>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</si>
  <si>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</si>
  <si>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</si>
  <si>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</si>
  <si>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</si>
  <si>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</si>
  <si>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</si>
  <si>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</si>
  <si>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</si>
  <si>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</si>
  <si>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</si>
  <si>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</si>
  <si>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</si>
  <si>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</si>
  <si>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</si>
  <si>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</si>
  <si>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</si>
  <si>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</si>
  <si>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</si>
  <si>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</si>
  <si>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</si>
  <si>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</si>
  <si>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</si>
  <si>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</si>
  <si>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</si>
  <si>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</si>
  <si>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</si>
  <si>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</si>
  <si>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</si>
  <si>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</si>
  <si>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</si>
  <si>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</si>
  <si>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</si>
  <si>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</si>
  <si>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</si>
  <si>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</si>
  <si>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</si>
  <si>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</si>
  <si>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</si>
  <si>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</si>
  <si>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</si>
  <si>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</si>
  <si>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</si>
  <si>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</si>
  <si>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</si>
  <si>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</si>
  <si>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</si>
  <si>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</si>
  <si>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</si>
  <si>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</si>
  <si>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</si>
  <si>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</si>
  <si>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</si>
  <si>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</si>
  <si>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</t>
  </si>
  <si>
    <t>Lønnsstøtte til foretak rammet av smitteverntiltak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</si>
  <si>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</si>
  <si>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</si>
  <si>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</si>
  <si>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</si>
  <si>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</si>
  <si>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</si>
  <si>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</si>
  <si>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</si>
  <si>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</si>
  <si>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</si>
  <si>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</si>
  <si>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</si>
  <si>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</si>
  <si>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</si>
  <si>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</si>
  <si>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</si>
  <si>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</si>
  <si>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</si>
  <si>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</si>
  <si>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</si>
  <si>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</si>
  <si>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</si>
  <si>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</si>
  <si>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</si>
  <si>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</si>
  <si>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</si>
  <si>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</si>
  <si>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</si>
  <si>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</si>
  <si>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</si>
  <si>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</si>
  <si>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</si>
  <si>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</si>
  <si>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</si>
  <si>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</si>
  <si>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</si>
  <si>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</si>
  <si>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</si>
  <si>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</si>
  <si>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</si>
  <si>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</si>
  <si>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</si>
  <si>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</si>
  <si>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</si>
  <si>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</si>
  <si>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</si>
  <si>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</si>
  <si>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</si>
  <si>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</si>
  <si>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overføres, kan nyttes under post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</si>
  <si>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</si>
  <si>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</si>
  <si>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</si>
  <si>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</si>
  <si>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</si>
  <si>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</si>
  <si>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</si>
  <si>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</si>
  <si>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kap 1812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</si>
  <si>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</si>
  <si>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</si>
  <si>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</si>
  <si>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</si>
  <si>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</si>
  <si>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</si>
  <si>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</si>
  <si>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</si>
  <si>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</si>
  <si>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</si>
  <si>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</si>
  <si>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</si>
  <si>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</si>
  <si>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husholdninger av nærvarmeanlegg, kan overføres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</si>
  <si>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</si>
  <si>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</si>
  <si>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</si>
  <si>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</si>
  <si>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</si>
  <si>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</si>
  <si>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</si>
  <si>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</si>
  <si>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</si>
  <si>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</si>
  <si>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</si>
  <si>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</si>
  <si>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</si>
  <si>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</si>
  <si>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</si>
  <si>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</si>
  <si>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</si>
  <si>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</si>
  <si>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</si>
  <si>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</si>
  <si>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</si>
  <si>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</si>
  <si>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</si>
  <si>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</si>
  <si>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</si>
  <si>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</si>
  <si>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</si>
  <si>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</si>
  <si>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</si>
  <si>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</si>
  <si>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</si>
  <si>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</si>
  <si>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</si>
  <si>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</si>
  <si>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</si>
  <si>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</si>
  <si>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</si>
  <si>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</si>
  <si>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</si>
  <si>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</si>
  <si>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</si>
  <si>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</si>
  <si>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</si>
  <si>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</si>
  <si>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</si>
  <si>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</si>
  <si>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</si>
  <si>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</si>
  <si>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</si>
  <si>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</si>
  <si>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</si>
  <si>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</si>
  <si>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</si>
  <si>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</si>
  <si>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</si>
  <si>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</si>
  <si>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</si>
  <si>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</si>
  <si>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</si>
  <si>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</si>
  <si>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</si>
  <si>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</si>
  <si>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</si>
  <si>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</si>
  <si>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</si>
  <si>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</si>
  <si>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</si>
  <si>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</si>
  <si>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</si>
  <si>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</si>
  <si>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</si>
  <si>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</si>
  <si>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</si>
  <si>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ifm. krigen i Ukraina</t>
  </si>
  <si>
    <t>Tapsavsetning for investeringer i og eksport til Ukraina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</si>
  <si>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</si>
  <si>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</si>
  <si>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</si>
  <si>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</si>
  <si>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</si>
  <si>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</si>
  <si>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</si>
  <si>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</si>
  <si>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</si>
  <si>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</si>
  <si>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</si>
  <si>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</si>
  <si>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</si>
  <si>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</si>
  <si>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</si>
  <si>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</si>
  <si>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</si>
  <si>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</si>
  <si>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</si>
  <si>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</si>
  <si>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</si>
  <si>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</si>
  <si>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</si>
  <si>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</si>
  <si>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</si>
  <si>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</si>
  <si>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</si>
  <si>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</si>
  <si>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</si>
  <si>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</si>
  <si>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</si>
  <si>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</si>
  <si>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</si>
  <si>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</si>
  <si>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</si>
  <si>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</si>
  <si>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</si>
  <si>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</si>
  <si>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</si>
  <si>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</si>
  <si>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</si>
  <si>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</si>
  <si>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</si>
  <si>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</si>
  <si>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</si>
  <si>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</si>
  <si>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</si>
  <si>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</si>
  <si>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</si>
  <si>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</si>
  <si>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</si>
  <si>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</si>
  <si>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</si>
  <si>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</si>
  <si>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</si>
  <si>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</si>
  <si>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</si>
  <si>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</si>
  <si>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år, kan overføres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</si>
  <si>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</si>
  <si>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</si>
  <si>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</si>
  <si>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</si>
  <si>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</si>
  <si>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</si>
  <si>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</si>
  <si>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</si>
  <si>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</si>
  <si>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</si>
  <si>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</si>
  <si>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</si>
  <si>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</si>
  <si>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</si>
  <si>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</si>
  <si>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</si>
  <si>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</si>
  <si>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</si>
  <si>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</si>
  <si>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</si>
  <si>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</si>
  <si>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</si>
  <si>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</si>
  <si>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</si>
  <si>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</si>
  <si>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</si>
  <si>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</si>
  <si>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</si>
  <si>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</si>
  <si>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</si>
  <si>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</si>
  <si>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</si>
  <si>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</si>
  <si>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</si>
  <si>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</si>
  <si>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</si>
  <si>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</si>
  <si>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</si>
  <si>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</si>
  <si>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</si>
  <si>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</si>
  <si>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</si>
  <si>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</si>
  <si>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</si>
  <si>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</si>
  <si>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</si>
  <si>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</si>
  <si>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</si>
  <si>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</si>
  <si>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</si>
  <si>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</si>
  <si>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</si>
  <si>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</si>
  <si>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</si>
  <si>
    <t>Utgifter des 2023 - endelige per 26.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</si>
</sst>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22B0B-A3CB-4A8C-9D45-55E5333CF716}">
  <sheetPr>
    <pageSetUpPr autoPageBreaks="0" fitToPage="1"/>
  </sheetPr>
  <dimension ref="A1:P222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5" x14ac:dyDescent="0.25"/>
  <cols>
    <col min="1" max="1" width="8" style="2" customWidth="1"/>
    <col min="2" max="2" width="7.453125" customWidth="1"/>
    <col min="3" max="3" width="84.81640625" style="5" customWidth="1"/>
    <col min="4" max="4" width="17.81640625" customWidth="1"/>
    <col min="5" max="5" width="14.26953125" customWidth="1"/>
    <col min="6" max="6" width="16.453125" customWidth="1"/>
    <col min="7" max="7" width="15.26953125" customWidth="1"/>
    <col min="8" max="8" width="17.54296875" customWidth="1"/>
    <col min="9" max="9" width="9.7265625" bestFit="1" customWidth="1"/>
    <col min="10" max="10" width="10.453125" bestFit="1" customWidth="1"/>
    <col min="11" max="11" width="10.453125" customWidth="1"/>
    <col min="12" max="13" width="10" bestFit="1" customWidth="1"/>
    <col min="14" max="14" width="10" customWidth="1"/>
    <col min="15" max="15" width="73.7265625" bestFit="1" customWidth="1"/>
    <col min="16" max="16" width="8" bestFit="1" customWidth="1"/>
    <col min="17" max="17" width="5.453125" bestFit="1" customWidth="1"/>
  </cols>
  <sheetData>
    <row r="1" spans="1:16" ht="13" x14ac:dyDescent="0.3">
      <c r="B1" s="1"/>
      <c r="C1" s="3" t="s">
        <v>1788</v>
      </c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1"/>
      <c r="P1" s="1"/>
    </row>
    <row r="3" spans="1:16" x14ac:dyDescent="0.25">
      <c r="A3"/>
      <c r="B3" s="2"/>
      <c r="D3" s="1"/>
      <c r="E3" s="1"/>
      <c r="F3" s="1"/>
      <c r="G3" s="1"/>
      <c r="H3" s="1"/>
    </row>
    <row r="4" spans="1:16" ht="25.5" customHeight="1" x14ac:dyDescent="0.25">
      <c r="A4" s="1" t="s">
        <v>0</v>
      </c>
      <c r="B4" s="2" t="s">
        <v>1</v>
      </c>
      <c r="C4" s="6"/>
      <c r="D4" s="7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1:16" x14ac:dyDescent="0.25">
      <c r="A5" s="1"/>
      <c r="B5" s="2"/>
      <c r="C5" s="6"/>
      <c r="D5" s="1"/>
      <c r="E5" s="1"/>
      <c r="F5" s="1"/>
      <c r="G5" s="1"/>
      <c r="H5" s="1"/>
    </row>
    <row r="6" spans="1:16" ht="15" customHeight="1" x14ac:dyDescent="0.3">
      <c r="A6" s="1"/>
      <c r="B6" s="2"/>
      <c r="C6" s="3" t="s">
        <v>7</v>
      </c>
      <c r="D6" s="1"/>
      <c r="E6" s="1"/>
      <c r="F6" s="1"/>
      <c r="G6" s="1"/>
      <c r="H6" s="1"/>
    </row>
    <row r="7" spans="1:16" ht="27" customHeight="1" x14ac:dyDescent="0.35">
      <c r="A7" s="1"/>
      <c r="B7" s="2"/>
      <c r="C7" s="9" t="s">
        <v>8</v>
      </c>
      <c r="D7" s="1"/>
      <c r="E7" s="1"/>
      <c r="F7" s="1"/>
      <c r="G7" s="1"/>
      <c r="H7" s="1"/>
    </row>
    <row r="8" spans="1:16" ht="15" customHeight="1" x14ac:dyDescent="0.35">
      <c r="A8" s="10">
        <v>1</v>
      </c>
      <c r="B8" s="2"/>
      <c r="C8" s="5" t="s">
        <v>9</v>
      </c>
      <c r="D8" s="11"/>
      <c r="E8" s="1"/>
      <c r="G8" s="1"/>
      <c r="H8" s="1"/>
    </row>
    <row r="9" spans="1:16" x14ac:dyDescent="0.25">
      <c r="A9"/>
      <c r="B9" s="2">
        <v>1</v>
      </c>
      <c r="C9" s="5" t="s">
        <v>10</v>
      </c>
      <c r="D9" s="12">
        <v>0</v>
      </c>
      <c r="E9" s="12">
        <v>14106</v>
      </c>
      <c r="F9" s="12">
        <v>14106</v>
      </c>
      <c r="G9" s="12">
        <v>14106</v>
      </c>
      <c r="H9" s="12">
        <v>0</v>
      </c>
    </row>
    <row r="10" spans="1:16" x14ac:dyDescent="0.25">
      <c r="A10"/>
      <c r="B10" s="2">
        <v>50</v>
      </c>
      <c r="C10" s="5" t="s">
        <v>11</v>
      </c>
      <c r="D10" s="12">
        <v>0</v>
      </c>
      <c r="E10" s="12">
        <v>245134</v>
      </c>
      <c r="F10" s="12">
        <v>245134</v>
      </c>
      <c r="G10" s="12">
        <v>245134</v>
      </c>
      <c r="H10" s="12">
        <v>0</v>
      </c>
    </row>
    <row r="11" spans="1:16" ht="15" customHeight="1" x14ac:dyDescent="0.25">
      <c r="A11"/>
      <c r="B11" s="13" t="s">
        <v>12</v>
      </c>
      <c r="C11" s="14" t="s">
        <v>13</v>
      </c>
      <c r="D11" s="15">
        <f>SUBTOTAL(9,D9:D10)</f>
        <v>0</v>
      </c>
      <c r="E11" s="15">
        <f>SUBTOTAL(9,E9:E10)</f>
        <v>259240</v>
      </c>
      <c r="F11" s="15">
        <f>SUBTOTAL(9,F9:F10)</f>
        <v>259240</v>
      </c>
      <c r="G11" s="15">
        <f>SUBTOTAL(9,G9:G10)</f>
        <v>259240</v>
      </c>
      <c r="H11" s="15">
        <f>SUBTOTAL(9,H9:H10)</f>
        <v>0</v>
      </c>
    </row>
    <row r="12" spans="1:16" ht="15" customHeight="1" x14ac:dyDescent="0.35">
      <c r="A12" s="10">
        <v>2</v>
      </c>
      <c r="B12" s="2"/>
      <c r="C12" s="5" t="s">
        <v>14</v>
      </c>
      <c r="D12" s="11"/>
      <c r="E12" s="1"/>
      <c r="G12" s="1"/>
      <c r="H12" s="1"/>
    </row>
    <row r="13" spans="1:16" x14ac:dyDescent="0.25">
      <c r="A13"/>
      <c r="B13" s="2">
        <v>1</v>
      </c>
      <c r="C13" s="5" t="s">
        <v>10</v>
      </c>
      <c r="D13" s="12">
        <v>0</v>
      </c>
      <c r="E13" s="12">
        <v>11740</v>
      </c>
      <c r="F13" s="12">
        <v>11740</v>
      </c>
      <c r="G13" s="12">
        <v>11740</v>
      </c>
      <c r="H13" s="12">
        <v>0</v>
      </c>
    </row>
    <row r="14" spans="1:16" ht="15" customHeight="1" x14ac:dyDescent="0.25">
      <c r="A14"/>
      <c r="B14" s="13" t="s">
        <v>12</v>
      </c>
      <c r="C14" s="14" t="s">
        <v>15</v>
      </c>
      <c r="D14" s="15">
        <f>SUBTOTAL(9,D13:D13)</f>
        <v>0</v>
      </c>
      <c r="E14" s="15">
        <f>SUBTOTAL(9,E13:E13)</f>
        <v>11740</v>
      </c>
      <c r="F14" s="15">
        <f>SUBTOTAL(9,F13:F13)</f>
        <v>11740</v>
      </c>
      <c r="G14" s="15">
        <f>SUBTOTAL(9,G13:G13)</f>
        <v>11740</v>
      </c>
      <c r="H14" s="15">
        <f>SUBTOTAL(9,H13:H13)</f>
        <v>0</v>
      </c>
    </row>
    <row r="15" spans="1:16" ht="15" customHeight="1" x14ac:dyDescent="0.25">
      <c r="B15" s="16"/>
      <c r="C15" s="14" t="s">
        <v>16</v>
      </c>
      <c r="D15" s="17">
        <f>SUBTOTAL(9,D7:D14)</f>
        <v>0</v>
      </c>
      <c r="E15" s="17">
        <f>SUBTOTAL(9,E7:E14)</f>
        <v>270980</v>
      </c>
      <c r="F15" s="17">
        <f>SUBTOTAL(9,F7:F14)</f>
        <v>270980</v>
      </c>
      <c r="G15" s="17">
        <f>SUBTOTAL(9,G7:G14)</f>
        <v>270980</v>
      </c>
      <c r="H15" s="17">
        <f>SUBTOTAL(9,H7:H14)</f>
        <v>0</v>
      </c>
    </row>
    <row r="16" spans="1:16" x14ac:dyDescent="0.25">
      <c r="B16" s="16"/>
      <c r="C16" s="18"/>
      <c r="D16" s="19"/>
      <c r="E16" s="19"/>
      <c r="F16" s="19"/>
      <c r="G16" s="19"/>
      <c r="H16" s="19"/>
    </row>
    <row r="17" spans="1:8" ht="15" customHeight="1" x14ac:dyDescent="0.3">
      <c r="A17" s="1"/>
      <c r="B17" s="2"/>
      <c r="C17" s="3" t="s">
        <v>17</v>
      </c>
      <c r="D17" s="1"/>
      <c r="E17" s="1"/>
      <c r="F17" s="1"/>
      <c r="G17" s="1"/>
      <c r="H17" s="1"/>
    </row>
    <row r="18" spans="1:8" ht="27" customHeight="1" x14ac:dyDescent="0.35">
      <c r="A18" s="1"/>
      <c r="B18" s="2"/>
      <c r="C18" s="9" t="s">
        <v>8</v>
      </c>
      <c r="D18" s="1"/>
      <c r="E18" s="1"/>
      <c r="F18" s="1"/>
      <c r="G18" s="1"/>
      <c r="H18" s="1"/>
    </row>
    <row r="19" spans="1:8" ht="15" customHeight="1" x14ac:dyDescent="0.35">
      <c r="A19" s="10">
        <v>20</v>
      </c>
      <c r="B19" s="2"/>
      <c r="C19" s="5" t="s">
        <v>18</v>
      </c>
      <c r="D19" s="11"/>
      <c r="E19" s="1"/>
      <c r="G19" s="1"/>
      <c r="H19" s="1"/>
    </row>
    <row r="20" spans="1:8" x14ac:dyDescent="0.25">
      <c r="A20"/>
      <c r="B20" s="2">
        <v>1</v>
      </c>
      <c r="C20" s="5" t="s">
        <v>19</v>
      </c>
      <c r="D20" s="12">
        <v>3473</v>
      </c>
      <c r="E20" s="12">
        <v>103824</v>
      </c>
      <c r="F20" s="12">
        <v>107297</v>
      </c>
      <c r="G20" s="12">
        <v>103890.82097</v>
      </c>
      <c r="H20" s="12">
        <v>3406.1790299999998</v>
      </c>
    </row>
    <row r="21" spans="1:8" ht="15" customHeight="1" x14ac:dyDescent="0.25">
      <c r="A21"/>
      <c r="B21" s="13" t="s">
        <v>12</v>
      </c>
      <c r="C21" s="14" t="s">
        <v>20</v>
      </c>
      <c r="D21" s="15">
        <f>SUBTOTAL(9,D20:D20)</f>
        <v>3473</v>
      </c>
      <c r="E21" s="15">
        <f>SUBTOTAL(9,E20:E20)</f>
        <v>103824</v>
      </c>
      <c r="F21" s="15">
        <f>SUBTOTAL(9,F20:F20)</f>
        <v>107297</v>
      </c>
      <c r="G21" s="15">
        <f>SUBTOTAL(9,G20:G20)</f>
        <v>103890.82097</v>
      </c>
      <c r="H21" s="15">
        <f>SUBTOTAL(9,H20:H20)</f>
        <v>3406.1790299999998</v>
      </c>
    </row>
    <row r="22" spans="1:8" ht="15" customHeight="1" x14ac:dyDescent="0.35">
      <c r="A22" s="10">
        <v>21</v>
      </c>
      <c r="B22" s="2"/>
      <c r="C22" s="5" t="s">
        <v>21</v>
      </c>
      <c r="D22" s="11"/>
      <c r="E22" s="1"/>
      <c r="G22" s="1"/>
      <c r="H22" s="1"/>
    </row>
    <row r="23" spans="1:8" x14ac:dyDescent="0.25">
      <c r="A23"/>
      <c r="B23" s="2">
        <v>1</v>
      </c>
      <c r="C23" s="5" t="s">
        <v>19</v>
      </c>
      <c r="D23" s="12">
        <v>7651</v>
      </c>
      <c r="E23" s="12">
        <v>183576</v>
      </c>
      <c r="F23" s="12">
        <v>191227</v>
      </c>
      <c r="G23" s="12">
        <v>184246.92897000001</v>
      </c>
      <c r="H23" s="12">
        <v>6980.0710300000001</v>
      </c>
    </row>
    <row r="24" spans="1:8" ht="15" customHeight="1" x14ac:dyDescent="0.25">
      <c r="A24"/>
      <c r="B24" s="13" t="s">
        <v>12</v>
      </c>
      <c r="C24" s="14" t="s">
        <v>22</v>
      </c>
      <c r="D24" s="15">
        <f>SUBTOTAL(9,D23:D23)</f>
        <v>7651</v>
      </c>
      <c r="E24" s="15">
        <f>SUBTOTAL(9,E23:E23)</f>
        <v>183576</v>
      </c>
      <c r="F24" s="15">
        <f>SUBTOTAL(9,F23:F23)</f>
        <v>191227</v>
      </c>
      <c r="G24" s="15">
        <f>SUBTOTAL(9,G23:G23)</f>
        <v>184246.92897000001</v>
      </c>
      <c r="H24" s="15">
        <f>SUBTOTAL(9,H23:H23)</f>
        <v>6980.0710300000001</v>
      </c>
    </row>
    <row r="25" spans="1:8" ht="15" customHeight="1" x14ac:dyDescent="0.35">
      <c r="A25" s="10">
        <v>24</v>
      </c>
      <c r="B25" s="2"/>
      <c r="C25" s="5" t="s">
        <v>23</v>
      </c>
      <c r="D25" s="11"/>
      <c r="E25" s="1"/>
      <c r="G25" s="1"/>
      <c r="H25" s="1"/>
    </row>
    <row r="26" spans="1:8" x14ac:dyDescent="0.25">
      <c r="A26"/>
      <c r="B26" s="2">
        <v>1</v>
      </c>
      <c r="C26" s="5" t="s">
        <v>19</v>
      </c>
      <c r="D26" s="12">
        <v>5627</v>
      </c>
      <c r="E26" s="12">
        <v>118034</v>
      </c>
      <c r="F26" s="12">
        <v>123661</v>
      </c>
      <c r="G26" s="12">
        <v>119968.25088000001</v>
      </c>
      <c r="H26" s="12">
        <v>3692.7491199999999</v>
      </c>
    </row>
    <row r="27" spans="1:8" x14ac:dyDescent="0.25">
      <c r="A27"/>
      <c r="B27" s="2">
        <v>21</v>
      </c>
      <c r="C27" s="5" t="s">
        <v>24</v>
      </c>
      <c r="D27" s="12">
        <v>0</v>
      </c>
      <c r="E27" s="12">
        <v>15933</v>
      </c>
      <c r="F27" s="12">
        <v>15933</v>
      </c>
      <c r="G27" s="12">
        <v>9938.4159899999995</v>
      </c>
      <c r="H27" s="12">
        <v>5994.5840099999996</v>
      </c>
    </row>
    <row r="28" spans="1:8" ht="15" customHeight="1" x14ac:dyDescent="0.25">
      <c r="A28"/>
      <c r="B28" s="13" t="s">
        <v>12</v>
      </c>
      <c r="C28" s="14" t="s">
        <v>25</v>
      </c>
      <c r="D28" s="15">
        <f>SUBTOTAL(9,D26:D27)</f>
        <v>5627</v>
      </c>
      <c r="E28" s="15">
        <f>SUBTOTAL(9,E26:E27)</f>
        <v>133967</v>
      </c>
      <c r="F28" s="15">
        <f>SUBTOTAL(9,F26:F27)</f>
        <v>139594</v>
      </c>
      <c r="G28" s="15">
        <f>SUBTOTAL(9,G26:G27)</f>
        <v>129906.66687</v>
      </c>
      <c r="H28" s="15">
        <f>SUBTOTAL(9,H26:H27)</f>
        <v>9687.3331299999991</v>
      </c>
    </row>
    <row r="29" spans="1:8" ht="15" customHeight="1" x14ac:dyDescent="0.25">
      <c r="B29" s="16"/>
      <c r="C29" s="14" t="s">
        <v>26</v>
      </c>
      <c r="D29" s="17">
        <f>SUBTOTAL(9,D18:D28)</f>
        <v>16751</v>
      </c>
      <c r="E29" s="17">
        <f>SUBTOTAL(9,E18:E28)</f>
        <v>421367</v>
      </c>
      <c r="F29" s="17">
        <f>SUBTOTAL(9,F18:F28)</f>
        <v>438118</v>
      </c>
      <c r="G29" s="17">
        <f>SUBTOTAL(9,G18:G28)</f>
        <v>418044.41681000002</v>
      </c>
      <c r="H29" s="17">
        <f>SUBTOTAL(9,H18:H28)</f>
        <v>20073.583190000001</v>
      </c>
    </row>
    <row r="30" spans="1:8" x14ac:dyDescent="0.25">
      <c r="B30" s="16"/>
      <c r="C30" s="18"/>
      <c r="D30" s="19"/>
      <c r="E30" s="19"/>
      <c r="F30" s="19"/>
      <c r="G30" s="19"/>
      <c r="H30" s="19"/>
    </row>
    <row r="31" spans="1:8" ht="15" customHeight="1" x14ac:dyDescent="0.3">
      <c r="A31" s="1"/>
      <c r="B31" s="2"/>
      <c r="C31" s="3" t="s">
        <v>27</v>
      </c>
      <c r="D31" s="1"/>
      <c r="E31" s="1"/>
      <c r="F31" s="1"/>
      <c r="G31" s="1"/>
      <c r="H31" s="1"/>
    </row>
    <row r="32" spans="1:8" ht="27" customHeight="1" x14ac:dyDescent="0.35">
      <c r="A32" s="1"/>
      <c r="B32" s="2"/>
      <c r="C32" s="9" t="s">
        <v>8</v>
      </c>
      <c r="D32" s="1"/>
      <c r="E32" s="1"/>
      <c r="F32" s="1"/>
      <c r="G32" s="1"/>
      <c r="H32" s="1"/>
    </row>
    <row r="33" spans="1:8" ht="15" customHeight="1" x14ac:dyDescent="0.35">
      <c r="A33" s="10">
        <v>41</v>
      </c>
      <c r="B33" s="2"/>
      <c r="C33" s="5" t="s">
        <v>28</v>
      </c>
      <c r="D33" s="11"/>
      <c r="E33" s="1"/>
      <c r="G33" s="1"/>
      <c r="H33" s="1"/>
    </row>
    <row r="34" spans="1:8" x14ac:dyDescent="0.25">
      <c r="A34"/>
      <c r="B34" s="2">
        <v>1</v>
      </c>
      <c r="C34" s="5" t="s">
        <v>19</v>
      </c>
      <c r="D34" s="12">
        <v>37143</v>
      </c>
      <c r="E34" s="12">
        <v>1071806</v>
      </c>
      <c r="F34" s="12">
        <v>1108949</v>
      </c>
      <c r="G34" s="12">
        <v>1058896.21208</v>
      </c>
      <c r="H34" s="12">
        <v>50052.787920000002</v>
      </c>
    </row>
    <row r="35" spans="1:8" x14ac:dyDescent="0.25">
      <c r="A35"/>
      <c r="B35" s="2">
        <v>21</v>
      </c>
      <c r="C35" s="5" t="s">
        <v>29</v>
      </c>
      <c r="D35" s="12">
        <v>2079</v>
      </c>
      <c r="E35" s="12">
        <v>5850</v>
      </c>
      <c r="F35" s="12">
        <v>7929</v>
      </c>
      <c r="G35" s="12">
        <v>7015.4388799999997</v>
      </c>
      <c r="H35" s="12">
        <v>913.56111999999996</v>
      </c>
    </row>
    <row r="36" spans="1:8" x14ac:dyDescent="0.25">
      <c r="A36"/>
      <c r="B36" s="2">
        <v>45</v>
      </c>
      <c r="C36" s="5" t="s">
        <v>30</v>
      </c>
      <c r="D36" s="12">
        <v>102144</v>
      </c>
      <c r="E36" s="12">
        <v>160319</v>
      </c>
      <c r="F36" s="12">
        <v>262463</v>
      </c>
      <c r="G36" s="12">
        <v>129395.29179</v>
      </c>
      <c r="H36" s="12">
        <v>133067.70821000001</v>
      </c>
    </row>
    <row r="37" spans="1:8" x14ac:dyDescent="0.25">
      <c r="A37"/>
      <c r="B37" s="2">
        <v>50</v>
      </c>
      <c r="C37" s="5" t="s">
        <v>31</v>
      </c>
      <c r="D37" s="12">
        <v>0</v>
      </c>
      <c r="E37" s="12">
        <v>2900</v>
      </c>
      <c r="F37" s="12">
        <v>2900</v>
      </c>
      <c r="G37" s="12">
        <v>2900</v>
      </c>
      <c r="H37" s="12">
        <v>0</v>
      </c>
    </row>
    <row r="38" spans="1:8" x14ac:dyDescent="0.25">
      <c r="A38"/>
      <c r="B38" s="2">
        <v>70</v>
      </c>
      <c r="C38" s="5" t="s">
        <v>32</v>
      </c>
      <c r="D38" s="12">
        <v>0</v>
      </c>
      <c r="E38" s="12">
        <v>232461</v>
      </c>
      <c r="F38" s="12">
        <v>232461</v>
      </c>
      <c r="G38" s="12">
        <v>228623.894</v>
      </c>
      <c r="H38" s="12">
        <v>3837.1060000000002</v>
      </c>
    </row>
    <row r="39" spans="1:8" x14ac:dyDescent="0.25">
      <c r="A39"/>
      <c r="B39" s="2">
        <v>72</v>
      </c>
      <c r="C39" s="5" t="s">
        <v>33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5">
      <c r="A40"/>
      <c r="B40" s="2">
        <v>73</v>
      </c>
      <c r="C40" s="5" t="s">
        <v>34</v>
      </c>
      <c r="D40" s="12">
        <v>0</v>
      </c>
      <c r="E40" s="12">
        <v>17363</v>
      </c>
      <c r="F40" s="12">
        <v>17363</v>
      </c>
      <c r="G40" s="12">
        <v>16272.46508</v>
      </c>
      <c r="H40" s="12">
        <v>1090.5349200000001</v>
      </c>
    </row>
    <row r="41" spans="1:8" x14ac:dyDescent="0.25">
      <c r="A41"/>
      <c r="B41" s="2">
        <v>74</v>
      </c>
      <c r="C41" s="5" t="s">
        <v>35</v>
      </c>
      <c r="D41" s="12">
        <v>0</v>
      </c>
      <c r="E41" s="12">
        <v>5515</v>
      </c>
      <c r="F41" s="12">
        <v>5515</v>
      </c>
      <c r="G41" s="12">
        <v>5368.8040000000001</v>
      </c>
      <c r="H41" s="12">
        <v>146.196</v>
      </c>
    </row>
    <row r="42" spans="1:8" ht="15" customHeight="1" x14ac:dyDescent="0.25">
      <c r="A42"/>
      <c r="B42" s="13" t="s">
        <v>12</v>
      </c>
      <c r="C42" s="14" t="s">
        <v>36</v>
      </c>
      <c r="D42" s="15">
        <f>SUBTOTAL(9,D34:D41)</f>
        <v>141366</v>
      </c>
      <c r="E42" s="15">
        <f>SUBTOTAL(9,E34:E41)</f>
        <v>1497714</v>
      </c>
      <c r="F42" s="15">
        <f>SUBTOTAL(9,F34:F41)</f>
        <v>1639080</v>
      </c>
      <c r="G42" s="15">
        <f>SUBTOTAL(9,G34:G41)</f>
        <v>1449972.10583</v>
      </c>
      <c r="H42" s="15">
        <f>SUBTOTAL(9,H34:H41)</f>
        <v>189107.89417000001</v>
      </c>
    </row>
    <row r="43" spans="1:8" ht="15" customHeight="1" x14ac:dyDescent="0.35">
      <c r="A43" s="10">
        <v>42</v>
      </c>
      <c r="B43" s="2"/>
      <c r="C43" s="5" t="s">
        <v>37</v>
      </c>
      <c r="D43" s="11"/>
      <c r="E43" s="1"/>
      <c r="G43" s="1"/>
      <c r="H43" s="1"/>
    </row>
    <row r="44" spans="1:8" x14ac:dyDescent="0.25">
      <c r="A44"/>
      <c r="B44" s="2">
        <v>1</v>
      </c>
      <c r="C44" s="5" t="s">
        <v>19</v>
      </c>
      <c r="D44" s="12">
        <v>294</v>
      </c>
      <c r="E44" s="12">
        <v>8207</v>
      </c>
      <c r="F44" s="12">
        <v>8501</v>
      </c>
      <c r="G44" s="12">
        <v>8267.5978699999996</v>
      </c>
      <c r="H44" s="12">
        <v>233.40213</v>
      </c>
    </row>
    <row r="45" spans="1:8" ht="15" customHeight="1" x14ac:dyDescent="0.25">
      <c r="A45"/>
      <c r="B45" s="13" t="s">
        <v>12</v>
      </c>
      <c r="C45" s="14" t="s">
        <v>38</v>
      </c>
      <c r="D45" s="15">
        <f>SUBTOTAL(9,D44:D44)</f>
        <v>294</v>
      </c>
      <c r="E45" s="15">
        <f>SUBTOTAL(9,E44:E44)</f>
        <v>8207</v>
      </c>
      <c r="F45" s="15">
        <f>SUBTOTAL(9,F44:F44)</f>
        <v>8501</v>
      </c>
      <c r="G45" s="15">
        <f>SUBTOTAL(9,G44:G44)</f>
        <v>8267.5978699999996</v>
      </c>
      <c r="H45" s="15">
        <f>SUBTOTAL(9,H44:H44)</f>
        <v>233.40213</v>
      </c>
    </row>
    <row r="46" spans="1:8" ht="15" customHeight="1" x14ac:dyDescent="0.35">
      <c r="A46" s="10">
        <v>43</v>
      </c>
      <c r="B46" s="2"/>
      <c r="C46" s="5" t="s">
        <v>39</v>
      </c>
      <c r="D46" s="11"/>
      <c r="E46" s="1"/>
      <c r="G46" s="1"/>
      <c r="H46" s="1"/>
    </row>
    <row r="47" spans="1:8" x14ac:dyDescent="0.25">
      <c r="A47"/>
      <c r="B47" s="2">
        <v>1</v>
      </c>
      <c r="C47" s="5" t="s">
        <v>19</v>
      </c>
      <c r="D47" s="12">
        <v>0</v>
      </c>
      <c r="E47" s="12">
        <v>103085</v>
      </c>
      <c r="F47" s="12">
        <v>103085</v>
      </c>
      <c r="G47" s="12">
        <v>102298.40065</v>
      </c>
      <c r="H47" s="12">
        <v>786.59934999999996</v>
      </c>
    </row>
    <row r="48" spans="1:8" ht="15" customHeight="1" x14ac:dyDescent="0.25">
      <c r="A48"/>
      <c r="B48" s="13" t="s">
        <v>12</v>
      </c>
      <c r="C48" s="14" t="s">
        <v>40</v>
      </c>
      <c r="D48" s="15">
        <f>SUBTOTAL(9,D47:D47)</f>
        <v>0</v>
      </c>
      <c r="E48" s="15">
        <f>SUBTOTAL(9,E47:E47)</f>
        <v>103085</v>
      </c>
      <c r="F48" s="15">
        <f>SUBTOTAL(9,F47:F47)</f>
        <v>103085</v>
      </c>
      <c r="G48" s="15">
        <f>SUBTOTAL(9,G47:G47)</f>
        <v>102298.40065</v>
      </c>
      <c r="H48" s="15">
        <f>SUBTOTAL(9,H47:H47)</f>
        <v>786.59934999999996</v>
      </c>
    </row>
    <row r="49" spans="1:8" ht="15" customHeight="1" x14ac:dyDescent="0.35">
      <c r="A49" s="10">
        <v>44</v>
      </c>
      <c r="B49" s="2"/>
      <c r="C49" s="5" t="s">
        <v>41</v>
      </c>
      <c r="D49" s="11"/>
      <c r="E49" s="1"/>
      <c r="G49" s="1"/>
      <c r="H49" s="1"/>
    </row>
    <row r="50" spans="1:8" x14ac:dyDescent="0.25">
      <c r="A50"/>
      <c r="B50" s="2">
        <v>1</v>
      </c>
      <c r="C50" s="5" t="s">
        <v>19</v>
      </c>
      <c r="D50" s="12">
        <v>1740</v>
      </c>
      <c r="E50" s="12">
        <v>42250</v>
      </c>
      <c r="F50" s="12">
        <v>43990</v>
      </c>
      <c r="G50" s="12">
        <v>40813.84852</v>
      </c>
      <c r="H50" s="12">
        <v>3176.15148</v>
      </c>
    </row>
    <row r="51" spans="1:8" ht="15" customHeight="1" x14ac:dyDescent="0.25">
      <c r="A51"/>
      <c r="B51" s="13" t="s">
        <v>12</v>
      </c>
      <c r="C51" s="14" t="s">
        <v>42</v>
      </c>
      <c r="D51" s="15">
        <f>SUBTOTAL(9,D50:D50)</f>
        <v>1740</v>
      </c>
      <c r="E51" s="15">
        <f>SUBTOTAL(9,E50:E50)</f>
        <v>42250</v>
      </c>
      <c r="F51" s="15">
        <f>SUBTOTAL(9,F50:F50)</f>
        <v>43990</v>
      </c>
      <c r="G51" s="15">
        <f>SUBTOTAL(9,G50:G50)</f>
        <v>40813.84852</v>
      </c>
      <c r="H51" s="15">
        <f>SUBTOTAL(9,H50:H50)</f>
        <v>3176.15148</v>
      </c>
    </row>
    <row r="52" spans="1:8" ht="15" customHeight="1" x14ac:dyDescent="0.35">
      <c r="A52" s="10">
        <v>45</v>
      </c>
      <c r="B52" s="2"/>
      <c r="C52" s="5" t="s">
        <v>43</v>
      </c>
      <c r="D52" s="11"/>
      <c r="E52" s="1"/>
      <c r="G52" s="1"/>
      <c r="H52" s="1"/>
    </row>
    <row r="53" spans="1:8" x14ac:dyDescent="0.25">
      <c r="A53"/>
      <c r="B53" s="2">
        <v>1</v>
      </c>
      <c r="C53" s="5" t="s">
        <v>19</v>
      </c>
      <c r="D53" s="12">
        <v>0</v>
      </c>
      <c r="E53" s="12">
        <v>27515</v>
      </c>
      <c r="F53" s="12">
        <v>27515</v>
      </c>
      <c r="G53" s="12">
        <v>27582.265920000002</v>
      </c>
      <c r="H53" s="12">
        <v>-67.265919999999994</v>
      </c>
    </row>
    <row r="54" spans="1:8" ht="15" customHeight="1" x14ac:dyDescent="0.25">
      <c r="A54"/>
      <c r="B54" s="13" t="s">
        <v>12</v>
      </c>
      <c r="C54" s="14" t="s">
        <v>44</v>
      </c>
      <c r="D54" s="15">
        <f>SUBTOTAL(9,D53:D53)</f>
        <v>0</v>
      </c>
      <c r="E54" s="15">
        <f>SUBTOTAL(9,E53:E53)</f>
        <v>27515</v>
      </c>
      <c r="F54" s="15">
        <f>SUBTOTAL(9,F53:F53)</f>
        <v>27515</v>
      </c>
      <c r="G54" s="15">
        <f>SUBTOTAL(9,G53:G53)</f>
        <v>27582.265920000002</v>
      </c>
      <c r="H54" s="15">
        <f>SUBTOTAL(9,H53:H53)</f>
        <v>-67.265919999999994</v>
      </c>
    </row>
    <row r="55" spans="1:8" ht="15" customHeight="1" x14ac:dyDescent="0.35">
      <c r="A55" s="10">
        <v>51</v>
      </c>
      <c r="B55" s="2"/>
      <c r="C55" s="5" t="s">
        <v>45</v>
      </c>
      <c r="D55" s="11"/>
      <c r="E55" s="1"/>
      <c r="G55" s="1"/>
      <c r="H55" s="1"/>
    </row>
    <row r="56" spans="1:8" x14ac:dyDescent="0.25">
      <c r="A56"/>
      <c r="B56" s="2">
        <v>1</v>
      </c>
      <c r="C56" s="5" t="s">
        <v>19</v>
      </c>
      <c r="D56" s="12">
        <v>18062</v>
      </c>
      <c r="E56" s="12">
        <v>599942</v>
      </c>
      <c r="F56" s="12">
        <v>618004</v>
      </c>
      <c r="G56" s="12">
        <v>612865.54978</v>
      </c>
      <c r="H56" s="12">
        <v>5138.4502199999997</v>
      </c>
    </row>
    <row r="57" spans="1:8" x14ac:dyDescent="0.25">
      <c r="A57"/>
      <c r="B57" s="2">
        <v>75</v>
      </c>
      <c r="C57" s="5" t="s">
        <v>46</v>
      </c>
      <c r="D57" s="12">
        <v>0</v>
      </c>
      <c r="E57" s="12">
        <v>28700</v>
      </c>
      <c r="F57" s="12">
        <v>28700</v>
      </c>
      <c r="G57" s="12">
        <v>28700</v>
      </c>
      <c r="H57" s="12">
        <v>0</v>
      </c>
    </row>
    <row r="58" spans="1:8" ht="15" customHeight="1" x14ac:dyDescent="0.25">
      <c r="A58"/>
      <c r="B58" s="13" t="s">
        <v>12</v>
      </c>
      <c r="C58" s="14" t="s">
        <v>47</v>
      </c>
      <c r="D58" s="15">
        <f>SUBTOTAL(9,D56:D57)</f>
        <v>18062</v>
      </c>
      <c r="E58" s="15">
        <f>SUBTOTAL(9,E56:E57)</f>
        <v>628642</v>
      </c>
      <c r="F58" s="15">
        <f>SUBTOTAL(9,F56:F57)</f>
        <v>646704</v>
      </c>
      <c r="G58" s="15">
        <f>SUBTOTAL(9,G56:G57)</f>
        <v>641565.54978</v>
      </c>
      <c r="H58" s="15">
        <f>SUBTOTAL(9,H56:H57)</f>
        <v>5138.4502199999997</v>
      </c>
    </row>
    <row r="59" spans="1:8" ht="15" customHeight="1" x14ac:dyDescent="0.25">
      <c r="B59" s="16"/>
      <c r="C59" s="14" t="s">
        <v>48</v>
      </c>
      <c r="D59" s="17">
        <f>SUBTOTAL(9,D32:D58)</f>
        <v>161462</v>
      </c>
      <c r="E59" s="17">
        <f>SUBTOTAL(9,E32:E58)</f>
        <v>2307413</v>
      </c>
      <c r="F59" s="17">
        <f>SUBTOTAL(9,F32:F58)</f>
        <v>2468875</v>
      </c>
      <c r="G59" s="17">
        <f>SUBTOTAL(9,G32:G58)</f>
        <v>2270499.7685699998</v>
      </c>
      <c r="H59" s="17">
        <f>SUBTOTAL(9,H32:H58)</f>
        <v>198375.23143000001</v>
      </c>
    </row>
    <row r="60" spans="1:8" x14ac:dyDescent="0.25">
      <c r="B60" s="16"/>
      <c r="C60" s="18"/>
      <c r="D60" s="19"/>
      <c r="E60" s="19"/>
      <c r="F60" s="19"/>
      <c r="G60" s="19"/>
      <c r="H60" s="19"/>
    </row>
    <row r="61" spans="1:8" ht="15" customHeight="1" x14ac:dyDescent="0.3">
      <c r="A61" s="1"/>
      <c r="B61" s="2"/>
      <c r="C61" s="3" t="s">
        <v>49</v>
      </c>
      <c r="D61" s="1"/>
      <c r="E61" s="1"/>
      <c r="F61" s="1"/>
      <c r="G61" s="1"/>
      <c r="H61" s="1"/>
    </row>
    <row r="62" spans="1:8" ht="27" customHeight="1" x14ac:dyDescent="0.35">
      <c r="A62" s="1"/>
      <c r="B62" s="2"/>
      <c r="C62" s="9" t="s">
        <v>8</v>
      </c>
      <c r="D62" s="1"/>
      <c r="E62" s="1"/>
      <c r="F62" s="1"/>
      <c r="G62" s="1"/>
      <c r="H62" s="1"/>
    </row>
    <row r="63" spans="1:8" ht="15" customHeight="1" x14ac:dyDescent="0.35">
      <c r="A63" s="10">
        <v>61</v>
      </c>
      <c r="B63" s="2"/>
      <c r="C63" s="5" t="s">
        <v>50</v>
      </c>
      <c r="D63" s="11"/>
      <c r="E63" s="1"/>
      <c r="G63" s="1"/>
      <c r="H63" s="1"/>
    </row>
    <row r="64" spans="1:8" x14ac:dyDescent="0.25">
      <c r="A64"/>
      <c r="B64" s="2">
        <v>1</v>
      </c>
      <c r="C64" s="5" t="s">
        <v>51</v>
      </c>
      <c r="D64" s="12">
        <v>6277</v>
      </c>
      <c r="E64" s="12">
        <v>134389</v>
      </c>
      <c r="F64" s="12">
        <v>140666</v>
      </c>
      <c r="G64" s="12">
        <v>136646.32123999999</v>
      </c>
      <c r="H64" s="12">
        <v>4019.6787599999998</v>
      </c>
    </row>
    <row r="65" spans="1:8" ht="15" customHeight="1" x14ac:dyDescent="0.25">
      <c r="A65"/>
      <c r="B65" s="13" t="s">
        <v>12</v>
      </c>
      <c r="C65" s="14" t="s">
        <v>52</v>
      </c>
      <c r="D65" s="15">
        <f>SUBTOTAL(9,D64:D64)</f>
        <v>6277</v>
      </c>
      <c r="E65" s="15">
        <f>SUBTOTAL(9,E64:E64)</f>
        <v>134389</v>
      </c>
      <c r="F65" s="15">
        <f>SUBTOTAL(9,F64:F64)</f>
        <v>140666</v>
      </c>
      <c r="G65" s="15">
        <f>SUBTOTAL(9,G64:G64)</f>
        <v>136646.32123999999</v>
      </c>
      <c r="H65" s="15">
        <f>SUBTOTAL(9,H64:H64)</f>
        <v>4019.6787599999998</v>
      </c>
    </row>
    <row r="66" spans="1:8" ht="15" customHeight="1" x14ac:dyDescent="0.25">
      <c r="B66" s="16"/>
      <c r="C66" s="14" t="s">
        <v>53</v>
      </c>
      <c r="D66" s="17">
        <f>SUBTOTAL(9,D62:D65)</f>
        <v>6277</v>
      </c>
      <c r="E66" s="17">
        <f>SUBTOTAL(9,E62:E65)</f>
        <v>134389</v>
      </c>
      <c r="F66" s="17">
        <f>SUBTOTAL(9,F62:F65)</f>
        <v>140666</v>
      </c>
      <c r="G66" s="17">
        <f>SUBTOTAL(9,G62:G65)</f>
        <v>136646.32123999999</v>
      </c>
      <c r="H66" s="17">
        <f>SUBTOTAL(9,H62:H65)</f>
        <v>4019.6787599999998</v>
      </c>
    </row>
    <row r="67" spans="1:8" x14ac:dyDescent="0.25">
      <c r="B67" s="16"/>
      <c r="C67" s="18"/>
      <c r="D67" s="19"/>
      <c r="E67" s="19"/>
      <c r="F67" s="19"/>
      <c r="G67" s="19"/>
      <c r="H67" s="19"/>
    </row>
    <row r="68" spans="1:8" ht="15" customHeight="1" x14ac:dyDescent="0.3">
      <c r="A68" s="1"/>
      <c r="B68" s="2"/>
      <c r="C68" s="3" t="s">
        <v>54</v>
      </c>
      <c r="D68" s="1"/>
      <c r="E68" s="1"/>
      <c r="F68" s="1"/>
      <c r="G68" s="1"/>
      <c r="H68" s="1"/>
    </row>
    <row r="69" spans="1:8" ht="27" customHeight="1" x14ac:dyDescent="0.35">
      <c r="A69" s="1"/>
      <c r="B69" s="2"/>
      <c r="C69" s="9" t="s">
        <v>55</v>
      </c>
      <c r="D69" s="1"/>
      <c r="E69" s="1"/>
      <c r="F69" s="1"/>
      <c r="G69" s="1"/>
      <c r="H69" s="1"/>
    </row>
    <row r="70" spans="1:8" ht="15" customHeight="1" x14ac:dyDescent="0.35">
      <c r="A70" s="10">
        <v>100</v>
      </c>
      <c r="B70" s="2"/>
      <c r="C70" s="5" t="s">
        <v>56</v>
      </c>
      <c r="D70" s="11"/>
      <c r="E70" s="1"/>
      <c r="G70" s="1"/>
      <c r="H70" s="1"/>
    </row>
    <row r="71" spans="1:8" x14ac:dyDescent="0.25">
      <c r="A71"/>
      <c r="B71" s="2">
        <v>1</v>
      </c>
      <c r="C71" s="5" t="s">
        <v>19</v>
      </c>
      <c r="D71" s="12">
        <v>72674</v>
      </c>
      <c r="E71" s="12">
        <v>2507564</v>
      </c>
      <c r="F71" s="12">
        <v>2580238</v>
      </c>
      <c r="G71" s="12">
        <v>2594116.0646700002</v>
      </c>
      <c r="H71" s="12">
        <v>-13878.06467</v>
      </c>
    </row>
    <row r="72" spans="1:8" x14ac:dyDescent="0.25">
      <c r="A72"/>
      <c r="B72" s="2">
        <v>21</v>
      </c>
      <c r="C72" s="5" t="s">
        <v>29</v>
      </c>
      <c r="D72" s="12">
        <v>28178</v>
      </c>
      <c r="E72" s="12">
        <v>125115</v>
      </c>
      <c r="F72" s="12">
        <v>153293</v>
      </c>
      <c r="G72" s="12">
        <v>107427.85333</v>
      </c>
      <c r="H72" s="12">
        <v>45865.146670000002</v>
      </c>
    </row>
    <row r="73" spans="1:8" x14ac:dyDescent="0.25">
      <c r="A73"/>
      <c r="B73" s="2">
        <v>45</v>
      </c>
      <c r="C73" s="5" t="s">
        <v>30</v>
      </c>
      <c r="D73" s="12">
        <v>28906</v>
      </c>
      <c r="E73" s="12">
        <v>41638</v>
      </c>
      <c r="F73" s="12">
        <v>70544</v>
      </c>
      <c r="G73" s="12">
        <v>35019.421190000001</v>
      </c>
      <c r="H73" s="12">
        <v>35524.578809999999</v>
      </c>
    </row>
    <row r="74" spans="1:8" x14ac:dyDescent="0.25">
      <c r="A74"/>
      <c r="B74" s="2">
        <v>70</v>
      </c>
      <c r="C74" s="5" t="s">
        <v>57</v>
      </c>
      <c r="D74" s="12">
        <v>0</v>
      </c>
      <c r="E74" s="12">
        <v>1246</v>
      </c>
      <c r="F74" s="12">
        <v>1246</v>
      </c>
      <c r="G74" s="12">
        <v>43.063000000000002</v>
      </c>
      <c r="H74" s="12">
        <v>1202.9369999999999</v>
      </c>
    </row>
    <row r="75" spans="1:8" x14ac:dyDescent="0.25">
      <c r="A75"/>
      <c r="B75" s="2">
        <v>71</v>
      </c>
      <c r="C75" s="5" t="s">
        <v>58</v>
      </c>
      <c r="D75" s="12">
        <v>0</v>
      </c>
      <c r="E75" s="12">
        <v>211</v>
      </c>
      <c r="F75" s="12">
        <v>211</v>
      </c>
      <c r="G75" s="12">
        <v>12.17041</v>
      </c>
      <c r="H75" s="12">
        <v>198.82959</v>
      </c>
    </row>
    <row r="76" spans="1:8" x14ac:dyDescent="0.25">
      <c r="A76"/>
      <c r="B76" s="2">
        <v>89</v>
      </c>
      <c r="C76" s="5" t="s">
        <v>59</v>
      </c>
      <c r="D76" s="12">
        <v>0</v>
      </c>
      <c r="E76" s="12">
        <v>0</v>
      </c>
      <c r="F76" s="12">
        <v>0</v>
      </c>
      <c r="G76" s="12">
        <v>6390.41842</v>
      </c>
      <c r="H76" s="12">
        <v>-6390.41842</v>
      </c>
    </row>
    <row r="77" spans="1:8" x14ac:dyDescent="0.25">
      <c r="A77"/>
      <c r="B77" s="2">
        <v>90</v>
      </c>
      <c r="C77" s="5" t="s">
        <v>60</v>
      </c>
      <c r="D77" s="12">
        <v>0</v>
      </c>
      <c r="E77" s="12">
        <v>3860</v>
      </c>
      <c r="F77" s="12">
        <v>3860</v>
      </c>
      <c r="G77" s="12">
        <v>928.06330000000003</v>
      </c>
      <c r="H77" s="12">
        <v>2931.9367000000002</v>
      </c>
    </row>
    <row r="78" spans="1:8" ht="15" customHeight="1" x14ac:dyDescent="0.25">
      <c r="A78"/>
      <c r="B78" s="13" t="s">
        <v>12</v>
      </c>
      <c r="C78" s="14" t="s">
        <v>61</v>
      </c>
      <c r="D78" s="15">
        <f>SUBTOTAL(9,D71:D77)</f>
        <v>129758</v>
      </c>
      <c r="E78" s="15">
        <f>SUBTOTAL(9,E71:E77)</f>
        <v>2679634</v>
      </c>
      <c r="F78" s="15">
        <f>SUBTOTAL(9,F71:F77)</f>
        <v>2809392</v>
      </c>
      <c r="G78" s="15">
        <f>SUBTOTAL(9,G71:G77)</f>
        <v>2743937.0543200001</v>
      </c>
      <c r="H78" s="15">
        <f>SUBTOTAL(9,H71:H77)</f>
        <v>65454.945679999997</v>
      </c>
    </row>
    <row r="79" spans="1:8" ht="15" customHeight="1" x14ac:dyDescent="0.35">
      <c r="A79" s="10">
        <v>103</v>
      </c>
      <c r="B79" s="2"/>
      <c r="C79" s="5" t="s">
        <v>62</v>
      </c>
      <c r="D79" s="11"/>
      <c r="E79" s="1"/>
      <c r="G79" s="1"/>
      <c r="H79" s="1"/>
    </row>
    <row r="80" spans="1:8" x14ac:dyDescent="0.25">
      <c r="A80"/>
      <c r="B80" s="2">
        <v>1</v>
      </c>
      <c r="C80" s="5" t="s">
        <v>19</v>
      </c>
      <c r="D80" s="12">
        <v>1169</v>
      </c>
      <c r="E80" s="12">
        <v>54939</v>
      </c>
      <c r="F80" s="12">
        <v>56108</v>
      </c>
      <c r="G80" s="12">
        <v>54391.072939999998</v>
      </c>
      <c r="H80" s="12">
        <v>1716.92706</v>
      </c>
    </row>
    <row r="81" spans="1:8" ht="15" customHeight="1" x14ac:dyDescent="0.25">
      <c r="A81"/>
      <c r="B81" s="13" t="s">
        <v>12</v>
      </c>
      <c r="C81" s="14" t="s">
        <v>63</v>
      </c>
      <c r="D81" s="15">
        <f>SUBTOTAL(9,D80:D80)</f>
        <v>1169</v>
      </c>
      <c r="E81" s="15">
        <f>SUBTOTAL(9,E80:E80)</f>
        <v>54939</v>
      </c>
      <c r="F81" s="15">
        <f>SUBTOTAL(9,F80:F80)</f>
        <v>56108</v>
      </c>
      <c r="G81" s="15">
        <f>SUBTOTAL(9,G80:G80)</f>
        <v>54391.072939999998</v>
      </c>
      <c r="H81" s="15">
        <f>SUBTOTAL(9,H80:H80)</f>
        <v>1716.92706</v>
      </c>
    </row>
    <row r="82" spans="1:8" ht="15" customHeight="1" x14ac:dyDescent="0.35">
      <c r="A82" s="10">
        <v>104</v>
      </c>
      <c r="B82" s="2"/>
      <c r="C82" s="5" t="s">
        <v>64</v>
      </c>
      <c r="D82" s="11"/>
      <c r="E82" s="1"/>
      <c r="G82" s="1"/>
      <c r="H82" s="1"/>
    </row>
    <row r="83" spans="1:8" x14ac:dyDescent="0.25">
      <c r="A83"/>
      <c r="B83" s="2">
        <v>1</v>
      </c>
      <c r="C83" s="5" t="s">
        <v>19</v>
      </c>
      <c r="D83" s="12">
        <v>425</v>
      </c>
      <c r="E83" s="12">
        <v>5980</v>
      </c>
      <c r="F83" s="12">
        <v>6405</v>
      </c>
      <c r="G83" s="12">
        <v>3359.3298300000001</v>
      </c>
      <c r="H83" s="12">
        <v>3045.6701699999999</v>
      </c>
    </row>
    <row r="84" spans="1:8" ht="15" customHeight="1" x14ac:dyDescent="0.25">
      <c r="A84"/>
      <c r="B84" s="13" t="s">
        <v>12</v>
      </c>
      <c r="C84" s="14" t="s">
        <v>65</v>
      </c>
      <c r="D84" s="15">
        <f>SUBTOTAL(9,D83:D83)</f>
        <v>425</v>
      </c>
      <c r="E84" s="15">
        <f>SUBTOTAL(9,E83:E83)</f>
        <v>5980</v>
      </c>
      <c r="F84" s="15">
        <f>SUBTOTAL(9,F83:F83)</f>
        <v>6405</v>
      </c>
      <c r="G84" s="15">
        <f>SUBTOTAL(9,G83:G83)</f>
        <v>3359.3298300000001</v>
      </c>
      <c r="H84" s="15">
        <f>SUBTOTAL(9,H83:H83)</f>
        <v>3045.6701699999999</v>
      </c>
    </row>
    <row r="85" spans="1:8" ht="15" customHeight="1" x14ac:dyDescent="0.25">
      <c r="B85" s="16"/>
      <c r="C85" s="14" t="s">
        <v>66</v>
      </c>
      <c r="D85" s="17">
        <f>SUBTOTAL(9,D70:D84)</f>
        <v>131352</v>
      </c>
      <c r="E85" s="17">
        <f>SUBTOTAL(9,E70:E84)</f>
        <v>2740553</v>
      </c>
      <c r="F85" s="17">
        <f>SUBTOTAL(9,F70:F84)</f>
        <v>2871905</v>
      </c>
      <c r="G85" s="17">
        <f>SUBTOTAL(9,G70:G84)</f>
        <v>2801687.4570900002</v>
      </c>
      <c r="H85" s="17">
        <f>SUBTOTAL(9,H70:H84)</f>
        <v>70217.542909999989</v>
      </c>
    </row>
    <row r="86" spans="1:8" ht="27" customHeight="1" x14ac:dyDescent="0.35">
      <c r="A86" s="1"/>
      <c r="B86" s="2"/>
      <c r="C86" s="9" t="s">
        <v>67</v>
      </c>
      <c r="D86" s="1"/>
      <c r="E86" s="1"/>
      <c r="F86" s="1"/>
      <c r="G86" s="1"/>
      <c r="H86" s="1"/>
    </row>
    <row r="87" spans="1:8" ht="15" customHeight="1" x14ac:dyDescent="0.35">
      <c r="A87" s="10">
        <v>115</v>
      </c>
      <c r="B87" s="2"/>
      <c r="C87" s="5" t="s">
        <v>68</v>
      </c>
      <c r="D87" s="11"/>
      <c r="E87" s="1"/>
      <c r="G87" s="1"/>
      <c r="H87" s="1"/>
    </row>
    <row r="88" spans="1:8" x14ac:dyDescent="0.25">
      <c r="A88"/>
      <c r="B88" s="2">
        <v>21</v>
      </c>
      <c r="C88" s="5" t="s">
        <v>69</v>
      </c>
      <c r="D88" s="12">
        <v>0</v>
      </c>
      <c r="E88" s="12">
        <v>24318</v>
      </c>
      <c r="F88" s="12">
        <v>24318</v>
      </c>
      <c r="G88" s="12">
        <v>25728.113730000001</v>
      </c>
      <c r="H88" s="12">
        <v>-1410.11373</v>
      </c>
    </row>
    <row r="89" spans="1:8" x14ac:dyDescent="0.25">
      <c r="A89"/>
      <c r="B89" s="2">
        <v>70</v>
      </c>
      <c r="C89" s="5" t="s">
        <v>70</v>
      </c>
      <c r="D89" s="12">
        <v>0</v>
      </c>
      <c r="E89" s="12">
        <v>28397</v>
      </c>
      <c r="F89" s="12">
        <v>28397</v>
      </c>
      <c r="G89" s="12">
        <v>27615.076560000001</v>
      </c>
      <c r="H89" s="12">
        <v>781.92344000000003</v>
      </c>
    </row>
    <row r="90" spans="1:8" x14ac:dyDescent="0.25">
      <c r="A90"/>
      <c r="B90" s="2">
        <v>71</v>
      </c>
      <c r="C90" s="5" t="s">
        <v>71</v>
      </c>
      <c r="D90" s="12">
        <v>9555</v>
      </c>
      <c r="E90" s="12">
        <v>19778</v>
      </c>
      <c r="F90" s="12">
        <v>29333</v>
      </c>
      <c r="G90" s="12">
        <v>22057.25131</v>
      </c>
      <c r="H90" s="12">
        <v>7275.7486900000004</v>
      </c>
    </row>
    <row r="91" spans="1:8" ht="15" customHeight="1" x14ac:dyDescent="0.25">
      <c r="A91"/>
      <c r="B91" s="13" t="s">
        <v>12</v>
      </c>
      <c r="C91" s="14" t="s">
        <v>72</v>
      </c>
      <c r="D91" s="15">
        <f>SUBTOTAL(9,D88:D90)</f>
        <v>9555</v>
      </c>
      <c r="E91" s="15">
        <f>SUBTOTAL(9,E88:E90)</f>
        <v>72493</v>
      </c>
      <c r="F91" s="15">
        <f>SUBTOTAL(9,F88:F90)</f>
        <v>82048</v>
      </c>
      <c r="G91" s="15">
        <f>SUBTOTAL(9,G88:G90)</f>
        <v>75400.441599999991</v>
      </c>
      <c r="H91" s="15">
        <f>SUBTOTAL(9,H88:H90)</f>
        <v>6647.5583999999999</v>
      </c>
    </row>
    <row r="92" spans="1:8" ht="15" customHeight="1" x14ac:dyDescent="0.35">
      <c r="A92" s="10">
        <v>116</v>
      </c>
      <c r="B92" s="2"/>
      <c r="C92" s="5" t="s">
        <v>73</v>
      </c>
      <c r="D92" s="11"/>
      <c r="E92" s="1"/>
      <c r="G92" s="1"/>
      <c r="H92" s="1"/>
    </row>
    <row r="93" spans="1:8" x14ac:dyDescent="0.25">
      <c r="A93"/>
      <c r="B93" s="2">
        <v>70</v>
      </c>
      <c r="C93" s="5" t="s">
        <v>74</v>
      </c>
      <c r="D93" s="12">
        <v>0</v>
      </c>
      <c r="E93" s="12">
        <v>1478665</v>
      </c>
      <c r="F93" s="12">
        <v>1478665</v>
      </c>
      <c r="G93" s="12">
        <v>1476815.5211</v>
      </c>
      <c r="H93" s="12">
        <v>1849.4789000000001</v>
      </c>
    </row>
    <row r="94" spans="1:8" ht="15" customHeight="1" x14ac:dyDescent="0.25">
      <c r="A94"/>
      <c r="B94" s="13" t="s">
        <v>12</v>
      </c>
      <c r="C94" s="14" t="s">
        <v>75</v>
      </c>
      <c r="D94" s="15">
        <f>SUBTOTAL(9,D93:D93)</f>
        <v>0</v>
      </c>
      <c r="E94" s="15">
        <f>SUBTOTAL(9,E93:E93)</f>
        <v>1478665</v>
      </c>
      <c r="F94" s="15">
        <f>SUBTOTAL(9,F93:F93)</f>
        <v>1478665</v>
      </c>
      <c r="G94" s="15">
        <f>SUBTOTAL(9,G93:G93)</f>
        <v>1476815.5211</v>
      </c>
      <c r="H94" s="15">
        <f>SUBTOTAL(9,H93:H93)</f>
        <v>1849.4789000000001</v>
      </c>
    </row>
    <row r="95" spans="1:8" ht="15" customHeight="1" x14ac:dyDescent="0.35">
      <c r="A95" s="10">
        <v>117</v>
      </c>
      <c r="B95" s="2"/>
      <c r="C95" s="5" t="s">
        <v>76</v>
      </c>
      <c r="D95" s="11"/>
      <c r="E95" s="1"/>
      <c r="G95" s="1"/>
      <c r="H95" s="1"/>
    </row>
    <row r="96" spans="1:8" x14ac:dyDescent="0.25">
      <c r="A96"/>
      <c r="B96" s="2">
        <v>77</v>
      </c>
      <c r="C96" s="5" t="s">
        <v>77</v>
      </c>
      <c r="D96" s="12">
        <v>1357</v>
      </c>
      <c r="E96" s="12">
        <v>3763000</v>
      </c>
      <c r="F96" s="12">
        <v>3764357</v>
      </c>
      <c r="G96" s="12">
        <v>3711233.2530899998</v>
      </c>
      <c r="H96" s="12">
        <v>53123.746910000002</v>
      </c>
    </row>
    <row r="97" spans="1:8" x14ac:dyDescent="0.25">
      <c r="A97"/>
      <c r="B97" s="2">
        <v>78</v>
      </c>
      <c r="C97" s="5" t="s">
        <v>78</v>
      </c>
      <c r="D97" s="12">
        <v>1304</v>
      </c>
      <c r="E97" s="12">
        <v>3362000</v>
      </c>
      <c r="F97" s="12">
        <v>3363304</v>
      </c>
      <c r="G97" s="12">
        <v>3347209.8078700001</v>
      </c>
      <c r="H97" s="12">
        <v>16094.192129999999</v>
      </c>
    </row>
    <row r="98" spans="1:8" ht="15" customHeight="1" x14ac:dyDescent="0.25">
      <c r="A98"/>
      <c r="B98" s="13" t="s">
        <v>12</v>
      </c>
      <c r="C98" s="14" t="s">
        <v>79</v>
      </c>
      <c r="D98" s="15">
        <f>SUBTOTAL(9,D96:D97)</f>
        <v>2661</v>
      </c>
      <c r="E98" s="15">
        <f>SUBTOTAL(9,E96:E97)</f>
        <v>7125000</v>
      </c>
      <c r="F98" s="15">
        <f>SUBTOTAL(9,F96:F97)</f>
        <v>7127661</v>
      </c>
      <c r="G98" s="15">
        <f>SUBTOTAL(9,G96:G97)</f>
        <v>7058443.0609600004</v>
      </c>
      <c r="H98" s="15">
        <f>SUBTOTAL(9,H96:H97)</f>
        <v>69217.939039999997</v>
      </c>
    </row>
    <row r="99" spans="1:8" ht="15" customHeight="1" x14ac:dyDescent="0.35">
      <c r="A99" s="10">
        <v>118</v>
      </c>
      <c r="B99" s="2"/>
      <c r="C99" s="5" t="s">
        <v>80</v>
      </c>
      <c r="D99" s="11"/>
      <c r="E99" s="1"/>
      <c r="G99" s="1"/>
      <c r="H99" s="1"/>
    </row>
    <row r="100" spans="1:8" x14ac:dyDescent="0.25">
      <c r="A100"/>
      <c r="B100" s="2">
        <v>21</v>
      </c>
      <c r="C100" s="5" t="s">
        <v>81</v>
      </c>
      <c r="D100" s="12">
        <v>4291</v>
      </c>
      <c r="E100" s="12">
        <v>109422</v>
      </c>
      <c r="F100" s="12">
        <v>113713</v>
      </c>
      <c r="G100" s="12">
        <v>117605.94985</v>
      </c>
      <c r="H100" s="12">
        <v>-3892.94985</v>
      </c>
    </row>
    <row r="101" spans="1:8" x14ac:dyDescent="0.25">
      <c r="A101"/>
      <c r="B101" s="2">
        <v>50</v>
      </c>
      <c r="C101" s="5" t="s">
        <v>82</v>
      </c>
      <c r="D101" s="12">
        <v>0</v>
      </c>
      <c r="E101" s="12">
        <v>49600</v>
      </c>
      <c r="F101" s="12">
        <v>49600</v>
      </c>
      <c r="G101" s="12">
        <v>49600</v>
      </c>
      <c r="H101" s="12">
        <v>0</v>
      </c>
    </row>
    <row r="102" spans="1:8" x14ac:dyDescent="0.25">
      <c r="A102"/>
      <c r="B102" s="2">
        <v>70</v>
      </c>
      <c r="C102" s="5" t="s">
        <v>83</v>
      </c>
      <c r="D102" s="12">
        <v>151259</v>
      </c>
      <c r="E102" s="12">
        <v>166638</v>
      </c>
      <c r="F102" s="12">
        <v>317897</v>
      </c>
      <c r="G102" s="12">
        <v>157192.78808</v>
      </c>
      <c r="H102" s="12">
        <v>160704.21192</v>
      </c>
    </row>
    <row r="103" spans="1:8" x14ac:dyDescent="0.25">
      <c r="A103"/>
      <c r="B103" s="2">
        <v>71</v>
      </c>
      <c r="C103" s="5" t="s">
        <v>84</v>
      </c>
      <c r="D103" s="12">
        <v>8651</v>
      </c>
      <c r="E103" s="12">
        <v>7008</v>
      </c>
      <c r="F103" s="12">
        <v>15659</v>
      </c>
      <c r="G103" s="12">
        <v>6126.2595000000001</v>
      </c>
      <c r="H103" s="12">
        <v>9532.7404999999999</v>
      </c>
    </row>
    <row r="104" spans="1:8" x14ac:dyDescent="0.25">
      <c r="A104"/>
      <c r="B104" s="2">
        <v>72</v>
      </c>
      <c r="C104" s="5" t="s">
        <v>85</v>
      </c>
      <c r="D104" s="12">
        <v>16330</v>
      </c>
      <c r="E104" s="12">
        <v>20956</v>
      </c>
      <c r="F104" s="12">
        <v>37286</v>
      </c>
      <c r="G104" s="12">
        <v>26394.88954</v>
      </c>
      <c r="H104" s="12">
        <v>10891.11046</v>
      </c>
    </row>
    <row r="105" spans="1:8" x14ac:dyDescent="0.25">
      <c r="A105"/>
      <c r="B105" s="2">
        <v>73</v>
      </c>
      <c r="C105" s="5" t="s">
        <v>86</v>
      </c>
      <c r="D105" s="12">
        <v>20331</v>
      </c>
      <c r="E105" s="12">
        <v>5458</v>
      </c>
      <c r="F105" s="12">
        <v>25789</v>
      </c>
      <c r="G105" s="12">
        <v>13118.342119999999</v>
      </c>
      <c r="H105" s="12">
        <v>12670.657880000001</v>
      </c>
    </row>
    <row r="106" spans="1:8" x14ac:dyDescent="0.25">
      <c r="A106"/>
      <c r="B106" s="2">
        <v>74</v>
      </c>
      <c r="C106" s="5" t="s">
        <v>87</v>
      </c>
      <c r="D106" s="12">
        <v>0</v>
      </c>
      <c r="E106" s="12">
        <v>30224</v>
      </c>
      <c r="F106" s="12">
        <v>30224</v>
      </c>
      <c r="G106" s="12">
        <v>30225.488890000001</v>
      </c>
      <c r="H106" s="12">
        <v>-1.48889</v>
      </c>
    </row>
    <row r="107" spans="1:8" ht="15" customHeight="1" x14ac:dyDescent="0.25">
      <c r="A107"/>
      <c r="B107" s="13" t="s">
        <v>12</v>
      </c>
      <c r="C107" s="14" t="s">
        <v>88</v>
      </c>
      <c r="D107" s="15">
        <f>SUBTOTAL(9,D100:D106)</f>
        <v>200862</v>
      </c>
      <c r="E107" s="15">
        <f>SUBTOTAL(9,E100:E106)</f>
        <v>389306</v>
      </c>
      <c r="F107" s="15">
        <f>SUBTOTAL(9,F100:F106)</f>
        <v>590168</v>
      </c>
      <c r="G107" s="15">
        <f>SUBTOTAL(9,G100:G106)</f>
        <v>400263.71797999996</v>
      </c>
      <c r="H107" s="15">
        <f>SUBTOTAL(9,H100:H106)</f>
        <v>189904.28202000001</v>
      </c>
    </row>
    <row r="108" spans="1:8" ht="15" customHeight="1" x14ac:dyDescent="0.25">
      <c r="B108" s="16"/>
      <c r="C108" s="14" t="s">
        <v>89</v>
      </c>
      <c r="D108" s="17">
        <f>SUBTOTAL(9,D87:D107)</f>
        <v>213078</v>
      </c>
      <c r="E108" s="17">
        <f>SUBTOTAL(9,E87:E107)</f>
        <v>9065464</v>
      </c>
      <c r="F108" s="17">
        <f>SUBTOTAL(9,F87:F107)</f>
        <v>9278542</v>
      </c>
      <c r="G108" s="17">
        <f>SUBTOTAL(9,G87:G107)</f>
        <v>9010922.7416399997</v>
      </c>
      <c r="H108" s="17">
        <f>SUBTOTAL(9,H87:H107)</f>
        <v>267619.25836000004</v>
      </c>
    </row>
    <row r="109" spans="1:8" ht="27" customHeight="1" x14ac:dyDescent="0.35">
      <c r="A109" s="1"/>
      <c r="B109" s="2"/>
      <c r="C109" s="9" t="s">
        <v>90</v>
      </c>
      <c r="D109" s="1"/>
      <c r="E109" s="1"/>
      <c r="F109" s="1"/>
      <c r="G109" s="1"/>
      <c r="H109" s="1"/>
    </row>
    <row r="110" spans="1:8" ht="15" customHeight="1" x14ac:dyDescent="0.35">
      <c r="A110" s="10">
        <v>140</v>
      </c>
      <c r="B110" s="2"/>
      <c r="C110" s="5" t="s">
        <v>56</v>
      </c>
      <c r="D110" s="11"/>
      <c r="E110" s="1"/>
      <c r="G110" s="1"/>
      <c r="H110" s="1"/>
    </row>
    <row r="111" spans="1:8" x14ac:dyDescent="0.25">
      <c r="A111"/>
      <c r="B111" s="2">
        <v>1</v>
      </c>
      <c r="C111" s="5" t="s">
        <v>19</v>
      </c>
      <c r="D111" s="12">
        <v>84410</v>
      </c>
      <c r="E111" s="12">
        <v>1772980</v>
      </c>
      <c r="F111" s="12">
        <v>1857390</v>
      </c>
      <c r="G111" s="12">
        <v>1757943.9275499999</v>
      </c>
      <c r="H111" s="12">
        <v>99446.072450000007</v>
      </c>
    </row>
    <row r="112" spans="1:8" x14ac:dyDescent="0.25">
      <c r="A112"/>
      <c r="B112" s="2">
        <v>21</v>
      </c>
      <c r="C112" s="5" t="s">
        <v>29</v>
      </c>
      <c r="D112" s="12">
        <v>25935</v>
      </c>
      <c r="E112" s="12">
        <v>141103</v>
      </c>
      <c r="F112" s="12">
        <v>167038</v>
      </c>
      <c r="G112" s="12">
        <v>115183.82681</v>
      </c>
      <c r="H112" s="12">
        <v>51854.173190000001</v>
      </c>
    </row>
    <row r="113" spans="1:8" x14ac:dyDescent="0.25">
      <c r="A113"/>
      <c r="B113" s="2">
        <v>45</v>
      </c>
      <c r="C113" s="5" t="s">
        <v>30</v>
      </c>
      <c r="D113" s="12">
        <v>32753</v>
      </c>
      <c r="E113" s="12">
        <v>43684</v>
      </c>
      <c r="F113" s="12">
        <v>76437</v>
      </c>
      <c r="G113" s="12">
        <v>26875.928800000002</v>
      </c>
      <c r="H113" s="12">
        <v>49561.071199999998</v>
      </c>
    </row>
    <row r="114" spans="1:8" x14ac:dyDescent="0.25">
      <c r="A114"/>
      <c r="B114" s="2">
        <v>89</v>
      </c>
      <c r="C114" s="5" t="s">
        <v>59</v>
      </c>
      <c r="D114" s="12">
        <v>0</v>
      </c>
      <c r="E114" s="12">
        <v>0</v>
      </c>
      <c r="F114" s="12">
        <v>0</v>
      </c>
      <c r="G114" s="12">
        <v>10160.875529999999</v>
      </c>
      <c r="H114" s="12">
        <v>-10160.875529999999</v>
      </c>
    </row>
    <row r="115" spans="1:8" ht="15" customHeight="1" x14ac:dyDescent="0.25">
      <c r="A115"/>
      <c r="B115" s="13" t="s">
        <v>12</v>
      </c>
      <c r="C115" s="14" t="s">
        <v>91</v>
      </c>
      <c r="D115" s="15">
        <f>SUBTOTAL(9,D111:D114)</f>
        <v>143098</v>
      </c>
      <c r="E115" s="15">
        <f>SUBTOTAL(9,E111:E114)</f>
        <v>1957767</v>
      </c>
      <c r="F115" s="15">
        <f>SUBTOTAL(9,F111:F114)</f>
        <v>2100865</v>
      </c>
      <c r="G115" s="15">
        <f>SUBTOTAL(9,G111:G114)</f>
        <v>1910164.5586900001</v>
      </c>
      <c r="H115" s="15">
        <f>SUBTOTAL(9,H111:H114)</f>
        <v>190700.44131000002</v>
      </c>
    </row>
    <row r="116" spans="1:8" ht="15" customHeight="1" x14ac:dyDescent="0.35">
      <c r="A116" s="10">
        <v>141</v>
      </c>
      <c r="B116" s="2"/>
      <c r="C116" s="5" t="s">
        <v>92</v>
      </c>
      <c r="D116" s="11"/>
      <c r="E116" s="1"/>
      <c r="G116" s="1"/>
      <c r="H116" s="1"/>
    </row>
    <row r="117" spans="1:8" x14ac:dyDescent="0.25">
      <c r="A117"/>
      <c r="B117" s="2">
        <v>1</v>
      </c>
      <c r="C117" s="5" t="s">
        <v>19</v>
      </c>
      <c r="D117" s="12">
        <v>8578</v>
      </c>
      <c r="E117" s="12">
        <v>318740</v>
      </c>
      <c r="F117" s="12">
        <v>327318</v>
      </c>
      <c r="G117" s="12">
        <v>313516.62975000002</v>
      </c>
      <c r="H117" s="12">
        <v>13801.37025</v>
      </c>
    </row>
    <row r="118" spans="1:8" x14ac:dyDescent="0.25">
      <c r="A118"/>
      <c r="B118" s="2">
        <v>21</v>
      </c>
      <c r="C118" s="5" t="s">
        <v>29</v>
      </c>
      <c r="D118" s="12">
        <v>9590</v>
      </c>
      <c r="E118" s="12">
        <v>39393</v>
      </c>
      <c r="F118" s="12">
        <v>48983</v>
      </c>
      <c r="G118" s="12">
        <v>37150.706720000002</v>
      </c>
      <c r="H118" s="12">
        <v>11832.29328</v>
      </c>
    </row>
    <row r="119" spans="1:8" ht="15" customHeight="1" x14ac:dyDescent="0.25">
      <c r="A119"/>
      <c r="B119" s="13" t="s">
        <v>12</v>
      </c>
      <c r="C119" s="14" t="s">
        <v>93</v>
      </c>
      <c r="D119" s="15">
        <f>SUBTOTAL(9,D117:D118)</f>
        <v>18168</v>
      </c>
      <c r="E119" s="15">
        <f>SUBTOTAL(9,E117:E118)</f>
        <v>358133</v>
      </c>
      <c r="F119" s="15">
        <f>SUBTOTAL(9,F117:F118)</f>
        <v>376301</v>
      </c>
      <c r="G119" s="15">
        <f>SUBTOTAL(9,G117:G118)</f>
        <v>350667.33647000004</v>
      </c>
      <c r="H119" s="15">
        <f>SUBTOTAL(9,H117:H118)</f>
        <v>25633.663529999998</v>
      </c>
    </row>
    <row r="120" spans="1:8" ht="15" customHeight="1" x14ac:dyDescent="0.35">
      <c r="A120" s="10">
        <v>144</v>
      </c>
      <c r="B120" s="2"/>
      <c r="C120" s="5" t="s">
        <v>94</v>
      </c>
      <c r="D120" s="11"/>
      <c r="E120" s="1"/>
      <c r="G120" s="1"/>
      <c r="H120" s="1"/>
    </row>
    <row r="121" spans="1:8" x14ac:dyDescent="0.25">
      <c r="A121"/>
      <c r="B121" s="2">
        <v>1</v>
      </c>
      <c r="C121" s="5" t="s">
        <v>19</v>
      </c>
      <c r="D121" s="12">
        <v>2062</v>
      </c>
      <c r="E121" s="12">
        <v>57474</v>
      </c>
      <c r="F121" s="12">
        <v>59536</v>
      </c>
      <c r="G121" s="12">
        <v>58749.461130000003</v>
      </c>
      <c r="H121" s="12">
        <v>786.53886999999997</v>
      </c>
    </row>
    <row r="122" spans="1:8" x14ac:dyDescent="0.25">
      <c r="A122"/>
      <c r="B122" s="2">
        <v>70</v>
      </c>
      <c r="C122" s="5" t="s">
        <v>95</v>
      </c>
      <c r="D122" s="12">
        <v>5</v>
      </c>
      <c r="E122" s="12">
        <v>133477</v>
      </c>
      <c r="F122" s="12">
        <v>133482</v>
      </c>
      <c r="G122" s="12">
        <v>133143.46674</v>
      </c>
      <c r="H122" s="12">
        <v>338.53325999999998</v>
      </c>
    </row>
    <row r="123" spans="1:8" x14ac:dyDescent="0.25">
      <c r="A123"/>
      <c r="B123" s="2">
        <v>71</v>
      </c>
      <c r="C123" s="5" t="s">
        <v>96</v>
      </c>
      <c r="D123" s="12">
        <v>0</v>
      </c>
      <c r="E123" s="12">
        <v>48000</v>
      </c>
      <c r="F123" s="12">
        <v>48000</v>
      </c>
      <c r="G123" s="12">
        <v>47733.257120000002</v>
      </c>
      <c r="H123" s="12">
        <v>266.74288000000001</v>
      </c>
    </row>
    <row r="124" spans="1:8" ht="15" customHeight="1" x14ac:dyDescent="0.25">
      <c r="A124"/>
      <c r="B124" s="13" t="s">
        <v>12</v>
      </c>
      <c r="C124" s="14" t="s">
        <v>97</v>
      </c>
      <c r="D124" s="15">
        <f>SUBTOTAL(9,D121:D123)</f>
        <v>2067</v>
      </c>
      <c r="E124" s="15">
        <f>SUBTOTAL(9,E121:E123)</f>
        <v>238951</v>
      </c>
      <c r="F124" s="15">
        <f>SUBTOTAL(9,F121:F123)</f>
        <v>241018</v>
      </c>
      <c r="G124" s="15">
        <f>SUBTOTAL(9,G121:G123)</f>
        <v>239626.18499000001</v>
      </c>
      <c r="H124" s="15">
        <f>SUBTOTAL(9,H121:H123)</f>
        <v>1391.81501</v>
      </c>
    </row>
    <row r="125" spans="1:8" ht="15" customHeight="1" x14ac:dyDescent="0.25">
      <c r="B125" s="16"/>
      <c r="C125" s="14" t="s">
        <v>98</v>
      </c>
      <c r="D125" s="17">
        <f>SUBTOTAL(9,D110:D124)</f>
        <v>163333</v>
      </c>
      <c r="E125" s="17">
        <f>SUBTOTAL(9,E110:E124)</f>
        <v>2554851</v>
      </c>
      <c r="F125" s="17">
        <f>SUBTOTAL(9,F110:F124)</f>
        <v>2718184</v>
      </c>
      <c r="G125" s="17">
        <f>SUBTOTAL(9,G110:G124)</f>
        <v>2500458.0801500008</v>
      </c>
      <c r="H125" s="17">
        <f>SUBTOTAL(9,H110:H124)</f>
        <v>217725.91985000003</v>
      </c>
    </row>
    <row r="126" spans="1:8" ht="27" customHeight="1" x14ac:dyDescent="0.35">
      <c r="A126" s="1"/>
      <c r="B126" s="2"/>
      <c r="C126" s="9" t="s">
        <v>99</v>
      </c>
      <c r="D126" s="1"/>
      <c r="E126" s="1"/>
      <c r="F126" s="1"/>
      <c r="G126" s="1"/>
      <c r="H126" s="1"/>
    </row>
    <row r="127" spans="1:8" ht="15" customHeight="1" x14ac:dyDescent="0.35">
      <c r="A127" s="10">
        <v>150</v>
      </c>
      <c r="B127" s="2"/>
      <c r="C127" s="5" t="s">
        <v>100</v>
      </c>
      <c r="D127" s="11"/>
      <c r="E127" s="1"/>
      <c r="G127" s="1"/>
      <c r="H127" s="1"/>
    </row>
    <row r="128" spans="1:8" x14ac:dyDescent="0.25">
      <c r="A128"/>
      <c r="B128" s="2">
        <v>70</v>
      </c>
      <c r="C128" s="5" t="s">
        <v>101</v>
      </c>
      <c r="D128" s="12">
        <v>278072</v>
      </c>
      <c r="E128" s="12">
        <v>5461789</v>
      </c>
      <c r="F128" s="12">
        <v>5739861</v>
      </c>
      <c r="G128" s="12">
        <v>5724083.3710000003</v>
      </c>
      <c r="H128" s="12">
        <v>15777.629000000001</v>
      </c>
    </row>
    <row r="129" spans="1:8" x14ac:dyDescent="0.25">
      <c r="A129"/>
      <c r="B129" s="2">
        <v>71</v>
      </c>
      <c r="C129" s="5" t="s">
        <v>102</v>
      </c>
      <c r="D129" s="12">
        <v>0</v>
      </c>
      <c r="E129" s="12">
        <v>430000</v>
      </c>
      <c r="F129" s="12">
        <v>430000</v>
      </c>
      <c r="G129" s="12">
        <v>430000</v>
      </c>
      <c r="H129" s="12">
        <v>0</v>
      </c>
    </row>
    <row r="130" spans="1:8" ht="15" customHeight="1" x14ac:dyDescent="0.25">
      <c r="A130"/>
      <c r="B130" s="13" t="s">
        <v>12</v>
      </c>
      <c r="C130" s="14" t="s">
        <v>103</v>
      </c>
      <c r="D130" s="15">
        <f>SUBTOTAL(9,D128:D129)</f>
        <v>278072</v>
      </c>
      <c r="E130" s="15">
        <f>SUBTOTAL(9,E128:E129)</f>
        <v>5891789</v>
      </c>
      <c r="F130" s="15">
        <f>SUBTOTAL(9,F128:F129)</f>
        <v>6169861</v>
      </c>
      <c r="G130" s="15">
        <f>SUBTOTAL(9,G128:G129)</f>
        <v>6154083.3710000003</v>
      </c>
      <c r="H130" s="15">
        <f>SUBTOTAL(9,H128:H129)</f>
        <v>15777.629000000001</v>
      </c>
    </row>
    <row r="131" spans="1:8" ht="15" customHeight="1" x14ac:dyDescent="0.35">
      <c r="A131" s="10">
        <v>151</v>
      </c>
      <c r="B131" s="2"/>
      <c r="C131" s="5" t="s">
        <v>104</v>
      </c>
      <c r="D131" s="11"/>
      <c r="E131" s="1"/>
      <c r="G131" s="1"/>
      <c r="H131" s="1"/>
    </row>
    <row r="132" spans="1:8" x14ac:dyDescent="0.25">
      <c r="A132"/>
      <c r="B132" s="2">
        <v>70</v>
      </c>
      <c r="C132" s="5" t="s">
        <v>105</v>
      </c>
      <c r="D132" s="12">
        <v>10511</v>
      </c>
      <c r="E132" s="12">
        <v>420260</v>
      </c>
      <c r="F132" s="12">
        <v>430771</v>
      </c>
      <c r="G132" s="12">
        <v>424316.04350999999</v>
      </c>
      <c r="H132" s="12">
        <v>6454.9564899999996</v>
      </c>
    </row>
    <row r="133" spans="1:8" x14ac:dyDescent="0.25">
      <c r="A133"/>
      <c r="B133" s="2">
        <v>71</v>
      </c>
      <c r="C133" s="5" t="s">
        <v>106</v>
      </c>
      <c r="D133" s="12">
        <v>4161</v>
      </c>
      <c r="E133" s="12">
        <v>153060</v>
      </c>
      <c r="F133" s="12">
        <v>157221</v>
      </c>
      <c r="G133" s="12">
        <v>145225.03915</v>
      </c>
      <c r="H133" s="12">
        <v>11995.960849999999</v>
      </c>
    </row>
    <row r="134" spans="1:8" x14ac:dyDescent="0.25">
      <c r="A134"/>
      <c r="B134" s="2">
        <v>72</v>
      </c>
      <c r="C134" s="5" t="s">
        <v>107</v>
      </c>
      <c r="D134" s="12">
        <v>36702</v>
      </c>
      <c r="E134" s="12">
        <v>144829</v>
      </c>
      <c r="F134" s="12">
        <v>181531</v>
      </c>
      <c r="G134" s="12">
        <v>177030.95592000001</v>
      </c>
      <c r="H134" s="12">
        <v>4500.0440799999997</v>
      </c>
    </row>
    <row r="135" spans="1:8" x14ac:dyDescent="0.25">
      <c r="A135"/>
      <c r="B135" s="2">
        <v>73</v>
      </c>
      <c r="C135" s="5" t="s">
        <v>108</v>
      </c>
      <c r="D135" s="12">
        <v>2728</v>
      </c>
      <c r="E135" s="12">
        <v>298138</v>
      </c>
      <c r="F135" s="12">
        <v>300866</v>
      </c>
      <c r="G135" s="12">
        <v>298866</v>
      </c>
      <c r="H135" s="12">
        <v>2000</v>
      </c>
    </row>
    <row r="136" spans="1:8" x14ac:dyDescent="0.25">
      <c r="A136"/>
      <c r="B136" s="2">
        <v>74</v>
      </c>
      <c r="C136" s="5" t="s">
        <v>109</v>
      </c>
      <c r="D136" s="12">
        <v>1741</v>
      </c>
      <c r="E136" s="12">
        <v>358735</v>
      </c>
      <c r="F136" s="12">
        <v>360476</v>
      </c>
      <c r="G136" s="12">
        <v>360253.14883000002</v>
      </c>
      <c r="H136" s="12">
        <v>222.85117</v>
      </c>
    </row>
    <row r="137" spans="1:8" ht="15" customHeight="1" x14ac:dyDescent="0.25">
      <c r="A137"/>
      <c r="B137" s="13" t="s">
        <v>12</v>
      </c>
      <c r="C137" s="14" t="s">
        <v>110</v>
      </c>
      <c r="D137" s="15">
        <f>SUBTOTAL(9,D132:D136)</f>
        <v>55843</v>
      </c>
      <c r="E137" s="15">
        <f>SUBTOTAL(9,E132:E136)</f>
        <v>1375022</v>
      </c>
      <c r="F137" s="15">
        <f>SUBTOTAL(9,F132:F136)</f>
        <v>1430865</v>
      </c>
      <c r="G137" s="15">
        <f>SUBTOTAL(9,G132:G136)</f>
        <v>1405691.18741</v>
      </c>
      <c r="H137" s="15">
        <f>SUBTOTAL(9,H132:H136)</f>
        <v>25173.812590000001</v>
      </c>
    </row>
    <row r="138" spans="1:8" ht="15" customHeight="1" x14ac:dyDescent="0.35">
      <c r="A138" s="10">
        <v>152</v>
      </c>
      <c r="B138" s="2"/>
      <c r="C138" s="5" t="s">
        <v>111</v>
      </c>
      <c r="D138" s="11"/>
      <c r="E138" s="1"/>
      <c r="G138" s="1"/>
      <c r="H138" s="1"/>
    </row>
    <row r="139" spans="1:8" x14ac:dyDescent="0.25">
      <c r="A139"/>
      <c r="B139" s="2">
        <v>70</v>
      </c>
      <c r="C139" s="5" t="s">
        <v>112</v>
      </c>
      <c r="D139" s="12">
        <v>19243</v>
      </c>
      <c r="E139" s="12">
        <v>741617</v>
      </c>
      <c r="F139" s="12">
        <v>760860</v>
      </c>
      <c r="G139" s="12">
        <v>759105.79573999997</v>
      </c>
      <c r="H139" s="12">
        <v>1754.20426</v>
      </c>
    </row>
    <row r="140" spans="1:8" x14ac:dyDescent="0.25">
      <c r="A140"/>
      <c r="B140" s="2">
        <v>71</v>
      </c>
      <c r="C140" s="5" t="s">
        <v>113</v>
      </c>
      <c r="D140" s="12">
        <v>0</v>
      </c>
      <c r="E140" s="12">
        <v>197000</v>
      </c>
      <c r="F140" s="12">
        <v>197000</v>
      </c>
      <c r="G140" s="12">
        <v>197000</v>
      </c>
      <c r="H140" s="12">
        <v>0</v>
      </c>
    </row>
    <row r="141" spans="1:8" ht="15" customHeight="1" x14ac:dyDescent="0.25">
      <c r="A141"/>
      <c r="B141" s="13" t="s">
        <v>12</v>
      </c>
      <c r="C141" s="14" t="s">
        <v>114</v>
      </c>
      <c r="D141" s="15">
        <f>SUBTOTAL(9,D139:D140)</f>
        <v>19243</v>
      </c>
      <c r="E141" s="15">
        <f>SUBTOTAL(9,E139:E140)</f>
        <v>938617</v>
      </c>
      <c r="F141" s="15">
        <f>SUBTOTAL(9,F139:F140)</f>
        <v>957860</v>
      </c>
      <c r="G141" s="15">
        <f>SUBTOTAL(9,G139:G140)</f>
        <v>956105.79573999997</v>
      </c>
      <c r="H141" s="15">
        <f>SUBTOTAL(9,H139:H140)</f>
        <v>1754.20426</v>
      </c>
    </row>
    <row r="142" spans="1:8" ht="15" customHeight="1" x14ac:dyDescent="0.35">
      <c r="A142" s="10">
        <v>153</v>
      </c>
      <c r="B142" s="2"/>
      <c r="C142" s="5" t="s">
        <v>115</v>
      </c>
      <c r="D142" s="11"/>
      <c r="E142" s="1"/>
      <c r="G142" s="1"/>
      <c r="H142" s="1"/>
    </row>
    <row r="143" spans="1:8" x14ac:dyDescent="0.25">
      <c r="A143"/>
      <c r="B143" s="2">
        <v>70</v>
      </c>
      <c r="C143" s="5" t="s">
        <v>116</v>
      </c>
      <c r="D143" s="12">
        <v>59</v>
      </c>
      <c r="E143" s="12">
        <v>2320000</v>
      </c>
      <c r="F143" s="12">
        <v>2320059</v>
      </c>
      <c r="G143" s="12">
        <v>2319693.8538299999</v>
      </c>
      <c r="H143" s="12">
        <v>365.14616999999998</v>
      </c>
    </row>
    <row r="144" spans="1:8" x14ac:dyDescent="0.25">
      <c r="A144"/>
      <c r="B144" s="2">
        <v>71</v>
      </c>
      <c r="C144" s="5" t="s">
        <v>117</v>
      </c>
      <c r="D144" s="12">
        <v>0</v>
      </c>
      <c r="E144" s="12">
        <v>630000</v>
      </c>
      <c r="F144" s="12">
        <v>630000</v>
      </c>
      <c r="G144" s="12">
        <v>630000</v>
      </c>
      <c r="H144" s="12">
        <v>0</v>
      </c>
    </row>
    <row r="145" spans="1:8" x14ac:dyDescent="0.25">
      <c r="A145"/>
      <c r="B145" s="2">
        <v>72</v>
      </c>
      <c r="C145" s="5" t="s">
        <v>118</v>
      </c>
      <c r="D145" s="12">
        <v>0</v>
      </c>
      <c r="E145" s="12">
        <v>1109504</v>
      </c>
      <c r="F145" s="12">
        <v>1109504</v>
      </c>
      <c r="G145" s="12">
        <v>1059570.61246</v>
      </c>
      <c r="H145" s="12">
        <v>49933.387540000003</v>
      </c>
    </row>
    <row r="146" spans="1:8" ht="15" customHeight="1" x14ac:dyDescent="0.25">
      <c r="A146"/>
      <c r="B146" s="13" t="s">
        <v>12</v>
      </c>
      <c r="C146" s="14" t="s">
        <v>119</v>
      </c>
      <c r="D146" s="15">
        <f>SUBTOTAL(9,D143:D145)</f>
        <v>59</v>
      </c>
      <c r="E146" s="15">
        <f>SUBTOTAL(9,E143:E145)</f>
        <v>4059504</v>
      </c>
      <c r="F146" s="15">
        <f>SUBTOTAL(9,F143:F145)</f>
        <v>4059563</v>
      </c>
      <c r="G146" s="15">
        <f>SUBTOTAL(9,G143:G145)</f>
        <v>4009264.4662899999</v>
      </c>
      <c r="H146" s="15">
        <f>SUBTOTAL(9,H143:H145)</f>
        <v>50298.533710000003</v>
      </c>
    </row>
    <row r="147" spans="1:8" ht="15" customHeight="1" x14ac:dyDescent="0.35">
      <c r="A147" s="10">
        <v>159</v>
      </c>
      <c r="B147" s="2"/>
      <c r="C147" s="5" t="s">
        <v>120</v>
      </c>
      <c r="D147" s="11"/>
      <c r="E147" s="1"/>
      <c r="G147" s="1"/>
      <c r="H147" s="1"/>
    </row>
    <row r="148" spans="1:8" x14ac:dyDescent="0.25">
      <c r="A148"/>
      <c r="B148" s="2">
        <v>70</v>
      </c>
      <c r="C148" s="5" t="s">
        <v>121</v>
      </c>
      <c r="D148" s="12">
        <v>7081</v>
      </c>
      <c r="E148" s="12">
        <v>644011</v>
      </c>
      <c r="F148" s="12">
        <v>651092</v>
      </c>
      <c r="G148" s="12">
        <v>642251.76022000005</v>
      </c>
      <c r="H148" s="12">
        <v>8840.2397799999999</v>
      </c>
    </row>
    <row r="149" spans="1:8" x14ac:dyDescent="0.25">
      <c r="A149"/>
      <c r="B149" s="2">
        <v>71</v>
      </c>
      <c r="C149" s="5" t="s">
        <v>122</v>
      </c>
      <c r="D149" s="12">
        <v>119756</v>
      </c>
      <c r="E149" s="12">
        <v>426766</v>
      </c>
      <c r="F149" s="12">
        <v>546522</v>
      </c>
      <c r="G149" s="12">
        <v>460067.41840000002</v>
      </c>
      <c r="H149" s="12">
        <v>86454.581600000005</v>
      </c>
    </row>
    <row r="150" spans="1:8" x14ac:dyDescent="0.25">
      <c r="A150"/>
      <c r="B150" s="2">
        <v>72</v>
      </c>
      <c r="C150" s="5" t="s">
        <v>123</v>
      </c>
      <c r="D150" s="12">
        <v>1128</v>
      </c>
      <c r="E150" s="12">
        <v>495241</v>
      </c>
      <c r="F150" s="12">
        <v>496369</v>
      </c>
      <c r="G150" s="12">
        <v>494952.04113000003</v>
      </c>
      <c r="H150" s="12">
        <v>1416.9588699999999</v>
      </c>
    </row>
    <row r="151" spans="1:8" x14ac:dyDescent="0.25">
      <c r="A151"/>
      <c r="B151" s="2">
        <v>73</v>
      </c>
      <c r="C151" s="5" t="s">
        <v>124</v>
      </c>
      <c r="D151" s="12">
        <v>0</v>
      </c>
      <c r="E151" s="12">
        <v>8740000</v>
      </c>
      <c r="F151" s="12">
        <v>8740000</v>
      </c>
      <c r="G151" s="12">
        <v>8727851.3757700007</v>
      </c>
      <c r="H151" s="12">
        <v>12148.624229999999</v>
      </c>
    </row>
    <row r="152" spans="1:8" x14ac:dyDescent="0.25">
      <c r="A152"/>
      <c r="B152" s="2">
        <v>75</v>
      </c>
      <c r="C152" s="5" t="s">
        <v>125</v>
      </c>
      <c r="D152" s="12">
        <v>4855</v>
      </c>
      <c r="E152" s="12">
        <v>2989193</v>
      </c>
      <c r="F152" s="12">
        <v>2994048</v>
      </c>
      <c r="G152" s="12">
        <v>2988157.4448799998</v>
      </c>
      <c r="H152" s="12">
        <v>5890.55512</v>
      </c>
    </row>
    <row r="153" spans="1:8" x14ac:dyDescent="0.25">
      <c r="A153"/>
      <c r="B153" s="2">
        <v>76</v>
      </c>
      <c r="C153" s="5" t="s">
        <v>126</v>
      </c>
      <c r="D153" s="12">
        <v>11719</v>
      </c>
      <c r="E153" s="12">
        <v>517503</v>
      </c>
      <c r="F153" s="12">
        <v>529222</v>
      </c>
      <c r="G153" s="12">
        <v>517386.62177999999</v>
      </c>
      <c r="H153" s="12">
        <v>11835.378220000001</v>
      </c>
    </row>
    <row r="154" spans="1:8" x14ac:dyDescent="0.25">
      <c r="A154"/>
      <c r="B154" s="2">
        <v>77</v>
      </c>
      <c r="C154" s="5" t="s">
        <v>127</v>
      </c>
      <c r="D154" s="12">
        <v>86</v>
      </c>
      <c r="E154" s="12">
        <v>195839</v>
      </c>
      <c r="F154" s="12">
        <v>195925</v>
      </c>
      <c r="G154" s="12">
        <v>195525.78550999999</v>
      </c>
      <c r="H154" s="12">
        <v>399.21449000000001</v>
      </c>
    </row>
    <row r="155" spans="1:8" ht="15" customHeight="1" x14ac:dyDescent="0.25">
      <c r="A155"/>
      <c r="B155" s="13" t="s">
        <v>12</v>
      </c>
      <c r="C155" s="14" t="s">
        <v>128</v>
      </c>
      <c r="D155" s="15">
        <f>SUBTOTAL(9,D148:D154)</f>
        <v>144625</v>
      </c>
      <c r="E155" s="15">
        <f>SUBTOTAL(9,E148:E154)</f>
        <v>14008553</v>
      </c>
      <c r="F155" s="15">
        <f>SUBTOTAL(9,F148:F154)</f>
        <v>14153178</v>
      </c>
      <c r="G155" s="15">
        <f>SUBTOTAL(9,G148:G154)</f>
        <v>14026192.447690001</v>
      </c>
      <c r="H155" s="15">
        <f>SUBTOTAL(9,H148:H154)</f>
        <v>126985.55231000001</v>
      </c>
    </row>
    <row r="156" spans="1:8" ht="15" customHeight="1" x14ac:dyDescent="0.35">
      <c r="A156" s="10">
        <v>160</v>
      </c>
      <c r="B156" s="2"/>
      <c r="C156" s="5" t="s">
        <v>129</v>
      </c>
      <c r="D156" s="11"/>
      <c r="E156" s="1"/>
      <c r="G156" s="1"/>
      <c r="H156" s="1"/>
    </row>
    <row r="157" spans="1:8" x14ac:dyDescent="0.25">
      <c r="A157"/>
      <c r="B157" s="2">
        <v>70</v>
      </c>
      <c r="C157" s="5" t="s">
        <v>130</v>
      </c>
      <c r="D157" s="12">
        <v>3</v>
      </c>
      <c r="E157" s="12">
        <v>3368477</v>
      </c>
      <c r="F157" s="12">
        <v>3368480</v>
      </c>
      <c r="G157" s="12">
        <v>3368476.4493999998</v>
      </c>
      <c r="H157" s="12">
        <v>3.5506000000000002</v>
      </c>
    </row>
    <row r="158" spans="1:8" x14ac:dyDescent="0.25">
      <c r="A158"/>
      <c r="B158" s="2">
        <v>71</v>
      </c>
      <c r="C158" s="5" t="s">
        <v>131</v>
      </c>
      <c r="D158" s="12">
        <v>0</v>
      </c>
      <c r="E158" s="12">
        <v>235500</v>
      </c>
      <c r="F158" s="12">
        <v>235500</v>
      </c>
      <c r="G158" s="12">
        <v>235500</v>
      </c>
      <c r="H158" s="12">
        <v>0</v>
      </c>
    </row>
    <row r="159" spans="1:8" x14ac:dyDescent="0.25">
      <c r="A159"/>
      <c r="B159" s="2">
        <v>72</v>
      </c>
      <c r="C159" s="5" t="s">
        <v>132</v>
      </c>
      <c r="D159" s="12">
        <v>0</v>
      </c>
      <c r="E159" s="12">
        <v>45000</v>
      </c>
      <c r="F159" s="12">
        <v>45000</v>
      </c>
      <c r="G159" s="12">
        <v>45000</v>
      </c>
      <c r="H159" s="12">
        <v>0</v>
      </c>
    </row>
    <row r="160" spans="1:8" ht="15" customHeight="1" x14ac:dyDescent="0.25">
      <c r="A160"/>
      <c r="B160" s="13" t="s">
        <v>12</v>
      </c>
      <c r="C160" s="14" t="s">
        <v>133</v>
      </c>
      <c r="D160" s="15">
        <f>SUBTOTAL(9,D157:D159)</f>
        <v>3</v>
      </c>
      <c r="E160" s="15">
        <f>SUBTOTAL(9,E157:E159)</f>
        <v>3648977</v>
      </c>
      <c r="F160" s="15">
        <f>SUBTOTAL(9,F157:F159)</f>
        <v>3648980</v>
      </c>
      <c r="G160" s="15">
        <f>SUBTOTAL(9,G157:G159)</f>
        <v>3648976.4493999998</v>
      </c>
      <c r="H160" s="15">
        <f>SUBTOTAL(9,H157:H159)</f>
        <v>3.5506000000000002</v>
      </c>
    </row>
    <row r="161" spans="1:8" ht="15" customHeight="1" x14ac:dyDescent="0.35">
      <c r="A161" s="10">
        <v>161</v>
      </c>
      <c r="B161" s="2"/>
      <c r="C161" s="5" t="s">
        <v>134</v>
      </c>
      <c r="D161" s="11"/>
      <c r="E161" s="1"/>
      <c r="G161" s="1"/>
      <c r="H161" s="1"/>
    </row>
    <row r="162" spans="1:8" x14ac:dyDescent="0.25">
      <c r="A162"/>
      <c r="B162" s="2">
        <v>50</v>
      </c>
      <c r="C162" s="5" t="s">
        <v>135</v>
      </c>
      <c r="D162" s="12">
        <v>0</v>
      </c>
      <c r="E162" s="12">
        <v>192050</v>
      </c>
      <c r="F162" s="12">
        <v>192050</v>
      </c>
      <c r="G162" s="12">
        <v>192050</v>
      </c>
      <c r="H162" s="12">
        <v>0</v>
      </c>
    </row>
    <row r="163" spans="1:8" x14ac:dyDescent="0.25">
      <c r="A163"/>
      <c r="B163" s="2">
        <v>70</v>
      </c>
      <c r="C163" s="5" t="s">
        <v>136</v>
      </c>
      <c r="D163" s="12">
        <v>37</v>
      </c>
      <c r="E163" s="12">
        <v>944358</v>
      </c>
      <c r="F163" s="12">
        <v>944395</v>
      </c>
      <c r="G163" s="12">
        <v>944390.30883999995</v>
      </c>
      <c r="H163" s="12">
        <v>4.69116</v>
      </c>
    </row>
    <row r="164" spans="1:8" x14ac:dyDescent="0.25">
      <c r="A164"/>
      <c r="B164" s="2">
        <v>71</v>
      </c>
      <c r="C164" s="5" t="s">
        <v>137</v>
      </c>
      <c r="D164" s="12">
        <v>596</v>
      </c>
      <c r="E164" s="12">
        <v>67096</v>
      </c>
      <c r="F164" s="12">
        <v>67692</v>
      </c>
      <c r="G164" s="12">
        <v>66695.962</v>
      </c>
      <c r="H164" s="12">
        <v>996.03800000000001</v>
      </c>
    </row>
    <row r="165" spans="1:8" x14ac:dyDescent="0.25">
      <c r="A165"/>
      <c r="B165" s="2">
        <v>72</v>
      </c>
      <c r="C165" s="5" t="s">
        <v>138</v>
      </c>
      <c r="D165" s="12">
        <v>14306</v>
      </c>
      <c r="E165" s="12">
        <v>850714</v>
      </c>
      <c r="F165" s="12">
        <v>865020</v>
      </c>
      <c r="G165" s="12">
        <v>864748.61964000005</v>
      </c>
      <c r="H165" s="12">
        <v>271.38036</v>
      </c>
    </row>
    <row r="166" spans="1:8" ht="15" customHeight="1" x14ac:dyDescent="0.25">
      <c r="A166"/>
      <c r="B166" s="13" t="s">
        <v>12</v>
      </c>
      <c r="C166" s="14" t="s">
        <v>139</v>
      </c>
      <c r="D166" s="15">
        <f>SUBTOTAL(9,D162:D165)</f>
        <v>14939</v>
      </c>
      <c r="E166" s="15">
        <f>SUBTOTAL(9,E162:E165)</f>
        <v>2054218</v>
      </c>
      <c r="F166" s="15">
        <f>SUBTOTAL(9,F162:F165)</f>
        <v>2069157</v>
      </c>
      <c r="G166" s="15">
        <f>SUBTOTAL(9,G162:G165)</f>
        <v>2067884.8904800001</v>
      </c>
      <c r="H166" s="15">
        <f>SUBTOTAL(9,H162:H165)</f>
        <v>1272.10952</v>
      </c>
    </row>
    <row r="167" spans="1:8" ht="15" customHeight="1" x14ac:dyDescent="0.35">
      <c r="A167" s="10">
        <v>162</v>
      </c>
      <c r="B167" s="2"/>
      <c r="C167" s="5" t="s">
        <v>140</v>
      </c>
      <c r="D167" s="11"/>
      <c r="E167" s="1"/>
      <c r="G167" s="1"/>
      <c r="H167" s="1"/>
    </row>
    <row r="168" spans="1:8" x14ac:dyDescent="0.25">
      <c r="A168"/>
      <c r="B168" s="2">
        <v>70</v>
      </c>
      <c r="C168" s="5" t="s">
        <v>141</v>
      </c>
      <c r="D168" s="12">
        <v>91</v>
      </c>
      <c r="E168" s="12">
        <v>301636</v>
      </c>
      <c r="F168" s="12">
        <v>301727</v>
      </c>
      <c r="G168" s="12">
        <v>301724.78752000001</v>
      </c>
      <c r="H168" s="12">
        <v>2.2124799999999998</v>
      </c>
    </row>
    <row r="169" spans="1:8" x14ac:dyDescent="0.25">
      <c r="A169"/>
      <c r="B169" s="2">
        <v>71</v>
      </c>
      <c r="C169" s="5" t="s">
        <v>142</v>
      </c>
      <c r="D169" s="12">
        <v>4158</v>
      </c>
      <c r="E169" s="12">
        <v>3151966</v>
      </c>
      <c r="F169" s="12">
        <v>3156124</v>
      </c>
      <c r="G169" s="12">
        <v>3156668.6936900001</v>
      </c>
      <c r="H169" s="12">
        <v>-544.69368999999995</v>
      </c>
    </row>
    <row r="170" spans="1:8" x14ac:dyDescent="0.25">
      <c r="A170"/>
      <c r="B170" s="2">
        <v>72</v>
      </c>
      <c r="C170" s="5" t="s">
        <v>143</v>
      </c>
      <c r="D170" s="12">
        <v>2542</v>
      </c>
      <c r="E170" s="12">
        <v>816500</v>
      </c>
      <c r="F170" s="12">
        <v>819042</v>
      </c>
      <c r="G170" s="12">
        <v>818592.65454999998</v>
      </c>
      <c r="H170" s="12">
        <v>449.34545000000003</v>
      </c>
    </row>
    <row r="171" spans="1:8" x14ac:dyDescent="0.25">
      <c r="A171"/>
      <c r="B171" s="2">
        <v>75</v>
      </c>
      <c r="C171" s="5" t="s">
        <v>144</v>
      </c>
      <c r="D171" s="12">
        <v>0</v>
      </c>
      <c r="E171" s="12">
        <v>438288</v>
      </c>
      <c r="F171" s="12">
        <v>438288</v>
      </c>
      <c r="G171" s="12">
        <v>438288</v>
      </c>
      <c r="H171" s="12">
        <v>0</v>
      </c>
    </row>
    <row r="172" spans="1:8" x14ac:dyDescent="0.25">
      <c r="A172"/>
      <c r="B172" s="2">
        <v>76</v>
      </c>
      <c r="C172" s="5" t="s">
        <v>145</v>
      </c>
      <c r="D172" s="12">
        <v>0</v>
      </c>
      <c r="E172" s="12">
        <v>250000</v>
      </c>
      <c r="F172" s="12">
        <v>250000</v>
      </c>
      <c r="G172" s="12">
        <v>250000</v>
      </c>
      <c r="H172" s="12">
        <v>0</v>
      </c>
    </row>
    <row r="173" spans="1:8" x14ac:dyDescent="0.25">
      <c r="A173"/>
      <c r="B173" s="2">
        <v>95</v>
      </c>
      <c r="C173" s="5" t="s">
        <v>146</v>
      </c>
      <c r="D173" s="12">
        <v>0</v>
      </c>
      <c r="E173" s="12">
        <v>1239864</v>
      </c>
      <c r="F173" s="12">
        <v>1239864</v>
      </c>
      <c r="G173" s="12">
        <v>1239864</v>
      </c>
      <c r="H173" s="12">
        <v>0</v>
      </c>
    </row>
    <row r="174" spans="1:8" x14ac:dyDescent="0.25">
      <c r="A174"/>
      <c r="B174" s="2">
        <v>96</v>
      </c>
      <c r="C174" s="5" t="s">
        <v>147</v>
      </c>
      <c r="D174" s="12">
        <v>0</v>
      </c>
      <c r="E174" s="12">
        <v>750000</v>
      </c>
      <c r="F174" s="12">
        <v>750000</v>
      </c>
      <c r="G174" s="12">
        <v>750000</v>
      </c>
      <c r="H174" s="12">
        <v>0</v>
      </c>
    </row>
    <row r="175" spans="1:8" ht="15" customHeight="1" x14ac:dyDescent="0.25">
      <c r="A175"/>
      <c r="B175" s="13" t="s">
        <v>12</v>
      </c>
      <c r="C175" s="14" t="s">
        <v>148</v>
      </c>
      <c r="D175" s="15">
        <f>SUBTOTAL(9,D168:D174)</f>
        <v>6791</v>
      </c>
      <c r="E175" s="15">
        <f>SUBTOTAL(9,E168:E174)</f>
        <v>6948254</v>
      </c>
      <c r="F175" s="15">
        <f>SUBTOTAL(9,F168:F174)</f>
        <v>6955045</v>
      </c>
      <c r="G175" s="15">
        <f>SUBTOTAL(9,G168:G174)</f>
        <v>6955138.13576</v>
      </c>
      <c r="H175" s="15">
        <f>SUBTOTAL(9,H168:H174)</f>
        <v>-93.135759999999891</v>
      </c>
    </row>
    <row r="176" spans="1:8" ht="15" customHeight="1" x14ac:dyDescent="0.35">
      <c r="A176" s="10">
        <v>163</v>
      </c>
      <c r="B176" s="2"/>
      <c r="C176" s="5" t="s">
        <v>149</v>
      </c>
      <c r="D176" s="11"/>
      <c r="E176" s="1"/>
      <c r="G176" s="1"/>
      <c r="H176" s="1"/>
    </row>
    <row r="177" spans="1:8" x14ac:dyDescent="0.25">
      <c r="A177"/>
      <c r="B177" s="2">
        <v>70</v>
      </c>
      <c r="C177" s="5" t="s">
        <v>150</v>
      </c>
      <c r="D177" s="12">
        <v>817</v>
      </c>
      <c r="E177" s="12">
        <v>2062431</v>
      </c>
      <c r="F177" s="12">
        <v>2063248</v>
      </c>
      <c r="G177" s="12">
        <v>1795219.1902600001</v>
      </c>
      <c r="H177" s="12">
        <v>268028.80974</v>
      </c>
    </row>
    <row r="178" spans="1:8" x14ac:dyDescent="0.25">
      <c r="A178"/>
      <c r="B178" s="2">
        <v>71</v>
      </c>
      <c r="C178" s="5" t="s">
        <v>151</v>
      </c>
      <c r="D178" s="12">
        <v>0</v>
      </c>
      <c r="E178" s="12">
        <v>207867</v>
      </c>
      <c r="F178" s="12">
        <v>207867</v>
      </c>
      <c r="G178" s="12">
        <v>204877.71961</v>
      </c>
      <c r="H178" s="12">
        <v>2989.2803899999999</v>
      </c>
    </row>
    <row r="179" spans="1:8" ht="15" customHeight="1" x14ac:dyDescent="0.25">
      <c r="A179"/>
      <c r="B179" s="13" t="s">
        <v>12</v>
      </c>
      <c r="C179" s="14" t="s">
        <v>152</v>
      </c>
      <c r="D179" s="15">
        <f>SUBTOTAL(9,D177:D178)</f>
        <v>817</v>
      </c>
      <c r="E179" s="15">
        <f>SUBTOTAL(9,E177:E178)</f>
        <v>2270298</v>
      </c>
      <c r="F179" s="15">
        <f>SUBTOTAL(9,F177:F178)</f>
        <v>2271115</v>
      </c>
      <c r="G179" s="15">
        <f>SUBTOTAL(9,G177:G178)</f>
        <v>2000096.9098700001</v>
      </c>
      <c r="H179" s="15">
        <f>SUBTOTAL(9,H177:H178)</f>
        <v>271018.09013000003</v>
      </c>
    </row>
    <row r="180" spans="1:8" ht="15" customHeight="1" x14ac:dyDescent="0.35">
      <c r="A180" s="10">
        <v>164</v>
      </c>
      <c r="B180" s="2"/>
      <c r="C180" s="5" t="s">
        <v>153</v>
      </c>
      <c r="D180" s="11"/>
      <c r="E180" s="1"/>
      <c r="G180" s="1"/>
      <c r="H180" s="1"/>
    </row>
    <row r="181" spans="1:8" x14ac:dyDescent="0.25">
      <c r="A181"/>
      <c r="B181" s="2">
        <v>70</v>
      </c>
      <c r="C181" s="5" t="s">
        <v>154</v>
      </c>
      <c r="D181" s="12">
        <v>128</v>
      </c>
      <c r="E181" s="12">
        <v>188919</v>
      </c>
      <c r="F181" s="12">
        <v>189047</v>
      </c>
      <c r="G181" s="12">
        <v>189043.83777000001</v>
      </c>
      <c r="H181" s="12">
        <v>3.1622300000000001</v>
      </c>
    </row>
    <row r="182" spans="1:8" x14ac:dyDescent="0.25">
      <c r="A182"/>
      <c r="B182" s="2">
        <v>71</v>
      </c>
      <c r="C182" s="5" t="s">
        <v>155</v>
      </c>
      <c r="D182" s="12">
        <v>0</v>
      </c>
      <c r="E182" s="12">
        <v>100300</v>
      </c>
      <c r="F182" s="12">
        <v>100300</v>
      </c>
      <c r="G182" s="12">
        <v>100300</v>
      </c>
      <c r="H182" s="12">
        <v>0</v>
      </c>
    </row>
    <row r="183" spans="1:8" x14ac:dyDescent="0.25">
      <c r="A183"/>
      <c r="B183" s="2">
        <v>72</v>
      </c>
      <c r="C183" s="5" t="s">
        <v>156</v>
      </c>
      <c r="D183" s="12">
        <v>0</v>
      </c>
      <c r="E183" s="12">
        <v>589600</v>
      </c>
      <c r="F183" s="12">
        <v>589600</v>
      </c>
      <c r="G183" s="12">
        <v>589600</v>
      </c>
      <c r="H183" s="12">
        <v>0</v>
      </c>
    </row>
    <row r="184" spans="1:8" ht="15" customHeight="1" x14ac:dyDescent="0.25">
      <c r="A184"/>
      <c r="B184" s="13" t="s">
        <v>12</v>
      </c>
      <c r="C184" s="14" t="s">
        <v>157</v>
      </c>
      <c r="D184" s="15">
        <f>SUBTOTAL(9,D181:D183)</f>
        <v>128</v>
      </c>
      <c r="E184" s="15">
        <f>SUBTOTAL(9,E181:E183)</f>
        <v>878819</v>
      </c>
      <c r="F184" s="15">
        <f>SUBTOTAL(9,F181:F183)</f>
        <v>878947</v>
      </c>
      <c r="G184" s="15">
        <f>SUBTOTAL(9,G181:G183)</f>
        <v>878943.83776999998</v>
      </c>
      <c r="H184" s="15">
        <f>SUBTOTAL(9,H181:H183)</f>
        <v>3.1622300000000001</v>
      </c>
    </row>
    <row r="185" spans="1:8" ht="15" customHeight="1" x14ac:dyDescent="0.35">
      <c r="A185" s="10">
        <v>170</v>
      </c>
      <c r="B185" s="2"/>
      <c r="C185" s="5" t="s">
        <v>158</v>
      </c>
      <c r="D185" s="11"/>
      <c r="E185" s="1"/>
      <c r="G185" s="1"/>
      <c r="H185" s="1"/>
    </row>
    <row r="186" spans="1:8" x14ac:dyDescent="0.25">
      <c r="A186"/>
      <c r="B186" s="2">
        <v>70</v>
      </c>
      <c r="C186" s="5" t="s">
        <v>159</v>
      </c>
      <c r="D186" s="12">
        <v>238</v>
      </c>
      <c r="E186" s="12">
        <v>2420665</v>
      </c>
      <c r="F186" s="12">
        <v>2420903</v>
      </c>
      <c r="G186" s="12">
        <v>2420906.6165</v>
      </c>
      <c r="H186" s="12">
        <v>-3.6164999999999998</v>
      </c>
    </row>
    <row r="187" spans="1:8" ht="15" customHeight="1" x14ac:dyDescent="0.25">
      <c r="A187"/>
      <c r="B187" s="13" t="s">
        <v>12</v>
      </c>
      <c r="C187" s="14" t="s">
        <v>160</v>
      </c>
      <c r="D187" s="15">
        <f>SUBTOTAL(9,D186:D186)</f>
        <v>238</v>
      </c>
      <c r="E187" s="15">
        <f>SUBTOTAL(9,E186:E186)</f>
        <v>2420665</v>
      </c>
      <c r="F187" s="15">
        <f>SUBTOTAL(9,F186:F186)</f>
        <v>2420903</v>
      </c>
      <c r="G187" s="15">
        <f>SUBTOTAL(9,G186:G186)</f>
        <v>2420906.6165</v>
      </c>
      <c r="H187" s="15">
        <f>SUBTOTAL(9,H186:H186)</f>
        <v>-3.6164999999999998</v>
      </c>
    </row>
    <row r="188" spans="1:8" ht="15" customHeight="1" x14ac:dyDescent="0.35">
      <c r="A188" s="10">
        <v>171</v>
      </c>
      <c r="B188" s="2"/>
      <c r="C188" s="5" t="s">
        <v>161</v>
      </c>
      <c r="D188" s="11"/>
      <c r="E188" s="1"/>
      <c r="G188" s="1"/>
      <c r="H188" s="1"/>
    </row>
    <row r="189" spans="1:8" x14ac:dyDescent="0.25">
      <c r="A189"/>
      <c r="B189" s="2">
        <v>70</v>
      </c>
      <c r="C189" s="5" t="s">
        <v>162</v>
      </c>
      <c r="D189" s="12">
        <v>0</v>
      </c>
      <c r="E189" s="12">
        <v>454400</v>
      </c>
      <c r="F189" s="12">
        <v>454400</v>
      </c>
      <c r="G189" s="12">
        <v>454400</v>
      </c>
      <c r="H189" s="12">
        <v>0</v>
      </c>
    </row>
    <row r="190" spans="1:8" x14ac:dyDescent="0.25">
      <c r="A190"/>
      <c r="B190" s="2">
        <v>71</v>
      </c>
      <c r="C190" s="5" t="s">
        <v>163</v>
      </c>
      <c r="D190" s="12">
        <v>0</v>
      </c>
      <c r="E190" s="12">
        <v>480600</v>
      </c>
      <c r="F190" s="12">
        <v>480600</v>
      </c>
      <c r="G190" s="12">
        <v>480600</v>
      </c>
      <c r="H190" s="12">
        <v>0</v>
      </c>
    </row>
    <row r="191" spans="1:8" x14ac:dyDescent="0.25">
      <c r="A191"/>
      <c r="B191" s="2">
        <v>73</v>
      </c>
      <c r="C191" s="5" t="s">
        <v>164</v>
      </c>
      <c r="D191" s="12">
        <v>1570</v>
      </c>
      <c r="E191" s="12">
        <v>999</v>
      </c>
      <c r="F191" s="12">
        <v>2569</v>
      </c>
      <c r="G191" s="12">
        <v>2500</v>
      </c>
      <c r="H191" s="12">
        <v>69</v>
      </c>
    </row>
    <row r="192" spans="1:8" ht="15" customHeight="1" x14ac:dyDescent="0.25">
      <c r="A192"/>
      <c r="B192" s="13" t="s">
        <v>12</v>
      </c>
      <c r="C192" s="14" t="s">
        <v>165</v>
      </c>
      <c r="D192" s="15">
        <f>SUBTOTAL(9,D189:D191)</f>
        <v>1570</v>
      </c>
      <c r="E192" s="15">
        <f>SUBTOTAL(9,E189:E191)</f>
        <v>935999</v>
      </c>
      <c r="F192" s="15">
        <f>SUBTOTAL(9,F189:F191)</f>
        <v>937569</v>
      </c>
      <c r="G192" s="15">
        <f>SUBTOTAL(9,G189:G191)</f>
        <v>937500</v>
      </c>
      <c r="H192" s="15">
        <f>SUBTOTAL(9,H189:H191)</f>
        <v>69</v>
      </c>
    </row>
    <row r="193" spans="1:8" ht="15" customHeight="1" x14ac:dyDescent="0.35">
      <c r="A193" s="10">
        <v>172</v>
      </c>
      <c r="B193" s="2"/>
      <c r="C193" s="5" t="s">
        <v>166</v>
      </c>
      <c r="D193" s="11"/>
      <c r="E193" s="1"/>
      <c r="G193" s="1"/>
      <c r="H193" s="1"/>
    </row>
    <row r="194" spans="1:8" x14ac:dyDescent="0.25">
      <c r="A194"/>
      <c r="B194" s="2">
        <v>70</v>
      </c>
      <c r="C194" s="5" t="s">
        <v>167</v>
      </c>
      <c r="D194" s="12">
        <v>0</v>
      </c>
      <c r="E194" s="12">
        <v>1699023</v>
      </c>
      <c r="F194" s="12">
        <v>1699023</v>
      </c>
      <c r="G194" s="12">
        <v>1699005.0123099999</v>
      </c>
      <c r="H194" s="12">
        <v>17.987690000000001</v>
      </c>
    </row>
    <row r="195" spans="1:8" x14ac:dyDescent="0.25">
      <c r="A195"/>
      <c r="B195" s="2">
        <v>71</v>
      </c>
      <c r="C195" s="5" t="s">
        <v>168</v>
      </c>
      <c r="D195" s="12">
        <v>0</v>
      </c>
      <c r="E195" s="12">
        <v>1005806</v>
      </c>
      <c r="F195" s="12">
        <v>1005806</v>
      </c>
      <c r="G195" s="12">
        <v>1005806.21575</v>
      </c>
      <c r="H195" s="12">
        <v>-0.21575</v>
      </c>
    </row>
    <row r="196" spans="1:8" x14ac:dyDescent="0.25">
      <c r="A196"/>
      <c r="B196" s="2">
        <v>72</v>
      </c>
      <c r="C196" s="5" t="s">
        <v>169</v>
      </c>
      <c r="D196" s="12">
        <v>4</v>
      </c>
      <c r="E196" s="12">
        <v>43300</v>
      </c>
      <c r="F196" s="12">
        <v>43304</v>
      </c>
      <c r="G196" s="12">
        <v>43300</v>
      </c>
      <c r="H196" s="12">
        <v>4</v>
      </c>
    </row>
    <row r="197" spans="1:8" x14ac:dyDescent="0.25">
      <c r="A197"/>
      <c r="B197" s="2">
        <v>73</v>
      </c>
      <c r="C197" s="5" t="s">
        <v>170</v>
      </c>
      <c r="D197" s="12">
        <v>0</v>
      </c>
      <c r="E197" s="12">
        <v>413751</v>
      </c>
      <c r="F197" s="12">
        <v>413751</v>
      </c>
      <c r="G197" s="12">
        <v>413750.53899999999</v>
      </c>
      <c r="H197" s="12">
        <v>0.46100000000000002</v>
      </c>
    </row>
    <row r="198" spans="1:8" ht="15" customHeight="1" x14ac:dyDescent="0.25">
      <c r="A198"/>
      <c r="B198" s="13" t="s">
        <v>12</v>
      </c>
      <c r="C198" s="14" t="s">
        <v>171</v>
      </c>
      <c r="D198" s="15">
        <f>SUBTOTAL(9,D194:D197)</f>
        <v>4</v>
      </c>
      <c r="E198" s="15">
        <f>SUBTOTAL(9,E194:E197)</f>
        <v>3161880</v>
      </c>
      <c r="F198" s="15">
        <f>SUBTOTAL(9,F194:F197)</f>
        <v>3161884</v>
      </c>
      <c r="G198" s="15">
        <f>SUBTOTAL(9,G194:G197)</f>
        <v>3161861.7670599995</v>
      </c>
      <c r="H198" s="15">
        <f>SUBTOTAL(9,H194:H197)</f>
        <v>22.232939999999999</v>
      </c>
    </row>
    <row r="199" spans="1:8" ht="15" customHeight="1" x14ac:dyDescent="0.35">
      <c r="A199" s="10">
        <v>179</v>
      </c>
      <c r="B199" s="2"/>
      <c r="C199" s="5" t="s">
        <v>172</v>
      </c>
      <c r="D199" s="11"/>
      <c r="E199" s="1"/>
      <c r="G199" s="1"/>
      <c r="H199" s="1"/>
    </row>
    <row r="200" spans="1:8" x14ac:dyDescent="0.25">
      <c r="A200"/>
      <c r="B200" s="2">
        <v>21</v>
      </c>
      <c r="C200" s="5" t="s">
        <v>24</v>
      </c>
      <c r="D200" s="12">
        <v>336</v>
      </c>
      <c r="E200" s="12">
        <v>4494528</v>
      </c>
      <c r="F200" s="12">
        <v>4494864</v>
      </c>
      <c r="G200" s="12">
        <v>4494864</v>
      </c>
      <c r="H200" s="12">
        <v>0</v>
      </c>
    </row>
    <row r="201" spans="1:8" ht="15" customHeight="1" x14ac:dyDescent="0.25">
      <c r="A201"/>
      <c r="B201" s="13" t="s">
        <v>12</v>
      </c>
      <c r="C201" s="14" t="s">
        <v>173</v>
      </c>
      <c r="D201" s="15">
        <f>SUBTOTAL(9,D200:D200)</f>
        <v>336</v>
      </c>
      <c r="E201" s="15">
        <f>SUBTOTAL(9,E200:E200)</f>
        <v>4494528</v>
      </c>
      <c r="F201" s="15">
        <f>SUBTOTAL(9,F200:F200)</f>
        <v>4494864</v>
      </c>
      <c r="G201" s="15">
        <f>SUBTOTAL(9,G200:G200)</f>
        <v>4494864</v>
      </c>
      <c r="H201" s="15">
        <f>SUBTOTAL(9,H200:H200)</f>
        <v>0</v>
      </c>
    </row>
    <row r="202" spans="1:8" ht="15" customHeight="1" x14ac:dyDescent="0.25">
      <c r="B202" s="16"/>
      <c r="C202" s="14" t="s">
        <v>174</v>
      </c>
      <c r="D202" s="17">
        <f>SUBTOTAL(9,D127:D201)</f>
        <v>522668</v>
      </c>
      <c r="E202" s="17">
        <f>SUBTOTAL(9,E127:E201)</f>
        <v>53087123</v>
      </c>
      <c r="F202" s="17">
        <f>SUBTOTAL(9,F127:F201)</f>
        <v>53609791</v>
      </c>
      <c r="G202" s="17">
        <f>SUBTOTAL(9,G127:G201)</f>
        <v>53117509.874970004</v>
      </c>
      <c r="H202" s="17">
        <f>SUBTOTAL(9,H127:H201)</f>
        <v>492281.12503</v>
      </c>
    </row>
    <row r="203" spans="1:8" ht="15" customHeight="1" x14ac:dyDescent="0.25">
      <c r="B203" s="16"/>
      <c r="C203" s="14" t="s">
        <v>175</v>
      </c>
      <c r="D203" s="17">
        <f>SUBTOTAL(9,D69:D202)</f>
        <v>1030431</v>
      </c>
      <c r="E203" s="17">
        <f>SUBTOTAL(9,E69:E202)</f>
        <v>67447991</v>
      </c>
      <c r="F203" s="17">
        <f>SUBTOTAL(9,F69:F202)</f>
        <v>68478422</v>
      </c>
      <c r="G203" s="17">
        <f>SUBTOTAL(9,G69:G202)</f>
        <v>67430578.153849989</v>
      </c>
      <c r="H203" s="17">
        <f>SUBTOTAL(9,H69:H202)</f>
        <v>1047843.8461500002</v>
      </c>
    </row>
    <row r="204" spans="1:8" x14ac:dyDescent="0.25">
      <c r="B204" s="16"/>
      <c r="C204" s="18"/>
      <c r="D204" s="19"/>
      <c r="E204" s="19"/>
      <c r="F204" s="19"/>
      <c r="G204" s="19"/>
      <c r="H204" s="19"/>
    </row>
    <row r="205" spans="1:8" ht="15" customHeight="1" x14ac:dyDescent="0.3">
      <c r="A205" s="1"/>
      <c r="B205" s="2"/>
      <c r="C205" s="3" t="s">
        <v>176</v>
      </c>
      <c r="D205" s="1"/>
      <c r="E205" s="1"/>
      <c r="F205" s="1"/>
      <c r="G205" s="1"/>
      <c r="H205" s="1"/>
    </row>
    <row r="206" spans="1:8" ht="27" customHeight="1" x14ac:dyDescent="0.35">
      <c r="A206" s="1"/>
      <c r="B206" s="2"/>
      <c r="C206" s="9" t="s">
        <v>177</v>
      </c>
      <c r="D206" s="1"/>
      <c r="E206" s="1"/>
      <c r="F206" s="1"/>
      <c r="G206" s="1"/>
      <c r="H206" s="1"/>
    </row>
    <row r="207" spans="1:8" ht="15" customHeight="1" x14ac:dyDescent="0.35">
      <c r="A207" s="10">
        <v>200</v>
      </c>
      <c r="B207" s="2"/>
      <c r="C207" s="5" t="s">
        <v>178</v>
      </c>
      <c r="D207" s="11"/>
      <c r="E207" s="1"/>
      <c r="G207" s="1"/>
      <c r="H207" s="1"/>
    </row>
    <row r="208" spans="1:8" x14ac:dyDescent="0.25">
      <c r="A208"/>
      <c r="B208" s="2">
        <v>1</v>
      </c>
      <c r="C208" s="5" t="s">
        <v>19</v>
      </c>
      <c r="D208" s="12">
        <v>15539</v>
      </c>
      <c r="E208" s="12">
        <v>397204</v>
      </c>
      <c r="F208" s="12">
        <v>412743</v>
      </c>
      <c r="G208" s="12">
        <v>393647.31511999998</v>
      </c>
      <c r="H208" s="12">
        <v>19095.684880000001</v>
      </c>
    </row>
    <row r="209" spans="1:8" x14ac:dyDescent="0.25">
      <c r="A209"/>
      <c r="B209" s="2">
        <v>21</v>
      </c>
      <c r="C209" s="5" t="s">
        <v>24</v>
      </c>
      <c r="D209" s="12">
        <v>621</v>
      </c>
      <c r="E209" s="12">
        <v>12248</v>
      </c>
      <c r="F209" s="12">
        <v>12869</v>
      </c>
      <c r="G209" s="12">
        <v>12374.74245</v>
      </c>
      <c r="H209" s="12">
        <v>494.25754999999998</v>
      </c>
    </row>
    <row r="210" spans="1:8" x14ac:dyDescent="0.25">
      <c r="A210"/>
      <c r="B210" s="2">
        <v>45</v>
      </c>
      <c r="C210" s="5" t="s">
        <v>30</v>
      </c>
      <c r="D210" s="12">
        <v>904</v>
      </c>
      <c r="E210" s="12">
        <v>6844</v>
      </c>
      <c r="F210" s="12">
        <v>7748</v>
      </c>
      <c r="G210" s="12">
        <v>2316.6116499999998</v>
      </c>
      <c r="H210" s="12">
        <v>5431.3883500000002</v>
      </c>
    </row>
    <row r="211" spans="1:8" ht="15" customHeight="1" x14ac:dyDescent="0.25">
      <c r="A211"/>
      <c r="B211" s="13" t="s">
        <v>12</v>
      </c>
      <c r="C211" s="14" t="s">
        <v>179</v>
      </c>
      <c r="D211" s="15">
        <f>SUBTOTAL(9,D208:D210)</f>
        <v>17064</v>
      </c>
      <c r="E211" s="15">
        <f>SUBTOTAL(9,E208:E210)</f>
        <v>416296</v>
      </c>
      <c r="F211" s="15">
        <f>SUBTOTAL(9,F208:F210)</f>
        <v>433360</v>
      </c>
      <c r="G211" s="15">
        <f>SUBTOTAL(9,G208:G210)</f>
        <v>408338.66921999998</v>
      </c>
      <c r="H211" s="15">
        <f>SUBTOTAL(9,H208:H210)</f>
        <v>25021.33078</v>
      </c>
    </row>
    <row r="212" spans="1:8" ht="15" customHeight="1" x14ac:dyDescent="0.35">
      <c r="A212" s="10">
        <v>201</v>
      </c>
      <c r="B212" s="2"/>
      <c r="C212" s="5" t="s">
        <v>180</v>
      </c>
      <c r="D212" s="11"/>
      <c r="E212" s="1"/>
      <c r="G212" s="1"/>
      <c r="H212" s="1"/>
    </row>
    <row r="213" spans="1:8" x14ac:dyDescent="0.25">
      <c r="A213"/>
      <c r="B213" s="2">
        <v>21</v>
      </c>
      <c r="C213" s="5" t="s">
        <v>24</v>
      </c>
      <c r="D213" s="12">
        <v>12197</v>
      </c>
      <c r="E213" s="12">
        <v>285543</v>
      </c>
      <c r="F213" s="12">
        <v>297740</v>
      </c>
      <c r="G213" s="12">
        <v>277987.72450999997</v>
      </c>
      <c r="H213" s="12">
        <v>19752.27549</v>
      </c>
    </row>
    <row r="214" spans="1:8" ht="15" customHeight="1" x14ac:dyDescent="0.25">
      <c r="A214"/>
      <c r="B214" s="13" t="s">
        <v>12</v>
      </c>
      <c r="C214" s="14" t="s">
        <v>181</v>
      </c>
      <c r="D214" s="15">
        <f>SUBTOTAL(9,D213:D213)</f>
        <v>12197</v>
      </c>
      <c r="E214" s="15">
        <f>SUBTOTAL(9,E213:E213)</f>
        <v>285543</v>
      </c>
      <c r="F214" s="15">
        <f>SUBTOTAL(9,F213:F213)</f>
        <v>297740</v>
      </c>
      <c r="G214" s="15">
        <f>SUBTOTAL(9,G213:G213)</f>
        <v>277987.72450999997</v>
      </c>
      <c r="H214" s="15">
        <f>SUBTOTAL(9,H213:H213)</f>
        <v>19752.27549</v>
      </c>
    </row>
    <row r="215" spans="1:8" ht="15" customHeight="1" x14ac:dyDescent="0.25">
      <c r="B215" s="16"/>
      <c r="C215" s="14" t="s">
        <v>182</v>
      </c>
      <c r="D215" s="17">
        <f>SUBTOTAL(9,D207:D214)</f>
        <v>29261</v>
      </c>
      <c r="E215" s="17">
        <f>SUBTOTAL(9,E207:E214)</f>
        <v>701839</v>
      </c>
      <c r="F215" s="17">
        <f>SUBTOTAL(9,F207:F214)</f>
        <v>731100</v>
      </c>
      <c r="G215" s="17">
        <f>SUBTOTAL(9,G207:G214)</f>
        <v>686326.39372999989</v>
      </c>
      <c r="H215" s="17">
        <f>SUBTOTAL(9,H207:H214)</f>
        <v>44773.606270000004</v>
      </c>
    </row>
    <row r="216" spans="1:8" ht="27" customHeight="1" x14ac:dyDescent="0.35">
      <c r="A216" s="1"/>
      <c r="B216" s="2"/>
      <c r="C216" s="9" t="s">
        <v>183</v>
      </c>
      <c r="D216" s="1"/>
      <c r="E216" s="1"/>
      <c r="F216" s="1"/>
      <c r="G216" s="1"/>
      <c r="H216" s="1"/>
    </row>
    <row r="217" spans="1:8" ht="15" customHeight="1" x14ac:dyDescent="0.35">
      <c r="A217" s="10">
        <v>220</v>
      </c>
      <c r="B217" s="2"/>
      <c r="C217" s="5" t="s">
        <v>184</v>
      </c>
      <c r="D217" s="11"/>
      <c r="E217" s="1"/>
      <c r="G217" s="1"/>
      <c r="H217" s="1"/>
    </row>
    <row r="218" spans="1:8" x14ac:dyDescent="0.25">
      <c r="A218"/>
      <c r="B218" s="2">
        <v>1</v>
      </c>
      <c r="C218" s="5" t="s">
        <v>19</v>
      </c>
      <c r="D218" s="12">
        <v>9993</v>
      </c>
      <c r="E218" s="12">
        <v>401351</v>
      </c>
      <c r="F218" s="12">
        <v>411344</v>
      </c>
      <c r="G218" s="12">
        <v>408671.44224</v>
      </c>
      <c r="H218" s="12">
        <v>2672.5577600000001</v>
      </c>
    </row>
    <row r="219" spans="1:8" x14ac:dyDescent="0.25">
      <c r="A219"/>
      <c r="B219" s="2">
        <v>21</v>
      </c>
      <c r="C219" s="5" t="s">
        <v>185</v>
      </c>
      <c r="D219" s="12">
        <v>6947</v>
      </c>
      <c r="E219" s="12">
        <v>210352</v>
      </c>
      <c r="F219" s="12">
        <v>217299</v>
      </c>
      <c r="G219" s="12">
        <v>223029.07260000001</v>
      </c>
      <c r="H219" s="12">
        <v>-5730.0726000000004</v>
      </c>
    </row>
    <row r="220" spans="1:8" x14ac:dyDescent="0.25">
      <c r="A220"/>
      <c r="B220" s="2">
        <v>70</v>
      </c>
      <c r="C220" s="5" t="s">
        <v>186</v>
      </c>
      <c r="D220" s="12">
        <v>3565</v>
      </c>
      <c r="E220" s="12">
        <v>78460</v>
      </c>
      <c r="F220" s="12">
        <v>82025</v>
      </c>
      <c r="G220" s="12">
        <v>82020.130999999994</v>
      </c>
      <c r="H220" s="12">
        <v>4.8689999999999998</v>
      </c>
    </row>
    <row r="221" spans="1:8" ht="15" customHeight="1" x14ac:dyDescent="0.25">
      <c r="A221"/>
      <c r="B221" s="13" t="s">
        <v>12</v>
      </c>
      <c r="C221" s="14" t="s">
        <v>187</v>
      </c>
      <c r="D221" s="15">
        <f>SUBTOTAL(9,D218:D220)</f>
        <v>20505</v>
      </c>
      <c r="E221" s="15">
        <f>SUBTOTAL(9,E218:E220)</f>
        <v>690163</v>
      </c>
      <c r="F221" s="15">
        <f>SUBTOTAL(9,F218:F220)</f>
        <v>710668</v>
      </c>
      <c r="G221" s="15">
        <f>SUBTOTAL(9,G218:G220)</f>
        <v>713720.64584000013</v>
      </c>
      <c r="H221" s="15">
        <f>SUBTOTAL(9,H218:H220)</f>
        <v>-3052.6458400000001</v>
      </c>
    </row>
    <row r="222" spans="1:8" ht="15" customHeight="1" x14ac:dyDescent="0.35">
      <c r="A222" s="10">
        <v>221</v>
      </c>
      <c r="B222" s="2"/>
      <c r="C222" s="5" t="s">
        <v>188</v>
      </c>
      <c r="D222" s="11"/>
      <c r="E222" s="1"/>
      <c r="G222" s="1"/>
      <c r="H222" s="1"/>
    </row>
    <row r="223" spans="1:8" x14ac:dyDescent="0.25">
      <c r="A223"/>
      <c r="B223" s="2">
        <v>1</v>
      </c>
      <c r="C223" s="5" t="s">
        <v>19</v>
      </c>
      <c r="D223" s="12">
        <v>807</v>
      </c>
      <c r="E223" s="12">
        <v>16739</v>
      </c>
      <c r="F223" s="12">
        <v>17546</v>
      </c>
      <c r="G223" s="12">
        <v>16989.967540000001</v>
      </c>
      <c r="H223" s="12">
        <v>556.03246000000001</v>
      </c>
    </row>
    <row r="224" spans="1:8" ht="15" customHeight="1" x14ac:dyDescent="0.25">
      <c r="A224"/>
      <c r="B224" s="13" t="s">
        <v>12</v>
      </c>
      <c r="C224" s="14" t="s">
        <v>189</v>
      </c>
      <c r="D224" s="15">
        <f>SUBTOTAL(9,D223:D223)</f>
        <v>807</v>
      </c>
      <c r="E224" s="15">
        <f>SUBTOTAL(9,E223:E223)</f>
        <v>16739</v>
      </c>
      <c r="F224" s="15">
        <f>SUBTOTAL(9,F223:F223)</f>
        <v>17546</v>
      </c>
      <c r="G224" s="15">
        <f>SUBTOTAL(9,G223:G223)</f>
        <v>16989.967540000001</v>
      </c>
      <c r="H224" s="15">
        <f>SUBTOTAL(9,H223:H223)</f>
        <v>556.03246000000001</v>
      </c>
    </row>
    <row r="225" spans="1:8" ht="15" customHeight="1" x14ac:dyDescent="0.35">
      <c r="A225" s="10">
        <v>222</v>
      </c>
      <c r="B225" s="2"/>
      <c r="C225" s="5" t="s">
        <v>190</v>
      </c>
      <c r="D225" s="11"/>
      <c r="E225" s="1"/>
      <c r="G225" s="1"/>
      <c r="H225" s="1"/>
    </row>
    <row r="226" spans="1:8" x14ac:dyDescent="0.25">
      <c r="A226"/>
      <c r="B226" s="2">
        <v>1</v>
      </c>
      <c r="C226" s="5" t="s">
        <v>19</v>
      </c>
      <c r="D226" s="12">
        <v>0</v>
      </c>
      <c r="E226" s="12">
        <v>135442</v>
      </c>
      <c r="F226" s="12">
        <v>135442</v>
      </c>
      <c r="G226" s="12">
        <v>138166.9149</v>
      </c>
      <c r="H226" s="12">
        <v>-2724.9149000000002</v>
      </c>
    </row>
    <row r="227" spans="1:8" x14ac:dyDescent="0.25">
      <c r="A227"/>
      <c r="B227" s="2">
        <v>45</v>
      </c>
      <c r="C227" s="5" t="s">
        <v>30</v>
      </c>
      <c r="D227" s="12">
        <v>522</v>
      </c>
      <c r="E227" s="12">
        <v>1816</v>
      </c>
      <c r="F227" s="12">
        <v>2338</v>
      </c>
      <c r="G227" s="12">
        <v>2338.0007599999999</v>
      </c>
      <c r="H227" s="12">
        <v>-7.6000000000000004E-4</v>
      </c>
    </row>
    <row r="228" spans="1:8" ht="15" customHeight="1" x14ac:dyDescent="0.25">
      <c r="A228"/>
      <c r="B228" s="13" t="s">
        <v>12</v>
      </c>
      <c r="C228" s="14" t="s">
        <v>191</v>
      </c>
      <c r="D228" s="15">
        <f>SUBTOTAL(9,D226:D227)</f>
        <v>522</v>
      </c>
      <c r="E228" s="15">
        <f>SUBTOTAL(9,E226:E227)</f>
        <v>137258</v>
      </c>
      <c r="F228" s="15">
        <f>SUBTOTAL(9,F226:F227)</f>
        <v>137780</v>
      </c>
      <c r="G228" s="15">
        <f>SUBTOTAL(9,G226:G227)</f>
        <v>140504.91566</v>
      </c>
      <c r="H228" s="15">
        <f>SUBTOTAL(9,H226:H227)</f>
        <v>-2724.9156600000001</v>
      </c>
    </row>
    <row r="229" spans="1:8" ht="15" customHeight="1" x14ac:dyDescent="0.35">
      <c r="A229" s="10">
        <v>223</v>
      </c>
      <c r="B229" s="2"/>
      <c r="C229" s="5" t="s">
        <v>192</v>
      </c>
      <c r="D229" s="11"/>
      <c r="E229" s="1"/>
      <c r="G229" s="1"/>
      <c r="H229" s="1"/>
    </row>
    <row r="230" spans="1:8" x14ac:dyDescent="0.25">
      <c r="A230"/>
      <c r="B230" s="2">
        <v>1</v>
      </c>
      <c r="C230" s="5" t="s">
        <v>19</v>
      </c>
      <c r="D230" s="12">
        <v>418</v>
      </c>
      <c r="E230" s="12">
        <v>28132</v>
      </c>
      <c r="F230" s="12">
        <v>28550</v>
      </c>
      <c r="G230" s="12">
        <v>26066.648160000001</v>
      </c>
      <c r="H230" s="12">
        <v>2483.3518399999998</v>
      </c>
    </row>
    <row r="231" spans="1:8" x14ac:dyDescent="0.25">
      <c r="A231"/>
      <c r="B231" s="2">
        <v>45</v>
      </c>
      <c r="C231" s="5" t="s">
        <v>30</v>
      </c>
      <c r="D231" s="12">
        <v>476</v>
      </c>
      <c r="E231" s="12">
        <v>364</v>
      </c>
      <c r="F231" s="12">
        <v>840</v>
      </c>
      <c r="G231" s="12">
        <v>410.79147999999998</v>
      </c>
      <c r="H231" s="12">
        <v>429.20852000000002</v>
      </c>
    </row>
    <row r="232" spans="1:8" ht="15" customHeight="1" x14ac:dyDescent="0.25">
      <c r="A232"/>
      <c r="B232" s="13" t="s">
        <v>12</v>
      </c>
      <c r="C232" s="14" t="s">
        <v>193</v>
      </c>
      <c r="D232" s="15">
        <f>SUBTOTAL(9,D230:D231)</f>
        <v>894</v>
      </c>
      <c r="E232" s="15">
        <f>SUBTOTAL(9,E230:E231)</f>
        <v>28496</v>
      </c>
      <c r="F232" s="15">
        <f>SUBTOTAL(9,F230:F231)</f>
        <v>29390</v>
      </c>
      <c r="G232" s="15">
        <f>SUBTOTAL(9,G230:G231)</f>
        <v>26477.439640000001</v>
      </c>
      <c r="H232" s="15">
        <f>SUBTOTAL(9,H230:H231)</f>
        <v>2912.5603599999999</v>
      </c>
    </row>
    <row r="233" spans="1:8" ht="15" customHeight="1" x14ac:dyDescent="0.35">
      <c r="A233" s="10">
        <v>224</v>
      </c>
      <c r="B233" s="2"/>
      <c r="C233" s="5" t="s">
        <v>194</v>
      </c>
      <c r="D233" s="11"/>
      <c r="E233" s="1"/>
      <c r="G233" s="1"/>
      <c r="H233" s="1"/>
    </row>
    <row r="234" spans="1:8" x14ac:dyDescent="0.25">
      <c r="A234"/>
      <c r="B234" s="2">
        <v>70</v>
      </c>
      <c r="C234" s="5" t="s">
        <v>195</v>
      </c>
      <c r="D234" s="12">
        <v>0</v>
      </c>
      <c r="E234" s="12">
        <v>116786</v>
      </c>
      <c r="F234" s="12">
        <v>116786</v>
      </c>
      <c r="G234" s="12">
        <v>116786</v>
      </c>
      <c r="H234" s="12">
        <v>0</v>
      </c>
    </row>
    <row r="235" spans="1:8" x14ac:dyDescent="0.25">
      <c r="A235"/>
      <c r="B235" s="2">
        <v>71</v>
      </c>
      <c r="C235" s="5" t="s">
        <v>196</v>
      </c>
      <c r="D235" s="12">
        <v>0</v>
      </c>
      <c r="E235" s="12">
        <v>12260</v>
      </c>
      <c r="F235" s="12">
        <v>12260</v>
      </c>
      <c r="G235" s="12">
        <v>12260</v>
      </c>
      <c r="H235" s="12">
        <v>0</v>
      </c>
    </row>
    <row r="236" spans="1:8" ht="15" customHeight="1" x14ac:dyDescent="0.25">
      <c r="A236"/>
      <c r="B236" s="13" t="s">
        <v>12</v>
      </c>
      <c r="C236" s="14" t="s">
        <v>197</v>
      </c>
      <c r="D236" s="15">
        <f>SUBTOTAL(9,D234:D235)</f>
        <v>0</v>
      </c>
      <c r="E236" s="15">
        <f>SUBTOTAL(9,E234:E235)</f>
        <v>129046</v>
      </c>
      <c r="F236" s="15">
        <f>SUBTOTAL(9,F234:F235)</f>
        <v>129046</v>
      </c>
      <c r="G236" s="15">
        <f>SUBTOTAL(9,G234:G235)</f>
        <v>129046</v>
      </c>
      <c r="H236" s="15">
        <f>SUBTOTAL(9,H234:H235)</f>
        <v>0</v>
      </c>
    </row>
    <row r="237" spans="1:8" ht="15" customHeight="1" x14ac:dyDescent="0.35">
      <c r="A237" s="10">
        <v>225</v>
      </c>
      <c r="B237" s="2"/>
      <c r="C237" s="5" t="s">
        <v>198</v>
      </c>
      <c r="D237" s="11"/>
      <c r="E237" s="1"/>
      <c r="G237" s="1"/>
      <c r="H237" s="1"/>
    </row>
    <row r="238" spans="1:8" x14ac:dyDescent="0.25">
      <c r="A238"/>
      <c r="B238" s="2">
        <v>1</v>
      </c>
      <c r="C238" s="5" t="s">
        <v>19</v>
      </c>
      <c r="D238" s="12">
        <v>666</v>
      </c>
      <c r="E238" s="12">
        <v>23423</v>
      </c>
      <c r="F238" s="12">
        <v>24089</v>
      </c>
      <c r="G238" s="12">
        <v>27233.054370000002</v>
      </c>
      <c r="H238" s="12">
        <v>-3144.0543699999998</v>
      </c>
    </row>
    <row r="239" spans="1:8" x14ac:dyDescent="0.25">
      <c r="A239"/>
      <c r="B239" s="2">
        <v>21</v>
      </c>
      <c r="C239" s="5" t="s">
        <v>24</v>
      </c>
      <c r="D239" s="12">
        <v>1238</v>
      </c>
      <c r="E239" s="12">
        <v>120283</v>
      </c>
      <c r="F239" s="12">
        <v>121521</v>
      </c>
      <c r="G239" s="12">
        <v>117008.99107</v>
      </c>
      <c r="H239" s="12">
        <v>4512.00893</v>
      </c>
    </row>
    <row r="240" spans="1:8" x14ac:dyDescent="0.25">
      <c r="A240"/>
      <c r="B240" s="2">
        <v>60</v>
      </c>
      <c r="C240" s="5" t="s">
        <v>199</v>
      </c>
      <c r="D240" s="12">
        <v>0</v>
      </c>
      <c r="E240" s="12">
        <v>256155</v>
      </c>
      <c r="F240" s="12">
        <v>256155</v>
      </c>
      <c r="G240" s="12">
        <v>256155</v>
      </c>
      <c r="H240" s="12">
        <v>0</v>
      </c>
    </row>
    <row r="241" spans="1:8" x14ac:dyDescent="0.25">
      <c r="A241"/>
      <c r="B241" s="2">
        <v>63</v>
      </c>
      <c r="C241" s="5" t="s">
        <v>200</v>
      </c>
      <c r="D241" s="12">
        <v>3264</v>
      </c>
      <c r="E241" s="12">
        <v>116003</v>
      </c>
      <c r="F241" s="12">
        <v>119267</v>
      </c>
      <c r="G241" s="12">
        <v>112385.935</v>
      </c>
      <c r="H241" s="12">
        <v>6881.0649999999996</v>
      </c>
    </row>
    <row r="242" spans="1:8" x14ac:dyDescent="0.25">
      <c r="A242"/>
      <c r="B242" s="2">
        <v>64</v>
      </c>
      <c r="C242" s="5" t="s">
        <v>201</v>
      </c>
      <c r="D242" s="12">
        <v>0</v>
      </c>
      <c r="E242" s="12">
        <v>214493</v>
      </c>
      <c r="F242" s="12">
        <v>214493</v>
      </c>
      <c r="G242" s="12">
        <v>213640.31</v>
      </c>
      <c r="H242" s="12">
        <v>852.69</v>
      </c>
    </row>
    <row r="243" spans="1:8" x14ac:dyDescent="0.25">
      <c r="A243"/>
      <c r="B243" s="2">
        <v>65</v>
      </c>
      <c r="C243" s="5" t="s">
        <v>202</v>
      </c>
      <c r="D243" s="12">
        <v>0</v>
      </c>
      <c r="E243" s="12">
        <v>292000</v>
      </c>
      <c r="F243" s="12">
        <v>292000</v>
      </c>
      <c r="G243" s="12">
        <v>290244.81300000002</v>
      </c>
      <c r="H243" s="12">
        <v>1755.1869999999999</v>
      </c>
    </row>
    <row r="244" spans="1:8" x14ac:dyDescent="0.25">
      <c r="A244"/>
      <c r="B244" s="2">
        <v>66</v>
      </c>
      <c r="C244" s="5" t="s">
        <v>203</v>
      </c>
      <c r="D244" s="12">
        <v>0</v>
      </c>
      <c r="E244" s="12">
        <v>16257</v>
      </c>
      <c r="F244" s="12">
        <v>16257</v>
      </c>
      <c r="G244" s="12">
        <v>16160.698</v>
      </c>
      <c r="H244" s="12">
        <v>96.302000000000007</v>
      </c>
    </row>
    <row r="245" spans="1:8" x14ac:dyDescent="0.25">
      <c r="A245"/>
      <c r="B245" s="2">
        <v>67</v>
      </c>
      <c r="C245" s="5" t="s">
        <v>204</v>
      </c>
      <c r="D245" s="12">
        <v>0</v>
      </c>
      <c r="E245" s="12">
        <v>8210</v>
      </c>
      <c r="F245" s="12">
        <v>8210</v>
      </c>
      <c r="G245" s="12">
        <v>6988.5839999999998</v>
      </c>
      <c r="H245" s="12">
        <v>1221.4159999999999</v>
      </c>
    </row>
    <row r="246" spans="1:8" x14ac:dyDescent="0.25">
      <c r="A246"/>
      <c r="B246" s="2">
        <v>68</v>
      </c>
      <c r="C246" s="5" t="s">
        <v>205</v>
      </c>
      <c r="D246" s="12">
        <v>0</v>
      </c>
      <c r="E246" s="12">
        <v>326331</v>
      </c>
      <c r="F246" s="12">
        <v>326331</v>
      </c>
      <c r="G246" s="12">
        <v>326331</v>
      </c>
      <c r="H246" s="12">
        <v>0</v>
      </c>
    </row>
    <row r="247" spans="1:8" x14ac:dyDescent="0.25">
      <c r="A247"/>
      <c r="B247" s="2">
        <v>69</v>
      </c>
      <c r="C247" s="5" t="s">
        <v>206</v>
      </c>
      <c r="D247" s="12">
        <v>0</v>
      </c>
      <c r="E247" s="12">
        <v>992089</v>
      </c>
      <c r="F247" s="12">
        <v>992089</v>
      </c>
      <c r="G247" s="12">
        <v>980155</v>
      </c>
      <c r="H247" s="12">
        <v>11934</v>
      </c>
    </row>
    <row r="248" spans="1:8" x14ac:dyDescent="0.25">
      <c r="A248"/>
      <c r="B248" s="2">
        <v>74</v>
      </c>
      <c r="C248" s="5" t="s">
        <v>207</v>
      </c>
      <c r="D248" s="12">
        <v>0</v>
      </c>
      <c r="E248" s="12">
        <v>4668</v>
      </c>
      <c r="F248" s="12">
        <v>4668</v>
      </c>
      <c r="G248" s="12">
        <v>4667.8130000000001</v>
      </c>
      <c r="H248" s="12">
        <v>0.187</v>
      </c>
    </row>
    <row r="249" spans="1:8" x14ac:dyDescent="0.25">
      <c r="A249"/>
      <c r="B249" s="2">
        <v>75</v>
      </c>
      <c r="C249" s="5" t="s">
        <v>208</v>
      </c>
      <c r="D249" s="12">
        <v>0</v>
      </c>
      <c r="E249" s="12">
        <v>103984</v>
      </c>
      <c r="F249" s="12">
        <v>103984</v>
      </c>
      <c r="G249" s="12">
        <v>103983.99800000001</v>
      </c>
      <c r="H249" s="12">
        <v>2E-3</v>
      </c>
    </row>
    <row r="250" spans="1:8" ht="15" customHeight="1" x14ac:dyDescent="0.25">
      <c r="A250"/>
      <c r="B250" s="13" t="s">
        <v>12</v>
      </c>
      <c r="C250" s="14" t="s">
        <v>209</v>
      </c>
      <c r="D250" s="15">
        <f>SUBTOTAL(9,D238:D249)</f>
        <v>5168</v>
      </c>
      <c r="E250" s="15">
        <f>SUBTOTAL(9,E238:E249)</f>
        <v>2473896</v>
      </c>
      <c r="F250" s="15">
        <f>SUBTOTAL(9,F238:F249)</f>
        <v>2479064</v>
      </c>
      <c r="G250" s="15">
        <f>SUBTOTAL(9,G238:G249)</f>
        <v>2454955.1964400001</v>
      </c>
      <c r="H250" s="15">
        <f>SUBTOTAL(9,H238:H249)</f>
        <v>24108.803560000004</v>
      </c>
    </row>
    <row r="251" spans="1:8" ht="15" customHeight="1" x14ac:dyDescent="0.35">
      <c r="A251" s="10">
        <v>226</v>
      </c>
      <c r="B251" s="2"/>
      <c r="C251" s="5" t="s">
        <v>210</v>
      </c>
      <c r="D251" s="11"/>
      <c r="E251" s="1"/>
      <c r="G251" s="1"/>
      <c r="H251" s="1"/>
    </row>
    <row r="252" spans="1:8" x14ac:dyDescent="0.25">
      <c r="A252"/>
      <c r="B252" s="2">
        <v>21</v>
      </c>
      <c r="C252" s="5" t="s">
        <v>29</v>
      </c>
      <c r="D252" s="12">
        <v>77230</v>
      </c>
      <c r="E252" s="12">
        <v>1302820</v>
      </c>
      <c r="F252" s="12">
        <v>1380050</v>
      </c>
      <c r="G252" s="12">
        <v>1291853.3394800001</v>
      </c>
      <c r="H252" s="12">
        <v>88196.660520000005</v>
      </c>
    </row>
    <row r="253" spans="1:8" x14ac:dyDescent="0.25">
      <c r="A253"/>
      <c r="B253" s="2">
        <v>22</v>
      </c>
      <c r="C253" s="5" t="s">
        <v>211</v>
      </c>
      <c r="D253" s="12">
        <v>3350</v>
      </c>
      <c r="E253" s="12">
        <v>1602669</v>
      </c>
      <c r="F253" s="12">
        <v>1606019</v>
      </c>
      <c r="G253" s="12">
        <v>1602810.19927</v>
      </c>
      <c r="H253" s="12">
        <v>3208.8007299999999</v>
      </c>
    </row>
    <row r="254" spans="1:8" x14ac:dyDescent="0.25">
      <c r="A254"/>
      <c r="B254" s="2">
        <v>45</v>
      </c>
      <c r="C254" s="5" t="s">
        <v>30</v>
      </c>
      <c r="D254" s="12">
        <v>11151</v>
      </c>
      <c r="E254" s="12">
        <v>22755</v>
      </c>
      <c r="F254" s="12">
        <v>33906</v>
      </c>
      <c r="G254" s="12">
        <v>31999.65754</v>
      </c>
      <c r="H254" s="12">
        <v>1906.3424600000001</v>
      </c>
    </row>
    <row r="255" spans="1:8" x14ac:dyDescent="0.25">
      <c r="A255"/>
      <c r="B255" s="2">
        <v>61</v>
      </c>
      <c r="C255" s="5" t="s">
        <v>212</v>
      </c>
      <c r="D255" s="12">
        <v>0</v>
      </c>
      <c r="E255" s="12">
        <v>65036</v>
      </c>
      <c r="F255" s="12">
        <v>65036</v>
      </c>
      <c r="G255" s="12">
        <v>64548.224999999999</v>
      </c>
      <c r="H255" s="12">
        <v>487.77499999999998</v>
      </c>
    </row>
    <row r="256" spans="1:8" x14ac:dyDescent="0.25">
      <c r="A256"/>
      <c r="B256" s="2">
        <v>71</v>
      </c>
      <c r="C256" s="5" t="s">
        <v>213</v>
      </c>
      <c r="D256" s="12">
        <v>0</v>
      </c>
      <c r="E256" s="12">
        <v>96366</v>
      </c>
      <c r="F256" s="12">
        <v>96366</v>
      </c>
      <c r="G256" s="12">
        <v>96366</v>
      </c>
      <c r="H256" s="12">
        <v>0</v>
      </c>
    </row>
    <row r="257" spans="1:8" ht="15" customHeight="1" x14ac:dyDescent="0.25">
      <c r="A257"/>
      <c r="B257" s="13" t="s">
        <v>12</v>
      </c>
      <c r="C257" s="14" t="s">
        <v>214</v>
      </c>
      <c r="D257" s="15">
        <f>SUBTOTAL(9,D252:D256)</f>
        <v>91731</v>
      </c>
      <c r="E257" s="15">
        <f>SUBTOTAL(9,E252:E256)</f>
        <v>3089646</v>
      </c>
      <c r="F257" s="15">
        <f>SUBTOTAL(9,F252:F256)</f>
        <v>3181377</v>
      </c>
      <c r="G257" s="15">
        <f>SUBTOTAL(9,G252:G256)</f>
        <v>3087577.4212900004</v>
      </c>
      <c r="H257" s="15">
        <f>SUBTOTAL(9,H252:H256)</f>
        <v>93799.578710000002</v>
      </c>
    </row>
    <row r="258" spans="1:8" ht="15" customHeight="1" x14ac:dyDescent="0.35">
      <c r="A258" s="10">
        <v>227</v>
      </c>
      <c r="B258" s="2"/>
      <c r="C258" s="5" t="s">
        <v>215</v>
      </c>
      <c r="D258" s="11"/>
      <c r="E258" s="1"/>
      <c r="G258" s="1"/>
      <c r="H258" s="1"/>
    </row>
    <row r="259" spans="1:8" x14ac:dyDescent="0.25">
      <c r="A259"/>
      <c r="B259" s="2">
        <v>63</v>
      </c>
      <c r="C259" s="5" t="s">
        <v>216</v>
      </c>
      <c r="D259" s="12">
        <v>0</v>
      </c>
      <c r="E259" s="12">
        <v>42784</v>
      </c>
      <c r="F259" s="12">
        <v>42784</v>
      </c>
      <c r="G259" s="12">
        <v>42770.563999999998</v>
      </c>
      <c r="H259" s="12">
        <v>13.436</v>
      </c>
    </row>
    <row r="260" spans="1:8" x14ac:dyDescent="0.25">
      <c r="A260"/>
      <c r="B260" s="2">
        <v>78</v>
      </c>
      <c r="C260" s="5" t="s">
        <v>217</v>
      </c>
      <c r="D260" s="12">
        <v>0</v>
      </c>
      <c r="E260" s="12">
        <v>186924</v>
      </c>
      <c r="F260" s="12">
        <v>186924</v>
      </c>
      <c r="G260" s="12">
        <v>186924</v>
      </c>
      <c r="H260" s="12">
        <v>0</v>
      </c>
    </row>
    <row r="261" spans="1:8" ht="15" customHeight="1" x14ac:dyDescent="0.25">
      <c r="A261"/>
      <c r="B261" s="13" t="s">
        <v>12</v>
      </c>
      <c r="C261" s="14" t="s">
        <v>218</v>
      </c>
      <c r="D261" s="15">
        <f>SUBTOTAL(9,D259:D260)</f>
        <v>0</v>
      </c>
      <c r="E261" s="15">
        <f>SUBTOTAL(9,E259:E260)</f>
        <v>229708</v>
      </c>
      <c r="F261" s="15">
        <f>SUBTOTAL(9,F259:F260)</f>
        <v>229708</v>
      </c>
      <c r="G261" s="15">
        <f>SUBTOTAL(9,G259:G260)</f>
        <v>229694.56400000001</v>
      </c>
      <c r="H261" s="15">
        <f>SUBTOTAL(9,H259:H260)</f>
        <v>13.436</v>
      </c>
    </row>
    <row r="262" spans="1:8" ht="15" customHeight="1" x14ac:dyDescent="0.35">
      <c r="A262" s="10">
        <v>228</v>
      </c>
      <c r="B262" s="2"/>
      <c r="C262" s="5" t="s">
        <v>219</v>
      </c>
      <c r="D262" s="11"/>
      <c r="E262" s="1"/>
      <c r="G262" s="1"/>
      <c r="H262" s="1"/>
    </row>
    <row r="263" spans="1:8" x14ac:dyDescent="0.25">
      <c r="A263"/>
      <c r="B263" s="2">
        <v>70</v>
      </c>
      <c r="C263" s="5" t="s">
        <v>220</v>
      </c>
      <c r="D263" s="12">
        <v>0</v>
      </c>
      <c r="E263" s="12">
        <v>3768032</v>
      </c>
      <c r="F263" s="12">
        <v>3768032</v>
      </c>
      <c r="G263" s="12">
        <v>3768464.7250000001</v>
      </c>
      <c r="H263" s="12">
        <v>-432.72500000000002</v>
      </c>
    </row>
    <row r="264" spans="1:8" x14ac:dyDescent="0.25">
      <c r="A264"/>
      <c r="B264" s="2">
        <v>71</v>
      </c>
      <c r="C264" s="5" t="s">
        <v>221</v>
      </c>
      <c r="D264" s="12">
        <v>0</v>
      </c>
      <c r="E264" s="12">
        <v>1953826</v>
      </c>
      <c r="F264" s="12">
        <v>1953826</v>
      </c>
      <c r="G264" s="12">
        <v>1953559.743</v>
      </c>
      <c r="H264" s="12">
        <v>266.25700000000001</v>
      </c>
    </row>
    <row r="265" spans="1:8" x14ac:dyDescent="0.25">
      <c r="A265"/>
      <c r="B265" s="2">
        <v>72</v>
      </c>
      <c r="C265" s="5" t="s">
        <v>222</v>
      </c>
      <c r="D265" s="12">
        <v>0</v>
      </c>
      <c r="E265" s="12">
        <v>151752</v>
      </c>
      <c r="F265" s="12">
        <v>151752</v>
      </c>
      <c r="G265" s="12">
        <v>151751.73199999999</v>
      </c>
      <c r="H265" s="12">
        <v>0.26800000000000002</v>
      </c>
    </row>
    <row r="266" spans="1:8" x14ac:dyDescent="0.25">
      <c r="A266"/>
      <c r="B266" s="2">
        <v>73</v>
      </c>
      <c r="C266" s="5" t="s">
        <v>223</v>
      </c>
      <c r="D266" s="12">
        <v>0</v>
      </c>
      <c r="E266" s="12">
        <v>148101</v>
      </c>
      <c r="F266" s="12">
        <v>148101</v>
      </c>
      <c r="G266" s="12">
        <v>148233.96919999999</v>
      </c>
      <c r="H266" s="12">
        <v>-132.9692</v>
      </c>
    </row>
    <row r="267" spans="1:8" x14ac:dyDescent="0.25">
      <c r="A267"/>
      <c r="B267" s="2">
        <v>74</v>
      </c>
      <c r="C267" s="5" t="s">
        <v>224</v>
      </c>
      <c r="D267" s="12">
        <v>0</v>
      </c>
      <c r="E267" s="12">
        <v>22153</v>
      </c>
      <c r="F267" s="12">
        <v>22153</v>
      </c>
      <c r="G267" s="12">
        <v>19767.813999999998</v>
      </c>
      <c r="H267" s="12">
        <v>2385.1860000000001</v>
      </c>
    </row>
    <row r="268" spans="1:8" x14ac:dyDescent="0.25">
      <c r="A268"/>
      <c r="B268" s="2">
        <v>75</v>
      </c>
      <c r="C268" s="5" t="s">
        <v>225</v>
      </c>
      <c r="D268" s="12">
        <v>0</v>
      </c>
      <c r="E268" s="12">
        <v>502103</v>
      </c>
      <c r="F268" s="12">
        <v>502103</v>
      </c>
      <c r="G268" s="12">
        <v>512203.11700000003</v>
      </c>
      <c r="H268" s="12">
        <v>-10100.117</v>
      </c>
    </row>
    <row r="269" spans="1:8" x14ac:dyDescent="0.25">
      <c r="A269"/>
      <c r="B269" s="2">
        <v>76</v>
      </c>
      <c r="C269" s="5" t="s">
        <v>226</v>
      </c>
      <c r="D269" s="12">
        <v>0</v>
      </c>
      <c r="E269" s="12">
        <v>65200</v>
      </c>
      <c r="F269" s="12">
        <v>65200</v>
      </c>
      <c r="G269" s="12">
        <v>65122.957999999999</v>
      </c>
      <c r="H269" s="12">
        <v>77.042000000000002</v>
      </c>
    </row>
    <row r="270" spans="1:8" x14ac:dyDescent="0.25">
      <c r="A270"/>
      <c r="B270" s="2">
        <v>77</v>
      </c>
      <c r="C270" s="5" t="s">
        <v>227</v>
      </c>
      <c r="D270" s="12">
        <v>0</v>
      </c>
      <c r="E270" s="12">
        <v>32744</v>
      </c>
      <c r="F270" s="12">
        <v>32744</v>
      </c>
      <c r="G270" s="12">
        <v>32744.351999999999</v>
      </c>
      <c r="H270" s="12">
        <v>-0.35199999999999998</v>
      </c>
    </row>
    <row r="271" spans="1:8" x14ac:dyDescent="0.25">
      <c r="A271"/>
      <c r="B271" s="2">
        <v>78</v>
      </c>
      <c r="C271" s="5" t="s">
        <v>228</v>
      </c>
      <c r="D271" s="12">
        <v>0</v>
      </c>
      <c r="E271" s="12">
        <v>25400</v>
      </c>
      <c r="F271" s="12">
        <v>25400</v>
      </c>
      <c r="G271" s="12">
        <v>25392.15</v>
      </c>
      <c r="H271" s="12">
        <v>7.85</v>
      </c>
    </row>
    <row r="272" spans="1:8" x14ac:dyDescent="0.25">
      <c r="A272"/>
      <c r="B272" s="2">
        <v>79</v>
      </c>
      <c r="C272" s="5" t="s">
        <v>229</v>
      </c>
      <c r="D272" s="12">
        <v>0</v>
      </c>
      <c r="E272" s="12">
        <v>79375</v>
      </c>
      <c r="F272" s="12">
        <v>79375</v>
      </c>
      <c r="G272" s="12">
        <v>79375</v>
      </c>
      <c r="H272" s="12">
        <v>0</v>
      </c>
    </row>
    <row r="273" spans="1:8" x14ac:dyDescent="0.25">
      <c r="A273"/>
      <c r="B273" s="2">
        <v>81</v>
      </c>
      <c r="C273" s="5" t="s">
        <v>230</v>
      </c>
      <c r="D273" s="12">
        <v>0</v>
      </c>
      <c r="E273" s="12">
        <v>933</v>
      </c>
      <c r="F273" s="12">
        <v>933</v>
      </c>
      <c r="G273" s="12">
        <v>932.87699999999995</v>
      </c>
      <c r="H273" s="12">
        <v>0.123</v>
      </c>
    </row>
    <row r="274" spans="1:8" x14ac:dyDescent="0.25">
      <c r="A274"/>
      <c r="B274" s="2">
        <v>82</v>
      </c>
      <c r="C274" s="5" t="s">
        <v>231</v>
      </c>
      <c r="D274" s="12">
        <v>0</v>
      </c>
      <c r="E274" s="12">
        <v>72570</v>
      </c>
      <c r="F274" s="12">
        <v>72570</v>
      </c>
      <c r="G274" s="12">
        <v>72566.315000000002</v>
      </c>
      <c r="H274" s="12">
        <v>3.6850000000000001</v>
      </c>
    </row>
    <row r="275" spans="1:8" x14ac:dyDescent="0.25">
      <c r="A275"/>
      <c r="B275" s="2">
        <v>83</v>
      </c>
      <c r="C275" s="5" t="s">
        <v>232</v>
      </c>
      <c r="D275" s="12">
        <v>0</v>
      </c>
      <c r="E275" s="12">
        <v>5000</v>
      </c>
      <c r="F275" s="12">
        <v>5000</v>
      </c>
      <c r="G275" s="12">
        <v>5000</v>
      </c>
      <c r="H275" s="12">
        <v>0</v>
      </c>
    </row>
    <row r="276" spans="1:8" x14ac:dyDescent="0.25">
      <c r="A276"/>
      <c r="B276" s="2">
        <v>84</v>
      </c>
      <c r="C276" s="5" t="s">
        <v>233</v>
      </c>
      <c r="D276" s="12">
        <v>0</v>
      </c>
      <c r="E276" s="12">
        <v>59443</v>
      </c>
      <c r="F276" s="12">
        <v>59443</v>
      </c>
      <c r="G276" s="12">
        <v>47088.692000000003</v>
      </c>
      <c r="H276" s="12">
        <v>12354.308000000001</v>
      </c>
    </row>
    <row r="277" spans="1:8" ht="15" customHeight="1" x14ac:dyDescent="0.25">
      <c r="A277"/>
      <c r="B277" s="13" t="s">
        <v>12</v>
      </c>
      <c r="C277" s="14" t="s">
        <v>234</v>
      </c>
      <c r="D277" s="15">
        <f>SUBTOTAL(9,D263:D276)</f>
        <v>0</v>
      </c>
      <c r="E277" s="15">
        <f>SUBTOTAL(9,E263:E276)</f>
        <v>6886632</v>
      </c>
      <c r="F277" s="15">
        <f>SUBTOTAL(9,F263:F276)</f>
        <v>6886632</v>
      </c>
      <c r="G277" s="15">
        <f>SUBTOTAL(9,G263:G276)</f>
        <v>6882203.4442000007</v>
      </c>
      <c r="H277" s="15">
        <f>SUBTOTAL(9,H263:H276)</f>
        <v>4428.5558000000019</v>
      </c>
    </row>
    <row r="278" spans="1:8" ht="15" customHeight="1" x14ac:dyDescent="0.35">
      <c r="A278" s="10">
        <v>229</v>
      </c>
      <c r="B278" s="2"/>
      <c r="C278" s="5" t="s">
        <v>235</v>
      </c>
      <c r="D278" s="11"/>
      <c r="E278" s="1"/>
      <c r="G278" s="1"/>
      <c r="H278" s="1"/>
    </row>
    <row r="279" spans="1:8" x14ac:dyDescent="0.25">
      <c r="A279"/>
      <c r="B279" s="2">
        <v>1</v>
      </c>
      <c r="C279" s="5" t="s">
        <v>19</v>
      </c>
      <c r="D279" s="12">
        <v>0</v>
      </c>
      <c r="E279" s="12">
        <v>22871</v>
      </c>
      <c r="F279" s="12">
        <v>22871</v>
      </c>
      <c r="G279" s="12">
        <v>21735.665000000001</v>
      </c>
      <c r="H279" s="12">
        <v>1135.335</v>
      </c>
    </row>
    <row r="280" spans="1:8" x14ac:dyDescent="0.25">
      <c r="A280"/>
      <c r="B280" s="2">
        <v>45</v>
      </c>
      <c r="C280" s="5" t="s">
        <v>236</v>
      </c>
      <c r="D280" s="12">
        <v>4891</v>
      </c>
      <c r="E280" s="12">
        <v>38151</v>
      </c>
      <c r="F280" s="12">
        <v>43042</v>
      </c>
      <c r="G280" s="12">
        <v>10293.73537</v>
      </c>
      <c r="H280" s="12">
        <v>32748.264630000001</v>
      </c>
    </row>
    <row r="281" spans="1:8" ht="15" customHeight="1" x14ac:dyDescent="0.25">
      <c r="A281"/>
      <c r="B281" s="13" t="s">
        <v>12</v>
      </c>
      <c r="C281" s="14" t="s">
        <v>237</v>
      </c>
      <c r="D281" s="15">
        <f>SUBTOTAL(9,D279:D280)</f>
        <v>4891</v>
      </c>
      <c r="E281" s="15">
        <f>SUBTOTAL(9,E279:E280)</f>
        <v>61022</v>
      </c>
      <c r="F281" s="15">
        <f>SUBTOTAL(9,F279:F280)</f>
        <v>65913</v>
      </c>
      <c r="G281" s="15">
        <f>SUBTOTAL(9,G279:G280)</f>
        <v>32029.400370000003</v>
      </c>
      <c r="H281" s="15">
        <f>SUBTOTAL(9,H279:H280)</f>
        <v>33883.599630000004</v>
      </c>
    </row>
    <row r="282" spans="1:8" ht="15" customHeight="1" x14ac:dyDescent="0.35">
      <c r="A282" s="10">
        <v>230</v>
      </c>
      <c r="B282" s="2"/>
      <c r="C282" s="5" t="s">
        <v>238</v>
      </c>
      <c r="D282" s="11"/>
      <c r="E282" s="1"/>
      <c r="G282" s="1"/>
      <c r="H282" s="1"/>
    </row>
    <row r="283" spans="1:8" x14ac:dyDescent="0.25">
      <c r="A283"/>
      <c r="B283" s="2">
        <v>1</v>
      </c>
      <c r="C283" s="5" t="s">
        <v>19</v>
      </c>
      <c r="D283" s="12">
        <v>20669</v>
      </c>
      <c r="E283" s="12">
        <v>619301</v>
      </c>
      <c r="F283" s="12">
        <v>639970</v>
      </c>
      <c r="G283" s="12">
        <v>606004.78795999999</v>
      </c>
      <c r="H283" s="12">
        <v>33965.212039999999</v>
      </c>
    </row>
    <row r="284" spans="1:8" x14ac:dyDescent="0.25">
      <c r="A284"/>
      <c r="B284" s="2">
        <v>21</v>
      </c>
      <c r="C284" s="5" t="s">
        <v>24</v>
      </c>
      <c r="D284" s="12">
        <v>0</v>
      </c>
      <c r="E284" s="12">
        <v>26199</v>
      </c>
      <c r="F284" s="12">
        <v>26199</v>
      </c>
      <c r="G284" s="12">
        <v>29430.31913</v>
      </c>
      <c r="H284" s="12">
        <v>-3231.3191299999999</v>
      </c>
    </row>
    <row r="285" spans="1:8" x14ac:dyDescent="0.25">
      <c r="A285"/>
      <c r="B285" s="2">
        <v>45</v>
      </c>
      <c r="C285" s="5" t="s">
        <v>30</v>
      </c>
      <c r="D285" s="12">
        <v>8577</v>
      </c>
      <c r="E285" s="12">
        <v>10455</v>
      </c>
      <c r="F285" s="12">
        <v>19032</v>
      </c>
      <c r="G285" s="12">
        <v>10748.39825</v>
      </c>
      <c r="H285" s="12">
        <v>8283.6017499999998</v>
      </c>
    </row>
    <row r="286" spans="1:8" ht="15" customHeight="1" x14ac:dyDescent="0.25">
      <c r="A286"/>
      <c r="B286" s="13" t="s">
        <v>12</v>
      </c>
      <c r="C286" s="14" t="s">
        <v>239</v>
      </c>
      <c r="D286" s="15">
        <f>SUBTOTAL(9,D283:D285)</f>
        <v>29246</v>
      </c>
      <c r="E286" s="15">
        <f>SUBTOTAL(9,E283:E285)</f>
        <v>655955</v>
      </c>
      <c r="F286" s="15">
        <f>SUBTOTAL(9,F283:F285)</f>
        <v>685201</v>
      </c>
      <c r="G286" s="15">
        <f>SUBTOTAL(9,G283:G285)</f>
        <v>646183.50533999992</v>
      </c>
      <c r="H286" s="15">
        <f>SUBTOTAL(9,H283:H285)</f>
        <v>39017.494659999997</v>
      </c>
    </row>
    <row r="287" spans="1:8" ht="15" customHeight="1" x14ac:dyDescent="0.25">
      <c r="B287" s="16"/>
      <c r="C287" s="14" t="s">
        <v>240</v>
      </c>
      <c r="D287" s="17">
        <f>SUBTOTAL(9,D217:D286)</f>
        <v>153764</v>
      </c>
      <c r="E287" s="17">
        <f>SUBTOTAL(9,E217:E286)</f>
        <v>14398561</v>
      </c>
      <c r="F287" s="17">
        <f>SUBTOTAL(9,F217:F286)</f>
        <v>14552325</v>
      </c>
      <c r="G287" s="17">
        <f>SUBTOTAL(9,G217:G286)</f>
        <v>14359382.500320002</v>
      </c>
      <c r="H287" s="17">
        <f>SUBTOTAL(9,H217:H286)</f>
        <v>192942.49968000001</v>
      </c>
    </row>
    <row r="288" spans="1:8" ht="27" customHeight="1" x14ac:dyDescent="0.35">
      <c r="A288" s="1"/>
      <c r="B288" s="2"/>
      <c r="C288" s="9" t="s">
        <v>241</v>
      </c>
      <c r="D288" s="1"/>
      <c r="E288" s="1"/>
      <c r="F288" s="1"/>
      <c r="G288" s="1"/>
      <c r="H288" s="1"/>
    </row>
    <row r="289" spans="1:8" ht="15" customHeight="1" x14ac:dyDescent="0.35">
      <c r="A289" s="10">
        <v>231</v>
      </c>
      <c r="B289" s="2"/>
      <c r="C289" s="5" t="s">
        <v>242</v>
      </c>
      <c r="D289" s="11"/>
      <c r="E289" s="1"/>
      <c r="G289" s="1"/>
      <c r="H289" s="1"/>
    </row>
    <row r="290" spans="1:8" x14ac:dyDescent="0.25">
      <c r="A290"/>
      <c r="B290" s="2">
        <v>21</v>
      </c>
      <c r="C290" s="5" t="s">
        <v>29</v>
      </c>
      <c r="D290" s="12">
        <v>42068</v>
      </c>
      <c r="E290" s="12">
        <v>800116</v>
      </c>
      <c r="F290" s="12">
        <v>842184</v>
      </c>
      <c r="G290" s="12">
        <v>793055.35739000002</v>
      </c>
      <c r="H290" s="12">
        <v>49128.642610000003</v>
      </c>
    </row>
    <row r="291" spans="1:8" x14ac:dyDescent="0.25">
      <c r="A291"/>
      <c r="B291" s="2">
        <v>63</v>
      </c>
      <c r="C291" s="5" t="s">
        <v>243</v>
      </c>
      <c r="D291" s="12">
        <v>0</v>
      </c>
      <c r="E291" s="12">
        <v>209047</v>
      </c>
      <c r="F291" s="12">
        <v>209047</v>
      </c>
      <c r="G291" s="12">
        <v>209046.894</v>
      </c>
      <c r="H291" s="12">
        <v>0.106</v>
      </c>
    </row>
    <row r="292" spans="1:8" x14ac:dyDescent="0.25">
      <c r="A292"/>
      <c r="B292" s="2">
        <v>66</v>
      </c>
      <c r="C292" s="5" t="s">
        <v>244</v>
      </c>
      <c r="D292" s="12">
        <v>0</v>
      </c>
      <c r="E292" s="12">
        <v>22522</v>
      </c>
      <c r="F292" s="12">
        <v>22522</v>
      </c>
      <c r="G292" s="12">
        <v>22521.954000000002</v>
      </c>
      <c r="H292" s="12">
        <v>4.5999999999999999E-2</v>
      </c>
    </row>
    <row r="293" spans="1:8" x14ac:dyDescent="0.25">
      <c r="A293"/>
      <c r="B293" s="2">
        <v>70</v>
      </c>
      <c r="C293" s="5" t="s">
        <v>245</v>
      </c>
      <c r="D293" s="12">
        <v>0</v>
      </c>
      <c r="E293" s="12">
        <v>75870</v>
      </c>
      <c r="F293" s="12">
        <v>75870</v>
      </c>
      <c r="G293" s="12">
        <v>75063.115999999995</v>
      </c>
      <c r="H293" s="12">
        <v>806.88400000000001</v>
      </c>
    </row>
    <row r="294" spans="1:8" ht="15" customHeight="1" x14ac:dyDescent="0.25">
      <c r="A294"/>
      <c r="B294" s="13" t="s">
        <v>12</v>
      </c>
      <c r="C294" s="14" t="s">
        <v>246</v>
      </c>
      <c r="D294" s="15">
        <f>SUBTOTAL(9,D290:D293)</f>
        <v>42068</v>
      </c>
      <c r="E294" s="15">
        <f>SUBTOTAL(9,E290:E293)</f>
        <v>1107555</v>
      </c>
      <c r="F294" s="15">
        <f>SUBTOTAL(9,F290:F293)</f>
        <v>1149623</v>
      </c>
      <c r="G294" s="15">
        <f>SUBTOTAL(9,G290:G293)</f>
        <v>1099687.3213899999</v>
      </c>
      <c r="H294" s="15">
        <f>SUBTOTAL(9,H290:H293)</f>
        <v>49935.678610000003</v>
      </c>
    </row>
    <row r="295" spans="1:8" ht="15" customHeight="1" x14ac:dyDescent="0.25">
      <c r="B295" s="16"/>
      <c r="C295" s="14" t="s">
        <v>247</v>
      </c>
      <c r="D295" s="17">
        <f>SUBTOTAL(9,D289:D294)</f>
        <v>42068</v>
      </c>
      <c r="E295" s="17">
        <f>SUBTOTAL(9,E289:E294)</f>
        <v>1107555</v>
      </c>
      <c r="F295" s="17">
        <f>SUBTOTAL(9,F289:F294)</f>
        <v>1149623</v>
      </c>
      <c r="G295" s="17">
        <f>SUBTOTAL(9,G289:G294)</f>
        <v>1099687.3213899999</v>
      </c>
      <c r="H295" s="17">
        <f>SUBTOTAL(9,H289:H294)</f>
        <v>49935.678610000003</v>
      </c>
    </row>
    <row r="296" spans="1:8" ht="27" customHeight="1" x14ac:dyDescent="0.35">
      <c r="A296" s="1"/>
      <c r="B296" s="2"/>
      <c r="C296" s="9" t="s">
        <v>248</v>
      </c>
      <c r="D296" s="1"/>
      <c r="E296" s="1"/>
      <c r="F296" s="1"/>
      <c r="G296" s="1"/>
      <c r="H296" s="1"/>
    </row>
    <row r="297" spans="1:8" ht="15" customHeight="1" x14ac:dyDescent="0.35">
      <c r="A297" s="10">
        <v>240</v>
      </c>
      <c r="B297" s="2"/>
      <c r="C297" s="5" t="s">
        <v>249</v>
      </c>
      <c r="D297" s="11"/>
      <c r="E297" s="1"/>
      <c r="G297" s="1"/>
      <c r="H297" s="1"/>
    </row>
    <row r="298" spans="1:8" x14ac:dyDescent="0.25">
      <c r="A298"/>
      <c r="B298" s="2">
        <v>60</v>
      </c>
      <c r="C298" s="5" t="s">
        <v>250</v>
      </c>
      <c r="D298" s="12">
        <v>0</v>
      </c>
      <c r="E298" s="12">
        <v>1225544</v>
      </c>
      <c r="F298" s="12">
        <v>1225544</v>
      </c>
      <c r="G298" s="12">
        <v>1224894.8740000001</v>
      </c>
      <c r="H298" s="12">
        <v>649.12599999999998</v>
      </c>
    </row>
    <row r="299" spans="1:8" x14ac:dyDescent="0.25">
      <c r="A299"/>
      <c r="B299" s="2">
        <v>61</v>
      </c>
      <c r="C299" s="5" t="s">
        <v>251</v>
      </c>
      <c r="D299" s="12">
        <v>7747</v>
      </c>
      <c r="E299" s="12">
        <v>53253</v>
      </c>
      <c r="F299" s="12">
        <v>61000</v>
      </c>
      <c r="G299" s="12">
        <v>46120.144</v>
      </c>
      <c r="H299" s="12">
        <v>14879.856</v>
      </c>
    </row>
    <row r="300" spans="1:8" ht="15" customHeight="1" x14ac:dyDescent="0.25">
      <c r="A300"/>
      <c r="B300" s="13" t="s">
        <v>12</v>
      </c>
      <c r="C300" s="14" t="s">
        <v>252</v>
      </c>
      <c r="D300" s="15">
        <f>SUBTOTAL(9,D298:D299)</f>
        <v>7747</v>
      </c>
      <c r="E300" s="15">
        <f>SUBTOTAL(9,E298:E299)</f>
        <v>1278797</v>
      </c>
      <c r="F300" s="15">
        <f>SUBTOTAL(9,F298:F299)</f>
        <v>1286544</v>
      </c>
      <c r="G300" s="15">
        <f>SUBTOTAL(9,G298:G299)</f>
        <v>1271015.0180000002</v>
      </c>
      <c r="H300" s="15">
        <f>SUBTOTAL(9,H298:H299)</f>
        <v>15528.982</v>
      </c>
    </row>
    <row r="301" spans="1:8" ht="15" customHeight="1" x14ac:dyDescent="0.35">
      <c r="A301" s="10">
        <v>241</v>
      </c>
      <c r="B301" s="2"/>
      <c r="C301" s="5" t="s">
        <v>253</v>
      </c>
      <c r="D301" s="11"/>
      <c r="E301" s="1"/>
      <c r="G301" s="1"/>
      <c r="H301" s="1"/>
    </row>
    <row r="302" spans="1:8" x14ac:dyDescent="0.25">
      <c r="A302"/>
      <c r="B302" s="2">
        <v>21</v>
      </c>
      <c r="C302" s="5" t="s">
        <v>29</v>
      </c>
      <c r="D302" s="12">
        <v>14981</v>
      </c>
      <c r="E302" s="12">
        <v>23834</v>
      </c>
      <c r="F302" s="12">
        <v>38815</v>
      </c>
      <c r="G302" s="12">
        <v>27655.984469999999</v>
      </c>
      <c r="H302" s="12">
        <v>11159.015530000001</v>
      </c>
    </row>
    <row r="303" spans="1:8" ht="15" customHeight="1" x14ac:dyDescent="0.25">
      <c r="A303"/>
      <c r="B303" s="13" t="s">
        <v>12</v>
      </c>
      <c r="C303" s="14" t="s">
        <v>254</v>
      </c>
      <c r="D303" s="15">
        <f>SUBTOTAL(9,D302:D302)</f>
        <v>14981</v>
      </c>
      <c r="E303" s="15">
        <f>SUBTOTAL(9,E302:E302)</f>
        <v>23834</v>
      </c>
      <c r="F303" s="15">
        <f>SUBTOTAL(9,F302:F302)</f>
        <v>38815</v>
      </c>
      <c r="G303" s="15">
        <f>SUBTOTAL(9,G302:G302)</f>
        <v>27655.984469999999</v>
      </c>
      <c r="H303" s="15">
        <f>SUBTOTAL(9,H302:H302)</f>
        <v>11159.015530000001</v>
      </c>
    </row>
    <row r="304" spans="1:8" ht="15" customHeight="1" x14ac:dyDescent="0.35">
      <c r="A304" s="10">
        <v>242</v>
      </c>
      <c r="B304" s="2"/>
      <c r="C304" s="5" t="s">
        <v>255</v>
      </c>
      <c r="D304" s="11"/>
      <c r="E304" s="1"/>
      <c r="G304" s="1"/>
      <c r="H304" s="1"/>
    </row>
    <row r="305" spans="1:8" x14ac:dyDescent="0.25">
      <c r="A305"/>
      <c r="B305" s="2">
        <v>1</v>
      </c>
      <c r="C305" s="5" t="s">
        <v>19</v>
      </c>
      <c r="D305" s="12">
        <v>0</v>
      </c>
      <c r="E305" s="12">
        <v>35396</v>
      </c>
      <c r="F305" s="12">
        <v>35396</v>
      </c>
      <c r="G305" s="12">
        <v>40306.84188</v>
      </c>
      <c r="H305" s="12">
        <v>-4910.8418799999999</v>
      </c>
    </row>
    <row r="306" spans="1:8" x14ac:dyDescent="0.25">
      <c r="A306"/>
      <c r="B306" s="2">
        <v>45</v>
      </c>
      <c r="C306" s="5" t="s">
        <v>30</v>
      </c>
      <c r="D306" s="12">
        <v>1537</v>
      </c>
      <c r="E306" s="12">
        <v>1412</v>
      </c>
      <c r="F306" s="12">
        <v>2949</v>
      </c>
      <c r="G306" s="12">
        <v>2785.6464799999999</v>
      </c>
      <c r="H306" s="12">
        <v>163.35352</v>
      </c>
    </row>
    <row r="307" spans="1:8" ht="15" customHeight="1" x14ac:dyDescent="0.25">
      <c r="A307"/>
      <c r="B307" s="13" t="s">
        <v>12</v>
      </c>
      <c r="C307" s="14" t="s">
        <v>256</v>
      </c>
      <c r="D307" s="15">
        <f>SUBTOTAL(9,D305:D306)</f>
        <v>1537</v>
      </c>
      <c r="E307" s="15">
        <f>SUBTOTAL(9,E305:E306)</f>
        <v>36808</v>
      </c>
      <c r="F307" s="15">
        <f>SUBTOTAL(9,F305:F306)</f>
        <v>38345</v>
      </c>
      <c r="G307" s="15">
        <f>SUBTOTAL(9,G305:G306)</f>
        <v>43092.488360000003</v>
      </c>
      <c r="H307" s="15">
        <f>SUBTOTAL(9,H305:H306)</f>
        <v>-4747.4883600000003</v>
      </c>
    </row>
    <row r="308" spans="1:8" ht="15" customHeight="1" x14ac:dyDescent="0.25">
      <c r="B308" s="16"/>
      <c r="C308" s="14" t="s">
        <v>257</v>
      </c>
      <c r="D308" s="17">
        <f>SUBTOTAL(9,D297:D307)</f>
        <v>24265</v>
      </c>
      <c r="E308" s="17">
        <f>SUBTOTAL(9,E297:E307)</f>
        <v>1339439</v>
      </c>
      <c r="F308" s="17">
        <f>SUBTOTAL(9,F297:F307)</f>
        <v>1363704</v>
      </c>
      <c r="G308" s="17">
        <f>SUBTOTAL(9,G297:G307)</f>
        <v>1341763.4908300003</v>
      </c>
      <c r="H308" s="17">
        <f>SUBTOTAL(9,H297:H307)</f>
        <v>21940.509170000001</v>
      </c>
    </row>
    <row r="309" spans="1:8" ht="27" customHeight="1" x14ac:dyDescent="0.35">
      <c r="A309" s="1"/>
      <c r="B309" s="2"/>
      <c r="C309" s="9" t="s">
        <v>258</v>
      </c>
      <c r="D309" s="1"/>
      <c r="E309" s="1"/>
      <c r="F309" s="1"/>
      <c r="G309" s="1"/>
      <c r="H309" s="1"/>
    </row>
    <row r="310" spans="1:8" ht="15" customHeight="1" x14ac:dyDescent="0.35">
      <c r="A310" s="10">
        <v>253</v>
      </c>
      <c r="B310" s="2"/>
      <c r="C310" s="5" t="s">
        <v>259</v>
      </c>
      <c r="D310" s="11"/>
      <c r="E310" s="1"/>
      <c r="G310" s="1"/>
      <c r="H310" s="1"/>
    </row>
    <row r="311" spans="1:8" x14ac:dyDescent="0.25">
      <c r="A311"/>
      <c r="B311" s="2">
        <v>70</v>
      </c>
      <c r="C311" s="5" t="s">
        <v>260</v>
      </c>
      <c r="D311" s="12">
        <v>0</v>
      </c>
      <c r="E311" s="12">
        <v>1074012</v>
      </c>
      <c r="F311" s="12">
        <v>1074012</v>
      </c>
      <c r="G311" s="12">
        <v>1073869.7290000001</v>
      </c>
      <c r="H311" s="12">
        <v>142.27099999999999</v>
      </c>
    </row>
    <row r="312" spans="1:8" x14ac:dyDescent="0.25">
      <c r="A312"/>
      <c r="B312" s="2">
        <v>71</v>
      </c>
      <c r="C312" s="5" t="s">
        <v>261</v>
      </c>
      <c r="D312" s="12">
        <v>0</v>
      </c>
      <c r="E312" s="12">
        <v>5814</v>
      </c>
      <c r="F312" s="12">
        <v>5814</v>
      </c>
      <c r="G312" s="12">
        <v>5814</v>
      </c>
      <c r="H312" s="12">
        <v>0</v>
      </c>
    </row>
    <row r="313" spans="1:8" x14ac:dyDescent="0.25">
      <c r="A313"/>
      <c r="B313" s="2">
        <v>72</v>
      </c>
      <c r="C313" s="5" t="s">
        <v>262</v>
      </c>
      <c r="D313" s="12">
        <v>0</v>
      </c>
      <c r="E313" s="12">
        <v>763</v>
      </c>
      <c r="F313" s="12">
        <v>763</v>
      </c>
      <c r="G313" s="12">
        <v>763</v>
      </c>
      <c r="H313" s="12">
        <v>0</v>
      </c>
    </row>
    <row r="314" spans="1:8" ht="15" customHeight="1" x14ac:dyDescent="0.25">
      <c r="A314"/>
      <c r="B314" s="13" t="s">
        <v>12</v>
      </c>
      <c r="C314" s="14" t="s">
        <v>263</v>
      </c>
      <c r="D314" s="15">
        <f>SUBTOTAL(9,D311:D313)</f>
        <v>0</v>
      </c>
      <c r="E314" s="15">
        <f>SUBTOTAL(9,E311:E313)</f>
        <v>1080589</v>
      </c>
      <c r="F314" s="15">
        <f>SUBTOTAL(9,F311:F313)</f>
        <v>1080589</v>
      </c>
      <c r="G314" s="15">
        <f>SUBTOTAL(9,G311:G313)</f>
        <v>1080446.7290000001</v>
      </c>
      <c r="H314" s="15">
        <f>SUBTOTAL(9,H311:H313)</f>
        <v>142.27099999999999</v>
      </c>
    </row>
    <row r="315" spans="1:8" ht="15" customHeight="1" x14ac:dyDescent="0.35">
      <c r="A315" s="10">
        <v>254</v>
      </c>
      <c r="B315" s="2"/>
      <c r="C315" s="5" t="s">
        <v>264</v>
      </c>
      <c r="D315" s="11"/>
      <c r="E315" s="1"/>
      <c r="G315" s="1"/>
      <c r="H315" s="1"/>
    </row>
    <row r="316" spans="1:8" x14ac:dyDescent="0.25">
      <c r="A316"/>
      <c r="B316" s="2">
        <v>70</v>
      </c>
      <c r="C316" s="5" t="s">
        <v>265</v>
      </c>
      <c r="D316" s="12">
        <v>0</v>
      </c>
      <c r="E316" s="12">
        <v>74272</v>
      </c>
      <c r="F316" s="12">
        <v>74272</v>
      </c>
      <c r="G316" s="12">
        <v>74272</v>
      </c>
      <c r="H316" s="12">
        <v>0</v>
      </c>
    </row>
    <row r="317" spans="1:8" x14ac:dyDescent="0.25">
      <c r="A317"/>
      <c r="B317" s="2">
        <v>73</v>
      </c>
      <c r="C317" s="5" t="s">
        <v>266</v>
      </c>
      <c r="D317" s="12">
        <v>0</v>
      </c>
      <c r="E317" s="12">
        <v>3592</v>
      </c>
      <c r="F317" s="12">
        <v>3592</v>
      </c>
      <c r="G317" s="12">
        <v>3592</v>
      </c>
      <c r="H317" s="12">
        <v>0</v>
      </c>
    </row>
    <row r="318" spans="1:8" ht="15" customHeight="1" x14ac:dyDescent="0.25">
      <c r="A318"/>
      <c r="B318" s="13" t="s">
        <v>12</v>
      </c>
      <c r="C318" s="14" t="s">
        <v>267</v>
      </c>
      <c r="D318" s="15">
        <f>SUBTOTAL(9,D316:D317)</f>
        <v>0</v>
      </c>
      <c r="E318" s="15">
        <f>SUBTOTAL(9,E316:E317)</f>
        <v>77864</v>
      </c>
      <c r="F318" s="15">
        <f>SUBTOTAL(9,F316:F317)</f>
        <v>77864</v>
      </c>
      <c r="G318" s="15">
        <f>SUBTOTAL(9,G316:G317)</f>
        <v>77864</v>
      </c>
      <c r="H318" s="15">
        <f>SUBTOTAL(9,H316:H317)</f>
        <v>0</v>
      </c>
    </row>
    <row r="319" spans="1:8" ht="15" customHeight="1" x14ac:dyDescent="0.35">
      <c r="A319" s="10">
        <v>256</v>
      </c>
      <c r="B319" s="2"/>
      <c r="C319" s="5" t="s">
        <v>268</v>
      </c>
      <c r="D319" s="11"/>
      <c r="E319" s="1"/>
      <c r="G319" s="1"/>
      <c r="H319" s="1"/>
    </row>
    <row r="320" spans="1:8" x14ac:dyDescent="0.25">
      <c r="A320"/>
      <c r="B320" s="2">
        <v>1</v>
      </c>
      <c r="C320" s="5" t="s">
        <v>19</v>
      </c>
      <c r="D320" s="12">
        <v>19508</v>
      </c>
      <c r="E320" s="12">
        <v>464294</v>
      </c>
      <c r="F320" s="12">
        <v>483802</v>
      </c>
      <c r="G320" s="12">
        <v>456293.39497000002</v>
      </c>
      <c r="H320" s="12">
        <v>27508.605029999999</v>
      </c>
    </row>
    <row r="321" spans="1:8" x14ac:dyDescent="0.25">
      <c r="A321"/>
      <c r="B321" s="2">
        <v>21</v>
      </c>
      <c r="C321" s="5" t="s">
        <v>24</v>
      </c>
      <c r="D321" s="12">
        <v>597</v>
      </c>
      <c r="E321" s="12">
        <v>19174</v>
      </c>
      <c r="F321" s="12">
        <v>19771</v>
      </c>
      <c r="G321" s="12">
        <v>27662.51323</v>
      </c>
      <c r="H321" s="12">
        <v>-7891.5132299999996</v>
      </c>
    </row>
    <row r="322" spans="1:8" ht="15" customHeight="1" x14ac:dyDescent="0.25">
      <c r="A322"/>
      <c r="B322" s="13" t="s">
        <v>12</v>
      </c>
      <c r="C322" s="14" t="s">
        <v>269</v>
      </c>
      <c r="D322" s="15">
        <f>SUBTOTAL(9,D320:D321)</f>
        <v>20105</v>
      </c>
      <c r="E322" s="15">
        <f>SUBTOTAL(9,E320:E321)</f>
        <v>483468</v>
      </c>
      <c r="F322" s="15">
        <f>SUBTOTAL(9,F320:F321)</f>
        <v>503573</v>
      </c>
      <c r="G322" s="15">
        <f>SUBTOTAL(9,G320:G321)</f>
        <v>483955.90820000001</v>
      </c>
      <c r="H322" s="15">
        <f>SUBTOTAL(9,H320:H321)</f>
        <v>19617.091799999998</v>
      </c>
    </row>
    <row r="323" spans="1:8" ht="15" customHeight="1" x14ac:dyDescent="0.35">
      <c r="A323" s="10">
        <v>257</v>
      </c>
      <c r="B323" s="2"/>
      <c r="C323" s="5" t="s">
        <v>270</v>
      </c>
      <c r="D323" s="11"/>
      <c r="E323" s="1"/>
      <c r="G323" s="1"/>
      <c r="H323" s="1"/>
    </row>
    <row r="324" spans="1:8" x14ac:dyDescent="0.25">
      <c r="A324"/>
      <c r="B324" s="2">
        <v>21</v>
      </c>
      <c r="C324" s="5" t="s">
        <v>24</v>
      </c>
      <c r="D324" s="12">
        <v>363</v>
      </c>
      <c r="E324" s="12">
        <v>7601</v>
      </c>
      <c r="F324" s="12">
        <v>7964</v>
      </c>
      <c r="G324" s="12">
        <v>6838.5256200000003</v>
      </c>
      <c r="H324" s="12">
        <v>1125.4743800000001</v>
      </c>
    </row>
    <row r="325" spans="1:8" x14ac:dyDescent="0.25">
      <c r="A325"/>
      <c r="B325" s="2">
        <v>70</v>
      </c>
      <c r="C325" s="5" t="s">
        <v>271</v>
      </c>
      <c r="D325" s="12">
        <v>227221</v>
      </c>
      <c r="E325" s="12">
        <v>150552</v>
      </c>
      <c r="F325" s="12">
        <v>377773</v>
      </c>
      <c r="G325" s="12">
        <v>217031.47490999999</v>
      </c>
      <c r="H325" s="12">
        <v>160741.52509000001</v>
      </c>
    </row>
    <row r="326" spans="1:8" ht="15" customHeight="1" x14ac:dyDescent="0.25">
      <c r="A326"/>
      <c r="B326" s="13" t="s">
        <v>12</v>
      </c>
      <c r="C326" s="14" t="s">
        <v>272</v>
      </c>
      <c r="D326" s="15">
        <f>SUBTOTAL(9,D324:D325)</f>
        <v>227584</v>
      </c>
      <c r="E326" s="15">
        <f>SUBTOTAL(9,E324:E325)</f>
        <v>158153</v>
      </c>
      <c r="F326" s="15">
        <f>SUBTOTAL(9,F324:F325)</f>
        <v>385737</v>
      </c>
      <c r="G326" s="15">
        <f>SUBTOTAL(9,G324:G325)</f>
        <v>223870.00052999999</v>
      </c>
      <c r="H326" s="15">
        <f>SUBTOTAL(9,H324:H325)</f>
        <v>161866.99947000001</v>
      </c>
    </row>
    <row r="327" spans="1:8" ht="15" customHeight="1" x14ac:dyDescent="0.35">
      <c r="A327" s="10">
        <v>258</v>
      </c>
      <c r="B327" s="2"/>
      <c r="C327" s="5" t="s">
        <v>273</v>
      </c>
      <c r="D327" s="11"/>
      <c r="E327" s="1"/>
      <c r="G327" s="1"/>
      <c r="H327" s="1"/>
    </row>
    <row r="328" spans="1:8" x14ac:dyDescent="0.25">
      <c r="A328"/>
      <c r="B328" s="2">
        <v>21</v>
      </c>
      <c r="C328" s="5" t="s">
        <v>29</v>
      </c>
      <c r="D328" s="12">
        <v>69408</v>
      </c>
      <c r="E328" s="12">
        <v>96996</v>
      </c>
      <c r="F328" s="12">
        <v>166404</v>
      </c>
      <c r="G328" s="12">
        <v>104566.59639999999</v>
      </c>
      <c r="H328" s="12">
        <v>61837.403599999998</v>
      </c>
    </row>
    <row r="329" spans="1:8" ht="15" customHeight="1" x14ac:dyDescent="0.25">
      <c r="A329"/>
      <c r="B329" s="13" t="s">
        <v>12</v>
      </c>
      <c r="C329" s="14" t="s">
        <v>274</v>
      </c>
      <c r="D329" s="15">
        <f>SUBTOTAL(9,D328:D328)</f>
        <v>69408</v>
      </c>
      <c r="E329" s="15">
        <f>SUBTOTAL(9,E328:E328)</f>
        <v>96996</v>
      </c>
      <c r="F329" s="15">
        <f>SUBTOTAL(9,F328:F328)</f>
        <v>166404</v>
      </c>
      <c r="G329" s="15">
        <f>SUBTOTAL(9,G328:G328)</f>
        <v>104566.59639999999</v>
      </c>
      <c r="H329" s="15">
        <f>SUBTOTAL(9,H328:H328)</f>
        <v>61837.403599999998</v>
      </c>
    </row>
    <row r="330" spans="1:8" ht="15" customHeight="1" x14ac:dyDescent="0.25">
      <c r="B330" s="16"/>
      <c r="C330" s="14" t="s">
        <v>275</v>
      </c>
      <c r="D330" s="17">
        <f>SUBTOTAL(9,D310:D329)</f>
        <v>317097</v>
      </c>
      <c r="E330" s="17">
        <f>SUBTOTAL(9,E310:E329)</f>
        <v>1897070</v>
      </c>
      <c r="F330" s="17">
        <f>SUBTOTAL(9,F310:F329)</f>
        <v>2214167</v>
      </c>
      <c r="G330" s="17">
        <f>SUBTOTAL(9,G310:G329)</f>
        <v>1970703.23413</v>
      </c>
      <c r="H330" s="17">
        <f>SUBTOTAL(9,H310:H329)</f>
        <v>243463.76587</v>
      </c>
    </row>
    <row r="331" spans="1:8" ht="27" customHeight="1" x14ac:dyDescent="0.35">
      <c r="A331" s="1"/>
      <c r="B331" s="2"/>
      <c r="C331" s="9" t="s">
        <v>276</v>
      </c>
      <c r="D331" s="1"/>
      <c r="E331" s="1"/>
      <c r="F331" s="1"/>
      <c r="G331" s="1"/>
      <c r="H331" s="1"/>
    </row>
    <row r="332" spans="1:8" ht="15" customHeight="1" x14ac:dyDescent="0.35">
      <c r="A332" s="10">
        <v>260</v>
      </c>
      <c r="B332" s="2"/>
      <c r="C332" s="5" t="s">
        <v>277</v>
      </c>
      <c r="D332" s="11"/>
      <c r="E332" s="1"/>
      <c r="G332" s="1"/>
      <c r="H332" s="1"/>
    </row>
    <row r="333" spans="1:8" x14ac:dyDescent="0.25">
      <c r="A333"/>
      <c r="B333" s="2">
        <v>50</v>
      </c>
      <c r="C333" s="5" t="s">
        <v>278</v>
      </c>
      <c r="D333" s="12">
        <v>0</v>
      </c>
      <c r="E333" s="12">
        <v>41549854</v>
      </c>
      <c r="F333" s="12">
        <v>41549854</v>
      </c>
      <c r="G333" s="12">
        <v>41549854</v>
      </c>
      <c r="H333" s="12">
        <v>0</v>
      </c>
    </row>
    <row r="334" spans="1:8" x14ac:dyDescent="0.25">
      <c r="A334"/>
      <c r="B334" s="2">
        <v>70</v>
      </c>
      <c r="C334" s="5" t="s">
        <v>279</v>
      </c>
      <c r="D334" s="12">
        <v>0</v>
      </c>
      <c r="E334" s="12">
        <v>2248595</v>
      </c>
      <c r="F334" s="12">
        <v>2248595</v>
      </c>
      <c r="G334" s="12">
        <v>2248595</v>
      </c>
      <c r="H334" s="12">
        <v>0</v>
      </c>
    </row>
    <row r="335" spans="1:8" ht="15" customHeight="1" x14ac:dyDescent="0.25">
      <c r="A335"/>
      <c r="B335" s="13" t="s">
        <v>12</v>
      </c>
      <c r="C335" s="14" t="s">
        <v>280</v>
      </c>
      <c r="D335" s="15">
        <f>SUBTOTAL(9,D333:D334)</f>
        <v>0</v>
      </c>
      <c r="E335" s="15">
        <f>SUBTOTAL(9,E333:E334)</f>
        <v>43798449</v>
      </c>
      <c r="F335" s="15">
        <f>SUBTOTAL(9,F333:F334)</f>
        <v>43798449</v>
      </c>
      <c r="G335" s="15">
        <f>SUBTOTAL(9,G333:G334)</f>
        <v>43798449</v>
      </c>
      <c r="H335" s="15">
        <f>SUBTOTAL(9,H333:H334)</f>
        <v>0</v>
      </c>
    </row>
    <row r="336" spans="1:8" ht="15" customHeight="1" x14ac:dyDescent="0.35">
      <c r="A336" s="10">
        <v>270</v>
      </c>
      <c r="B336" s="2"/>
      <c r="C336" s="5" t="s">
        <v>281</v>
      </c>
      <c r="D336" s="11"/>
      <c r="E336" s="1"/>
      <c r="G336" s="1"/>
      <c r="H336" s="1"/>
    </row>
    <row r="337" spans="1:8" x14ac:dyDescent="0.25">
      <c r="A337"/>
      <c r="B337" s="2">
        <v>74</v>
      </c>
      <c r="C337" s="5" t="s">
        <v>282</v>
      </c>
      <c r="D337" s="12">
        <v>0</v>
      </c>
      <c r="E337" s="12">
        <v>81963</v>
      </c>
      <c r="F337" s="12">
        <v>81963</v>
      </c>
      <c r="G337" s="12">
        <v>81994</v>
      </c>
      <c r="H337" s="12">
        <v>-31</v>
      </c>
    </row>
    <row r="338" spans="1:8" x14ac:dyDescent="0.25">
      <c r="A338"/>
      <c r="B338" s="2">
        <v>75</v>
      </c>
      <c r="C338" s="5" t="s">
        <v>283</v>
      </c>
      <c r="D338" s="12">
        <v>0</v>
      </c>
      <c r="E338" s="12">
        <v>806610</v>
      </c>
      <c r="F338" s="12">
        <v>806610</v>
      </c>
      <c r="G338" s="12">
        <v>741061.78599999996</v>
      </c>
      <c r="H338" s="12">
        <v>65548.214000000007</v>
      </c>
    </row>
    <row r="339" spans="1:8" ht="15" customHeight="1" x14ac:dyDescent="0.25">
      <c r="A339"/>
      <c r="B339" s="13" t="s">
        <v>12</v>
      </c>
      <c r="C339" s="14" t="s">
        <v>284</v>
      </c>
      <c r="D339" s="15">
        <f>SUBTOTAL(9,D337:D338)</f>
        <v>0</v>
      </c>
      <c r="E339" s="15">
        <f>SUBTOTAL(9,E337:E338)</f>
        <v>888573</v>
      </c>
      <c r="F339" s="15">
        <f>SUBTOTAL(9,F337:F338)</f>
        <v>888573</v>
      </c>
      <c r="G339" s="15">
        <f>SUBTOTAL(9,G337:G338)</f>
        <v>823055.78599999996</v>
      </c>
      <c r="H339" s="15">
        <f>SUBTOTAL(9,H337:H338)</f>
        <v>65517.214000000007</v>
      </c>
    </row>
    <row r="340" spans="1:8" ht="15" customHeight="1" x14ac:dyDescent="0.35">
      <c r="A340" s="10">
        <v>271</v>
      </c>
      <c r="B340" s="2"/>
      <c r="C340" s="5" t="s">
        <v>285</v>
      </c>
      <c r="D340" s="11"/>
      <c r="E340" s="1"/>
      <c r="G340" s="1"/>
      <c r="H340" s="1"/>
    </row>
    <row r="341" spans="1:8" x14ac:dyDescent="0.25">
      <c r="A341"/>
      <c r="B341" s="2">
        <v>1</v>
      </c>
      <c r="C341" s="5" t="s">
        <v>19</v>
      </c>
      <c r="D341" s="12">
        <v>0</v>
      </c>
      <c r="E341" s="12">
        <v>123180</v>
      </c>
      <c r="F341" s="12">
        <v>123180</v>
      </c>
      <c r="G341" s="12">
        <v>123104.82681</v>
      </c>
      <c r="H341" s="12">
        <v>75.173190000000005</v>
      </c>
    </row>
    <row r="342" spans="1:8" x14ac:dyDescent="0.25">
      <c r="A342"/>
      <c r="B342" s="2">
        <v>21</v>
      </c>
      <c r="C342" s="5" t="s">
        <v>24</v>
      </c>
      <c r="D342" s="12">
        <v>0</v>
      </c>
      <c r="E342" s="12">
        <v>4207</v>
      </c>
      <c r="F342" s="12">
        <v>4207</v>
      </c>
      <c r="G342" s="12">
        <v>10662.72155</v>
      </c>
      <c r="H342" s="12">
        <v>-6455.7215500000002</v>
      </c>
    </row>
    <row r="343" spans="1:8" ht="15" customHeight="1" x14ac:dyDescent="0.25">
      <c r="A343"/>
      <c r="B343" s="13" t="s">
        <v>12</v>
      </c>
      <c r="C343" s="14" t="s">
        <v>286</v>
      </c>
      <c r="D343" s="15">
        <f>SUBTOTAL(9,D341:D342)</f>
        <v>0</v>
      </c>
      <c r="E343" s="15">
        <f>SUBTOTAL(9,E341:E342)</f>
        <v>127387</v>
      </c>
      <c r="F343" s="15">
        <f>SUBTOTAL(9,F341:F342)</f>
        <v>127387</v>
      </c>
      <c r="G343" s="15">
        <f>SUBTOTAL(9,G341:G342)</f>
        <v>133767.54835999999</v>
      </c>
      <c r="H343" s="15">
        <f>SUBTOTAL(9,H341:H342)</f>
        <v>-6380.5483599999998</v>
      </c>
    </row>
    <row r="344" spans="1:8" ht="15" customHeight="1" x14ac:dyDescent="0.35">
      <c r="A344" s="10">
        <v>272</v>
      </c>
      <c r="B344" s="2"/>
      <c r="C344" s="5" t="s">
        <v>287</v>
      </c>
      <c r="D344" s="11"/>
      <c r="E344" s="1"/>
      <c r="G344" s="1"/>
      <c r="H344" s="1"/>
    </row>
    <row r="345" spans="1:8" x14ac:dyDescent="0.25">
      <c r="A345"/>
      <c r="B345" s="2">
        <v>51</v>
      </c>
      <c r="C345" s="5" t="s">
        <v>288</v>
      </c>
      <c r="D345" s="12">
        <v>107934</v>
      </c>
      <c r="E345" s="12">
        <v>70847</v>
      </c>
      <c r="F345" s="12">
        <v>178781</v>
      </c>
      <c r="G345" s="12">
        <v>174476.32925000001</v>
      </c>
      <c r="H345" s="12">
        <v>4304.6707500000002</v>
      </c>
    </row>
    <row r="346" spans="1:8" x14ac:dyDescent="0.25">
      <c r="A346"/>
      <c r="B346" s="2">
        <v>52</v>
      </c>
      <c r="C346" s="5" t="s">
        <v>289</v>
      </c>
      <c r="D346" s="12">
        <v>156292</v>
      </c>
      <c r="E346" s="12">
        <v>253228</v>
      </c>
      <c r="F346" s="12">
        <v>409520</v>
      </c>
      <c r="G346" s="12">
        <v>406276.36842000001</v>
      </c>
      <c r="H346" s="12">
        <v>3243.6315800000002</v>
      </c>
    </row>
    <row r="347" spans="1:8" x14ac:dyDescent="0.25">
      <c r="A347"/>
      <c r="B347" s="2">
        <v>71</v>
      </c>
      <c r="C347" s="5" t="s">
        <v>290</v>
      </c>
      <c r="D347" s="12">
        <v>32122</v>
      </c>
      <c r="E347" s="12">
        <v>110977</v>
      </c>
      <c r="F347" s="12">
        <v>143099</v>
      </c>
      <c r="G347" s="12">
        <v>88869.292239999995</v>
      </c>
      <c r="H347" s="12">
        <v>54229.707759999998</v>
      </c>
    </row>
    <row r="348" spans="1:8" x14ac:dyDescent="0.25">
      <c r="A348"/>
      <c r="B348" s="2">
        <v>72</v>
      </c>
      <c r="C348" s="5" t="s">
        <v>291</v>
      </c>
      <c r="D348" s="12">
        <v>16721</v>
      </c>
      <c r="E348" s="12">
        <v>122632</v>
      </c>
      <c r="F348" s="12">
        <v>139353</v>
      </c>
      <c r="G348" s="12">
        <v>105534.769</v>
      </c>
      <c r="H348" s="12">
        <v>33818.231</v>
      </c>
    </row>
    <row r="349" spans="1:8" ht="15" customHeight="1" x14ac:dyDescent="0.25">
      <c r="A349"/>
      <c r="B349" s="13" t="s">
        <v>12</v>
      </c>
      <c r="C349" s="14" t="s">
        <v>292</v>
      </c>
      <c r="D349" s="15">
        <f>SUBTOTAL(9,D345:D348)</f>
        <v>313069</v>
      </c>
      <c r="E349" s="15">
        <f>SUBTOTAL(9,E345:E348)</f>
        <v>557684</v>
      </c>
      <c r="F349" s="15">
        <f>SUBTOTAL(9,F345:F348)</f>
        <v>870753</v>
      </c>
      <c r="G349" s="15">
        <f>SUBTOTAL(9,G345:G348)</f>
        <v>775156.75890999998</v>
      </c>
      <c r="H349" s="15">
        <f>SUBTOTAL(9,H345:H348)</f>
        <v>95596.241089999996</v>
      </c>
    </row>
    <row r="350" spans="1:8" ht="15" customHeight="1" x14ac:dyDescent="0.35">
      <c r="A350" s="10">
        <v>273</v>
      </c>
      <c r="B350" s="2"/>
      <c r="C350" s="5" t="s">
        <v>293</v>
      </c>
      <c r="D350" s="11"/>
      <c r="E350" s="1"/>
      <c r="G350" s="1"/>
      <c r="H350" s="1"/>
    </row>
    <row r="351" spans="1:8" x14ac:dyDescent="0.25">
      <c r="A351"/>
      <c r="B351" s="2">
        <v>50</v>
      </c>
      <c r="C351" s="5" t="s">
        <v>294</v>
      </c>
      <c r="D351" s="12">
        <v>0</v>
      </c>
      <c r="E351" s="12">
        <v>183524</v>
      </c>
      <c r="F351" s="12">
        <v>183524</v>
      </c>
      <c r="G351" s="12">
        <v>183524</v>
      </c>
      <c r="H351" s="12">
        <v>0</v>
      </c>
    </row>
    <row r="352" spans="1:8" ht="15" customHeight="1" x14ac:dyDescent="0.25">
      <c r="A352"/>
      <c r="B352" s="13" t="s">
        <v>12</v>
      </c>
      <c r="C352" s="14" t="s">
        <v>295</v>
      </c>
      <c r="D352" s="15">
        <f>SUBTOTAL(9,D351:D351)</f>
        <v>0</v>
      </c>
      <c r="E352" s="15">
        <f>SUBTOTAL(9,E351:E351)</f>
        <v>183524</v>
      </c>
      <c r="F352" s="15">
        <f>SUBTOTAL(9,F351:F351)</f>
        <v>183524</v>
      </c>
      <c r="G352" s="15">
        <f>SUBTOTAL(9,G351:G351)</f>
        <v>183524</v>
      </c>
      <c r="H352" s="15">
        <f>SUBTOTAL(9,H351:H351)</f>
        <v>0</v>
      </c>
    </row>
    <row r="353" spans="1:8" ht="15" customHeight="1" x14ac:dyDescent="0.35">
      <c r="A353" s="10">
        <v>274</v>
      </c>
      <c r="B353" s="2"/>
      <c r="C353" s="5" t="s">
        <v>296</v>
      </c>
      <c r="D353" s="11"/>
      <c r="E353" s="1"/>
      <c r="G353" s="1"/>
      <c r="H353" s="1"/>
    </row>
    <row r="354" spans="1:8" x14ac:dyDescent="0.25">
      <c r="A354"/>
      <c r="B354" s="2">
        <v>70</v>
      </c>
      <c r="C354" s="5" t="s">
        <v>297</v>
      </c>
      <c r="D354" s="12">
        <v>0</v>
      </c>
      <c r="E354" s="12">
        <v>161645</v>
      </c>
      <c r="F354" s="12">
        <v>161645</v>
      </c>
      <c r="G354" s="12">
        <v>161645</v>
      </c>
      <c r="H354" s="12">
        <v>0</v>
      </c>
    </row>
    <row r="355" spans="1:8" ht="15" customHeight="1" x14ac:dyDescent="0.25">
      <c r="A355"/>
      <c r="B355" s="13" t="s">
        <v>12</v>
      </c>
      <c r="C355" s="14" t="s">
        <v>298</v>
      </c>
      <c r="D355" s="15">
        <f>SUBTOTAL(9,D354:D354)</f>
        <v>0</v>
      </c>
      <c r="E355" s="15">
        <f>SUBTOTAL(9,E354:E354)</f>
        <v>161645</v>
      </c>
      <c r="F355" s="15">
        <f>SUBTOTAL(9,F354:F354)</f>
        <v>161645</v>
      </c>
      <c r="G355" s="15">
        <f>SUBTOTAL(9,G354:G354)</f>
        <v>161645</v>
      </c>
      <c r="H355" s="15">
        <f>SUBTOTAL(9,H354:H354)</f>
        <v>0</v>
      </c>
    </row>
    <row r="356" spans="1:8" ht="15" customHeight="1" x14ac:dyDescent="0.35">
      <c r="A356" s="10">
        <v>275</v>
      </c>
      <c r="B356" s="2"/>
      <c r="C356" s="5" t="s">
        <v>299</v>
      </c>
      <c r="D356" s="11"/>
      <c r="E356" s="1"/>
      <c r="G356" s="1"/>
      <c r="H356" s="1"/>
    </row>
    <row r="357" spans="1:8" x14ac:dyDescent="0.25">
      <c r="A357"/>
      <c r="B357" s="2">
        <v>21</v>
      </c>
      <c r="C357" s="5" t="s">
        <v>300</v>
      </c>
      <c r="D357" s="12">
        <v>24349</v>
      </c>
      <c r="E357" s="12">
        <v>189919</v>
      </c>
      <c r="F357" s="12">
        <v>214268</v>
      </c>
      <c r="G357" s="12">
        <v>178862.71291999999</v>
      </c>
      <c r="H357" s="12">
        <v>35405.287080000002</v>
      </c>
    </row>
    <row r="358" spans="1:8" x14ac:dyDescent="0.25">
      <c r="A358"/>
      <c r="B358" s="2">
        <v>70</v>
      </c>
      <c r="C358" s="5" t="s">
        <v>301</v>
      </c>
      <c r="D358" s="12">
        <v>0</v>
      </c>
      <c r="E358" s="12">
        <v>79180</v>
      </c>
      <c r="F358" s="12">
        <v>79180</v>
      </c>
      <c r="G358" s="12">
        <v>85513</v>
      </c>
      <c r="H358" s="12">
        <v>-6333</v>
      </c>
    </row>
    <row r="359" spans="1:8" ht="15" customHeight="1" x14ac:dyDescent="0.25">
      <c r="A359"/>
      <c r="B359" s="13" t="s">
        <v>12</v>
      </c>
      <c r="C359" s="14" t="s">
        <v>302</v>
      </c>
      <c r="D359" s="15">
        <f>SUBTOTAL(9,D357:D358)</f>
        <v>24349</v>
      </c>
      <c r="E359" s="15">
        <f>SUBTOTAL(9,E357:E358)</f>
        <v>269099</v>
      </c>
      <c r="F359" s="15">
        <f>SUBTOTAL(9,F357:F358)</f>
        <v>293448</v>
      </c>
      <c r="G359" s="15">
        <f>SUBTOTAL(9,G357:G358)</f>
        <v>264375.71291999996</v>
      </c>
      <c r="H359" s="15">
        <f>SUBTOTAL(9,H357:H358)</f>
        <v>29072.287080000002</v>
      </c>
    </row>
    <row r="360" spans="1:8" ht="15" customHeight="1" x14ac:dyDescent="0.35">
      <c r="A360" s="10">
        <v>284</v>
      </c>
      <c r="B360" s="2"/>
      <c r="C360" s="5" t="s">
        <v>303</v>
      </c>
      <c r="D360" s="11"/>
      <c r="E360" s="1"/>
      <c r="G360" s="1"/>
      <c r="H360" s="1"/>
    </row>
    <row r="361" spans="1:8" x14ac:dyDescent="0.25">
      <c r="A361"/>
      <c r="B361" s="2">
        <v>1</v>
      </c>
      <c r="C361" s="5" t="s">
        <v>19</v>
      </c>
      <c r="D361" s="12">
        <v>1002</v>
      </c>
      <c r="E361" s="12">
        <v>20906</v>
      </c>
      <c r="F361" s="12">
        <v>21908</v>
      </c>
      <c r="G361" s="12">
        <v>20648.091199999999</v>
      </c>
      <c r="H361" s="12">
        <v>1259.9087999999999</v>
      </c>
    </row>
    <row r="362" spans="1:8" ht="15" customHeight="1" x14ac:dyDescent="0.25">
      <c r="A362"/>
      <c r="B362" s="13" t="s">
        <v>12</v>
      </c>
      <c r="C362" s="14" t="s">
        <v>304</v>
      </c>
      <c r="D362" s="15">
        <f>SUBTOTAL(9,D361:D361)</f>
        <v>1002</v>
      </c>
      <c r="E362" s="15">
        <f>SUBTOTAL(9,E361:E361)</f>
        <v>20906</v>
      </c>
      <c r="F362" s="15">
        <f>SUBTOTAL(9,F361:F361)</f>
        <v>21908</v>
      </c>
      <c r="G362" s="15">
        <f>SUBTOTAL(9,G361:G361)</f>
        <v>20648.091199999999</v>
      </c>
      <c r="H362" s="15">
        <f>SUBTOTAL(9,H361:H361)</f>
        <v>1259.9087999999999</v>
      </c>
    </row>
    <row r="363" spans="1:8" ht="15" customHeight="1" x14ac:dyDescent="0.35">
      <c r="A363" s="10">
        <v>285</v>
      </c>
      <c r="B363" s="2"/>
      <c r="C363" s="5" t="s">
        <v>305</v>
      </c>
      <c r="D363" s="11"/>
      <c r="E363" s="1"/>
      <c r="G363" s="1"/>
      <c r="H363" s="1"/>
    </row>
    <row r="364" spans="1:8" x14ac:dyDescent="0.25">
      <c r="A364"/>
      <c r="B364" s="2">
        <v>52</v>
      </c>
      <c r="C364" s="5" t="s">
        <v>306</v>
      </c>
      <c r="D364" s="12">
        <v>0</v>
      </c>
      <c r="E364" s="12">
        <v>1795114</v>
      </c>
      <c r="F364" s="12">
        <v>1795114</v>
      </c>
      <c r="G364" s="12">
        <v>1795114</v>
      </c>
      <c r="H364" s="12">
        <v>0</v>
      </c>
    </row>
    <row r="365" spans="1:8" x14ac:dyDescent="0.25">
      <c r="A365"/>
      <c r="B365" s="2">
        <v>53</v>
      </c>
      <c r="C365" s="5" t="s">
        <v>307</v>
      </c>
      <c r="D365" s="12">
        <v>0</v>
      </c>
      <c r="E365" s="12">
        <v>1981124</v>
      </c>
      <c r="F365" s="12">
        <v>1981124</v>
      </c>
      <c r="G365" s="12">
        <v>1981124</v>
      </c>
      <c r="H365" s="12">
        <v>0</v>
      </c>
    </row>
    <row r="366" spans="1:8" x14ac:dyDescent="0.25">
      <c r="A366"/>
      <c r="B366" s="2">
        <v>54</v>
      </c>
      <c r="C366" s="5" t="s">
        <v>308</v>
      </c>
      <c r="D366" s="12">
        <v>0</v>
      </c>
      <c r="E366" s="12">
        <v>804432</v>
      </c>
      <c r="F366" s="12">
        <v>804432</v>
      </c>
      <c r="G366" s="12">
        <v>804432</v>
      </c>
      <c r="H366" s="12">
        <v>0</v>
      </c>
    </row>
    <row r="367" spans="1:8" x14ac:dyDescent="0.25">
      <c r="A367"/>
      <c r="B367" s="2">
        <v>55</v>
      </c>
      <c r="C367" s="5" t="s">
        <v>294</v>
      </c>
      <c r="D367" s="12">
        <v>0</v>
      </c>
      <c r="E367" s="12">
        <v>768156</v>
      </c>
      <c r="F367" s="12">
        <v>768156</v>
      </c>
      <c r="G367" s="12">
        <v>768156</v>
      </c>
      <c r="H367" s="12">
        <v>0</v>
      </c>
    </row>
    <row r="368" spans="1:8" ht="15" customHeight="1" x14ac:dyDescent="0.25">
      <c r="A368"/>
      <c r="B368" s="13" t="s">
        <v>12</v>
      </c>
      <c r="C368" s="14" t="s">
        <v>309</v>
      </c>
      <c r="D368" s="15">
        <f>SUBTOTAL(9,D364:D367)</f>
        <v>0</v>
      </c>
      <c r="E368" s="15">
        <f>SUBTOTAL(9,E364:E367)</f>
        <v>5348826</v>
      </c>
      <c r="F368" s="15">
        <f>SUBTOTAL(9,F364:F367)</f>
        <v>5348826</v>
      </c>
      <c r="G368" s="15">
        <f>SUBTOTAL(9,G364:G367)</f>
        <v>5348826</v>
      </c>
      <c r="H368" s="15">
        <f>SUBTOTAL(9,H364:H367)</f>
        <v>0</v>
      </c>
    </row>
    <row r="369" spans="1:8" ht="15" customHeight="1" x14ac:dyDescent="0.35">
      <c r="A369" s="10">
        <v>286</v>
      </c>
      <c r="B369" s="2"/>
      <c r="C369" s="5" t="s">
        <v>310</v>
      </c>
      <c r="D369" s="11"/>
      <c r="E369" s="1"/>
      <c r="G369" s="1"/>
      <c r="H369" s="1"/>
    </row>
    <row r="370" spans="1:8" x14ac:dyDescent="0.25">
      <c r="A370"/>
      <c r="B370" s="2">
        <v>60</v>
      </c>
      <c r="C370" s="5" t="s">
        <v>311</v>
      </c>
      <c r="D370" s="12">
        <v>0</v>
      </c>
      <c r="E370" s="12">
        <v>124937</v>
      </c>
      <c r="F370" s="12">
        <v>124937</v>
      </c>
      <c r="G370" s="12">
        <v>124937</v>
      </c>
      <c r="H370" s="12">
        <v>0</v>
      </c>
    </row>
    <row r="371" spans="1:8" ht="15" customHeight="1" x14ac:dyDescent="0.25">
      <c r="A371"/>
      <c r="B371" s="13" t="s">
        <v>12</v>
      </c>
      <c r="C371" s="14" t="s">
        <v>312</v>
      </c>
      <c r="D371" s="15">
        <f>SUBTOTAL(9,D370:D370)</f>
        <v>0</v>
      </c>
      <c r="E371" s="15">
        <f>SUBTOTAL(9,E370:E370)</f>
        <v>124937</v>
      </c>
      <c r="F371" s="15">
        <f>SUBTOTAL(9,F370:F370)</f>
        <v>124937</v>
      </c>
      <c r="G371" s="15">
        <f>SUBTOTAL(9,G370:G370)</f>
        <v>124937</v>
      </c>
      <c r="H371" s="15">
        <f>SUBTOTAL(9,H370:H370)</f>
        <v>0</v>
      </c>
    </row>
    <row r="372" spans="1:8" ht="15" customHeight="1" x14ac:dyDescent="0.35">
      <c r="A372" s="10">
        <v>287</v>
      </c>
      <c r="B372" s="2"/>
      <c r="C372" s="5" t="s">
        <v>313</v>
      </c>
      <c r="D372" s="11"/>
      <c r="E372" s="1"/>
      <c r="G372" s="1"/>
      <c r="H372" s="1"/>
    </row>
    <row r="373" spans="1:8" x14ac:dyDescent="0.25">
      <c r="A373"/>
      <c r="B373" s="2">
        <v>57</v>
      </c>
      <c r="C373" s="5" t="s">
        <v>314</v>
      </c>
      <c r="D373" s="12">
        <v>0</v>
      </c>
      <c r="E373" s="12">
        <v>240057</v>
      </c>
      <c r="F373" s="12">
        <v>240057</v>
      </c>
      <c r="G373" s="12">
        <v>240057</v>
      </c>
      <c r="H373" s="12">
        <v>0</v>
      </c>
    </row>
    <row r="374" spans="1:8" ht="15" customHeight="1" x14ac:dyDescent="0.25">
      <c r="A374"/>
      <c r="B374" s="13" t="s">
        <v>12</v>
      </c>
      <c r="C374" s="14" t="s">
        <v>315</v>
      </c>
      <c r="D374" s="15">
        <f>SUBTOTAL(9,D373:D373)</f>
        <v>0</v>
      </c>
      <c r="E374" s="15">
        <f>SUBTOTAL(9,E373:E373)</f>
        <v>240057</v>
      </c>
      <c r="F374" s="15">
        <f>SUBTOTAL(9,F373:F373)</f>
        <v>240057</v>
      </c>
      <c r="G374" s="15">
        <f>SUBTOTAL(9,G373:G373)</f>
        <v>240057</v>
      </c>
      <c r="H374" s="15">
        <f>SUBTOTAL(9,H373:H373)</f>
        <v>0</v>
      </c>
    </row>
    <row r="375" spans="1:8" ht="15" customHeight="1" x14ac:dyDescent="0.35">
      <c r="A375" s="10">
        <v>288</v>
      </c>
      <c r="B375" s="2"/>
      <c r="C375" s="5" t="s">
        <v>316</v>
      </c>
      <c r="D375" s="11"/>
      <c r="E375" s="1"/>
      <c r="G375" s="1"/>
      <c r="H375" s="1"/>
    </row>
    <row r="376" spans="1:8" x14ac:dyDescent="0.25">
      <c r="A376"/>
      <c r="B376" s="2">
        <v>21</v>
      </c>
      <c r="C376" s="5" t="s">
        <v>24</v>
      </c>
      <c r="D376" s="12">
        <v>2025</v>
      </c>
      <c r="E376" s="12">
        <v>49555</v>
      </c>
      <c r="F376" s="12">
        <v>51580</v>
      </c>
      <c r="G376" s="12">
        <v>49118.21574</v>
      </c>
      <c r="H376" s="12">
        <v>2461.7842599999999</v>
      </c>
    </row>
    <row r="377" spans="1:8" x14ac:dyDescent="0.25">
      <c r="A377"/>
      <c r="B377" s="2">
        <v>72</v>
      </c>
      <c r="C377" s="5" t="s">
        <v>317</v>
      </c>
      <c r="D377" s="12">
        <v>0</v>
      </c>
      <c r="E377" s="12">
        <v>377638</v>
      </c>
      <c r="F377" s="12">
        <v>377638</v>
      </c>
      <c r="G377" s="12">
        <v>377669.04534999997</v>
      </c>
      <c r="H377" s="12">
        <v>-31.045349999999999</v>
      </c>
    </row>
    <row r="378" spans="1:8" x14ac:dyDescent="0.25">
      <c r="A378"/>
      <c r="B378" s="2">
        <v>73</v>
      </c>
      <c r="C378" s="5" t="s">
        <v>318</v>
      </c>
      <c r="D378" s="12">
        <v>0</v>
      </c>
      <c r="E378" s="12">
        <v>3945366</v>
      </c>
      <c r="F378" s="12">
        <v>3945366</v>
      </c>
      <c r="G378" s="12">
        <v>3945365.5019499999</v>
      </c>
      <c r="H378" s="12">
        <v>0.49804999999999999</v>
      </c>
    </row>
    <row r="379" spans="1:8" x14ac:dyDescent="0.25">
      <c r="A379"/>
      <c r="B379" s="2">
        <v>74</v>
      </c>
      <c r="C379" s="5" t="s">
        <v>319</v>
      </c>
      <c r="D379" s="12">
        <v>0</v>
      </c>
      <c r="E379" s="12">
        <v>1039449</v>
      </c>
      <c r="F379" s="12">
        <v>1039449</v>
      </c>
      <c r="G379" s="12">
        <v>1039698.26169</v>
      </c>
      <c r="H379" s="12">
        <v>-249.26168999999999</v>
      </c>
    </row>
    <row r="380" spans="1:8" x14ac:dyDescent="0.25">
      <c r="A380"/>
      <c r="B380" s="2">
        <v>75</v>
      </c>
      <c r="C380" s="5" t="s">
        <v>320</v>
      </c>
      <c r="D380" s="12">
        <v>0</v>
      </c>
      <c r="E380" s="12">
        <v>23557</v>
      </c>
      <c r="F380" s="12">
        <v>23557</v>
      </c>
      <c r="G380" s="12">
        <v>23609.732080000002</v>
      </c>
      <c r="H380" s="12">
        <v>-52.732080000000003</v>
      </c>
    </row>
    <row r="381" spans="1:8" x14ac:dyDescent="0.25">
      <c r="A381"/>
      <c r="B381" s="2">
        <v>76</v>
      </c>
      <c r="C381" s="5" t="s">
        <v>321</v>
      </c>
      <c r="D381" s="12">
        <v>0</v>
      </c>
      <c r="E381" s="12">
        <v>4577</v>
      </c>
      <c r="F381" s="12">
        <v>4577</v>
      </c>
      <c r="G381" s="12">
        <v>4577</v>
      </c>
      <c r="H381" s="12">
        <v>0</v>
      </c>
    </row>
    <row r="382" spans="1:8" ht="15" customHeight="1" x14ac:dyDescent="0.25">
      <c r="A382"/>
      <c r="B382" s="13" t="s">
        <v>12</v>
      </c>
      <c r="C382" s="14" t="s">
        <v>322</v>
      </c>
      <c r="D382" s="15">
        <f>SUBTOTAL(9,D376:D381)</f>
        <v>2025</v>
      </c>
      <c r="E382" s="15">
        <f>SUBTOTAL(9,E376:E381)</f>
        <v>5440142</v>
      </c>
      <c r="F382" s="15">
        <f>SUBTOTAL(9,F376:F381)</f>
        <v>5442167</v>
      </c>
      <c r="G382" s="15">
        <f>SUBTOTAL(9,G376:G381)</f>
        <v>5440037.7568100002</v>
      </c>
      <c r="H382" s="15">
        <f>SUBTOTAL(9,H376:H381)</f>
        <v>2129.2431900000001</v>
      </c>
    </row>
    <row r="383" spans="1:8" ht="15" customHeight="1" x14ac:dyDescent="0.35">
      <c r="A383" s="10">
        <v>289</v>
      </c>
      <c r="B383" s="2"/>
      <c r="C383" s="5" t="s">
        <v>323</v>
      </c>
      <c r="D383" s="11"/>
      <c r="E383" s="1"/>
      <c r="G383" s="1"/>
      <c r="H383" s="1"/>
    </row>
    <row r="384" spans="1:8" x14ac:dyDescent="0.25">
      <c r="A384"/>
      <c r="B384" s="2">
        <v>51</v>
      </c>
      <c r="C384" s="5" t="s">
        <v>324</v>
      </c>
      <c r="D384" s="12">
        <v>0</v>
      </c>
      <c r="E384" s="12">
        <v>17847</v>
      </c>
      <c r="F384" s="12">
        <v>17847</v>
      </c>
      <c r="G384" s="12">
        <v>17847</v>
      </c>
      <c r="H384" s="12">
        <v>0</v>
      </c>
    </row>
    <row r="385" spans="1:8" x14ac:dyDescent="0.25">
      <c r="A385"/>
      <c r="B385" s="2">
        <v>71</v>
      </c>
      <c r="C385" s="5" t="s">
        <v>325</v>
      </c>
      <c r="D385" s="12">
        <v>0</v>
      </c>
      <c r="E385" s="12">
        <v>17330</v>
      </c>
      <c r="F385" s="12">
        <v>17330</v>
      </c>
      <c r="G385" s="12">
        <v>17330</v>
      </c>
      <c r="H385" s="12">
        <v>0</v>
      </c>
    </row>
    <row r="386" spans="1:8" x14ac:dyDescent="0.25">
      <c r="A386"/>
      <c r="B386" s="2">
        <v>72</v>
      </c>
      <c r="C386" s="5" t="s">
        <v>326</v>
      </c>
      <c r="D386" s="12">
        <v>0</v>
      </c>
      <c r="E386" s="12">
        <v>11853</v>
      </c>
      <c r="F386" s="12">
        <v>11853</v>
      </c>
      <c r="G386" s="12">
        <v>11853</v>
      </c>
      <c r="H386" s="12">
        <v>0</v>
      </c>
    </row>
    <row r="387" spans="1:8" ht="15" customHeight="1" x14ac:dyDescent="0.25">
      <c r="A387"/>
      <c r="B387" s="13" t="s">
        <v>12</v>
      </c>
      <c r="C387" s="14" t="s">
        <v>327</v>
      </c>
      <c r="D387" s="15">
        <f>SUBTOTAL(9,D384:D386)</f>
        <v>0</v>
      </c>
      <c r="E387" s="15">
        <f>SUBTOTAL(9,E384:E386)</f>
        <v>47030</v>
      </c>
      <c r="F387" s="15">
        <f>SUBTOTAL(9,F384:F386)</f>
        <v>47030</v>
      </c>
      <c r="G387" s="15">
        <f>SUBTOTAL(9,G384:G386)</f>
        <v>47030</v>
      </c>
      <c r="H387" s="15">
        <f>SUBTOTAL(9,H384:H386)</f>
        <v>0</v>
      </c>
    </row>
    <row r="388" spans="1:8" ht="15" customHeight="1" x14ac:dyDescent="0.25">
      <c r="B388" s="16"/>
      <c r="C388" s="14" t="s">
        <v>328</v>
      </c>
      <c r="D388" s="17">
        <f>SUBTOTAL(9,D332:D387)</f>
        <v>340445</v>
      </c>
      <c r="E388" s="17">
        <f>SUBTOTAL(9,E332:E387)</f>
        <v>57208259</v>
      </c>
      <c r="F388" s="17">
        <f>SUBTOTAL(9,F332:F387)</f>
        <v>57548704</v>
      </c>
      <c r="G388" s="17">
        <f>SUBTOTAL(9,G332:G387)</f>
        <v>57361509.65420001</v>
      </c>
      <c r="H388" s="17">
        <f>SUBTOTAL(9,H332:H387)</f>
        <v>187194.34579999998</v>
      </c>
    </row>
    <row r="389" spans="1:8" ht="15" customHeight="1" x14ac:dyDescent="0.25">
      <c r="B389" s="16"/>
      <c r="C389" s="14" t="s">
        <v>329</v>
      </c>
      <c r="D389" s="17">
        <f>SUBTOTAL(9,D206:D388)</f>
        <v>906900</v>
      </c>
      <c r="E389" s="17">
        <f>SUBTOTAL(9,E206:E388)</f>
        <v>76652723</v>
      </c>
      <c r="F389" s="17">
        <f>SUBTOTAL(9,F206:F388)</f>
        <v>77559623</v>
      </c>
      <c r="G389" s="17">
        <f>SUBTOTAL(9,G206:G388)</f>
        <v>76819372.594600007</v>
      </c>
      <c r="H389" s="17">
        <f>SUBTOTAL(9,H206:H388)</f>
        <v>740250.40540000016</v>
      </c>
    </row>
    <row r="390" spans="1:8" x14ac:dyDescent="0.25">
      <c r="B390" s="16"/>
      <c r="C390" s="18"/>
      <c r="D390" s="19"/>
      <c r="E390" s="19"/>
      <c r="F390" s="19"/>
      <c r="G390" s="19"/>
      <c r="H390" s="19"/>
    </row>
    <row r="391" spans="1:8" ht="15" customHeight="1" x14ac:dyDescent="0.3">
      <c r="A391" s="1"/>
      <c r="B391" s="2"/>
      <c r="C391" s="3" t="s">
        <v>330</v>
      </c>
      <c r="D391" s="1"/>
      <c r="E391" s="1"/>
      <c r="F391" s="1"/>
      <c r="G391" s="1"/>
      <c r="H391" s="1"/>
    </row>
    <row r="392" spans="1:8" ht="27" customHeight="1" x14ac:dyDescent="0.35">
      <c r="A392" s="1"/>
      <c r="B392" s="2"/>
      <c r="C392" s="9" t="s">
        <v>177</v>
      </c>
      <c r="D392" s="1"/>
      <c r="E392" s="1"/>
      <c r="F392" s="1"/>
      <c r="G392" s="1"/>
      <c r="H392" s="1"/>
    </row>
    <row r="393" spans="1:8" ht="15" customHeight="1" x14ac:dyDescent="0.35">
      <c r="A393" s="10">
        <v>300</v>
      </c>
      <c r="B393" s="2"/>
      <c r="C393" s="5" t="s">
        <v>331</v>
      </c>
      <c r="D393" s="11"/>
      <c r="E393" s="1"/>
      <c r="G393" s="1"/>
      <c r="H393" s="1"/>
    </row>
    <row r="394" spans="1:8" x14ac:dyDescent="0.25">
      <c r="A394"/>
      <c r="B394" s="2">
        <v>1</v>
      </c>
      <c r="C394" s="5" t="s">
        <v>19</v>
      </c>
      <c r="D394" s="12">
        <v>8909</v>
      </c>
      <c r="E394" s="12">
        <v>192520</v>
      </c>
      <c r="F394" s="12">
        <v>201429</v>
      </c>
      <c r="G394" s="12">
        <v>192721.21028</v>
      </c>
      <c r="H394" s="12">
        <v>8707.7897200000007</v>
      </c>
    </row>
    <row r="395" spans="1:8" x14ac:dyDescent="0.25">
      <c r="A395"/>
      <c r="B395" s="2">
        <v>21</v>
      </c>
      <c r="C395" s="5" t="s">
        <v>24</v>
      </c>
      <c r="D395" s="12">
        <v>26</v>
      </c>
      <c r="E395" s="12">
        <v>1205</v>
      </c>
      <c r="F395" s="12">
        <v>1231</v>
      </c>
      <c r="G395" s="12">
        <v>1098.4639199999999</v>
      </c>
      <c r="H395" s="12">
        <v>132.53608</v>
      </c>
    </row>
    <row r="396" spans="1:8" x14ac:dyDescent="0.25">
      <c r="A396"/>
      <c r="B396" s="2">
        <v>78</v>
      </c>
      <c r="C396" s="5" t="s">
        <v>332</v>
      </c>
      <c r="D396" s="12">
        <v>0</v>
      </c>
      <c r="E396" s="12">
        <v>10602</v>
      </c>
      <c r="F396" s="12">
        <v>10602</v>
      </c>
      <c r="G396" s="12">
        <v>10583</v>
      </c>
      <c r="H396" s="12">
        <v>19</v>
      </c>
    </row>
    <row r="397" spans="1:8" x14ac:dyDescent="0.25">
      <c r="A397"/>
      <c r="B397" s="2">
        <v>79</v>
      </c>
      <c r="C397" s="5" t="s">
        <v>333</v>
      </c>
      <c r="D397" s="12">
        <v>0</v>
      </c>
      <c r="E397" s="12">
        <v>21761</v>
      </c>
      <c r="F397" s="12">
        <v>21761</v>
      </c>
      <c r="G397" s="12">
        <v>21761</v>
      </c>
      <c r="H397" s="12">
        <v>0</v>
      </c>
    </row>
    <row r="398" spans="1:8" ht="15" customHeight="1" x14ac:dyDescent="0.25">
      <c r="A398"/>
      <c r="B398" s="13" t="s">
        <v>12</v>
      </c>
      <c r="C398" s="14" t="s">
        <v>334</v>
      </c>
      <c r="D398" s="15">
        <f>SUBTOTAL(9,D394:D397)</f>
        <v>8935</v>
      </c>
      <c r="E398" s="15">
        <f>SUBTOTAL(9,E394:E397)</f>
        <v>226088</v>
      </c>
      <c r="F398" s="15">
        <f>SUBTOTAL(9,F394:F397)</f>
        <v>235023</v>
      </c>
      <c r="G398" s="15">
        <f>SUBTOTAL(9,G394:G397)</f>
        <v>226163.67420000001</v>
      </c>
      <c r="H398" s="15">
        <f>SUBTOTAL(9,H394:H397)</f>
        <v>8859.3258000000005</v>
      </c>
    </row>
    <row r="399" spans="1:8" ht="15" customHeight="1" x14ac:dyDescent="0.25">
      <c r="B399" s="16"/>
      <c r="C399" s="14" t="s">
        <v>182</v>
      </c>
      <c r="D399" s="17">
        <f>SUBTOTAL(9,D393:D398)</f>
        <v>8935</v>
      </c>
      <c r="E399" s="17">
        <f>SUBTOTAL(9,E393:E398)</f>
        <v>226088</v>
      </c>
      <c r="F399" s="17">
        <f>SUBTOTAL(9,F393:F398)</f>
        <v>235023</v>
      </c>
      <c r="G399" s="17">
        <f>SUBTOTAL(9,G393:G398)</f>
        <v>226163.67420000001</v>
      </c>
      <c r="H399" s="17">
        <f>SUBTOTAL(9,H393:H398)</f>
        <v>8859.3258000000005</v>
      </c>
    </row>
    <row r="400" spans="1:8" ht="27" customHeight="1" x14ac:dyDescent="0.35">
      <c r="A400" s="1"/>
      <c r="B400" s="2"/>
      <c r="C400" s="9" t="s">
        <v>335</v>
      </c>
      <c r="D400" s="1"/>
      <c r="E400" s="1"/>
      <c r="F400" s="1"/>
      <c r="G400" s="1"/>
      <c r="H400" s="1"/>
    </row>
    <row r="401" spans="1:8" ht="15" customHeight="1" x14ac:dyDescent="0.35">
      <c r="A401" s="10">
        <v>315</v>
      </c>
      <c r="B401" s="2"/>
      <c r="C401" s="5" t="s">
        <v>336</v>
      </c>
      <c r="D401" s="11"/>
      <c r="E401" s="1"/>
      <c r="G401" s="1"/>
      <c r="H401" s="1"/>
    </row>
    <row r="402" spans="1:8" x14ac:dyDescent="0.25">
      <c r="A402"/>
      <c r="B402" s="2">
        <v>21</v>
      </c>
      <c r="C402" s="5" t="s">
        <v>337</v>
      </c>
      <c r="D402" s="12">
        <v>5128</v>
      </c>
      <c r="E402" s="12">
        <v>5449</v>
      </c>
      <c r="F402" s="12">
        <v>10577</v>
      </c>
      <c r="G402" s="12">
        <v>10258.96955</v>
      </c>
      <c r="H402" s="12">
        <v>318.03044999999997</v>
      </c>
    </row>
    <row r="403" spans="1:8" x14ac:dyDescent="0.25">
      <c r="A403"/>
      <c r="B403" s="2">
        <v>60</v>
      </c>
      <c r="C403" s="5" t="s">
        <v>338</v>
      </c>
      <c r="D403" s="12">
        <v>0</v>
      </c>
      <c r="E403" s="12">
        <v>244446</v>
      </c>
      <c r="F403" s="12">
        <v>244446</v>
      </c>
      <c r="G403" s="12">
        <v>244445.83199999999</v>
      </c>
      <c r="H403" s="12">
        <v>0.16800000000000001</v>
      </c>
    </row>
    <row r="404" spans="1:8" ht="25" x14ac:dyDescent="0.25">
      <c r="A404"/>
      <c r="B404" s="2">
        <v>61</v>
      </c>
      <c r="C404" s="5" t="s">
        <v>339</v>
      </c>
      <c r="D404" s="12">
        <v>255770</v>
      </c>
      <c r="E404" s="12">
        <v>0</v>
      </c>
      <c r="F404" s="12">
        <v>255770</v>
      </c>
      <c r="G404" s="12">
        <v>214898.23199</v>
      </c>
      <c r="H404" s="12">
        <v>40871.76801</v>
      </c>
    </row>
    <row r="405" spans="1:8" x14ac:dyDescent="0.25">
      <c r="A405"/>
      <c r="B405" s="2">
        <v>70</v>
      </c>
      <c r="C405" s="5" t="s">
        <v>340</v>
      </c>
      <c r="D405" s="12">
        <v>0</v>
      </c>
      <c r="E405" s="12">
        <v>2498252</v>
      </c>
      <c r="F405" s="12">
        <v>2498252</v>
      </c>
      <c r="G405" s="12">
        <v>2451520.841</v>
      </c>
      <c r="H405" s="12">
        <v>46731.159</v>
      </c>
    </row>
    <row r="406" spans="1:8" x14ac:dyDescent="0.25">
      <c r="A406"/>
      <c r="B406" s="2">
        <v>73</v>
      </c>
      <c r="C406" s="5" t="s">
        <v>341</v>
      </c>
      <c r="D406" s="12">
        <v>0</v>
      </c>
      <c r="E406" s="12">
        <v>174821</v>
      </c>
      <c r="F406" s="12">
        <v>174821</v>
      </c>
      <c r="G406" s="12">
        <v>174820.99600000001</v>
      </c>
      <c r="H406" s="12">
        <v>4.0000000000000001E-3</v>
      </c>
    </row>
    <row r="407" spans="1:8" x14ac:dyDescent="0.25">
      <c r="A407"/>
      <c r="B407" s="2">
        <v>75</v>
      </c>
      <c r="C407" s="5" t="s">
        <v>342</v>
      </c>
      <c r="D407" s="12">
        <v>0</v>
      </c>
      <c r="E407" s="12">
        <v>7415</v>
      </c>
      <c r="F407" s="12">
        <v>7415</v>
      </c>
      <c r="G407" s="12">
        <v>7415</v>
      </c>
      <c r="H407" s="12">
        <v>0</v>
      </c>
    </row>
    <row r="408" spans="1:8" x14ac:dyDescent="0.25">
      <c r="A408"/>
      <c r="B408" s="2">
        <v>78</v>
      </c>
      <c r="C408" s="5" t="s">
        <v>343</v>
      </c>
      <c r="D408" s="12">
        <v>0</v>
      </c>
      <c r="E408" s="12">
        <v>159806</v>
      </c>
      <c r="F408" s="12">
        <v>159806</v>
      </c>
      <c r="G408" s="12">
        <v>159806</v>
      </c>
      <c r="H408" s="12">
        <v>0</v>
      </c>
    </row>
    <row r="409" spans="1:8" x14ac:dyDescent="0.25">
      <c r="A409"/>
      <c r="B409" s="2">
        <v>82</v>
      </c>
      <c r="C409" s="5" t="s">
        <v>344</v>
      </c>
      <c r="D409" s="12">
        <v>0</v>
      </c>
      <c r="E409" s="12">
        <v>361562</v>
      </c>
      <c r="F409" s="12">
        <v>361562</v>
      </c>
      <c r="G409" s="12">
        <v>361561.48200000002</v>
      </c>
      <c r="H409" s="12">
        <v>0.51800000000000002</v>
      </c>
    </row>
    <row r="410" spans="1:8" x14ac:dyDescent="0.25">
      <c r="A410"/>
      <c r="B410" s="2">
        <v>86</v>
      </c>
      <c r="C410" s="5" t="s">
        <v>345</v>
      </c>
      <c r="D410" s="12">
        <v>0</v>
      </c>
      <c r="E410" s="12">
        <v>37239</v>
      </c>
      <c r="F410" s="12">
        <v>37239</v>
      </c>
      <c r="G410" s="12">
        <v>37235</v>
      </c>
      <c r="H410" s="12">
        <v>4</v>
      </c>
    </row>
    <row r="411" spans="1:8" ht="15" customHeight="1" x14ac:dyDescent="0.25">
      <c r="A411"/>
      <c r="B411" s="13" t="s">
        <v>12</v>
      </c>
      <c r="C411" s="14" t="s">
        <v>346</v>
      </c>
      <c r="D411" s="15">
        <f>SUBTOTAL(9,D402:D410)</f>
        <v>260898</v>
      </c>
      <c r="E411" s="15">
        <f>SUBTOTAL(9,E402:E410)</f>
        <v>3488990</v>
      </c>
      <c r="F411" s="15">
        <f>SUBTOTAL(9,F402:F410)</f>
        <v>3749888</v>
      </c>
      <c r="G411" s="15">
        <f>SUBTOTAL(9,G402:G410)</f>
        <v>3661962.3525399999</v>
      </c>
      <c r="H411" s="15">
        <f>SUBTOTAL(9,H402:H410)</f>
        <v>87925.647460000007</v>
      </c>
    </row>
    <row r="412" spans="1:8" ht="15" customHeight="1" x14ac:dyDescent="0.25">
      <c r="B412" s="16"/>
      <c r="C412" s="14" t="s">
        <v>347</v>
      </c>
      <c r="D412" s="17">
        <f>SUBTOTAL(9,D401:D411)</f>
        <v>260898</v>
      </c>
      <c r="E412" s="17">
        <f>SUBTOTAL(9,E401:E411)</f>
        <v>3488990</v>
      </c>
      <c r="F412" s="17">
        <f>SUBTOTAL(9,F401:F411)</f>
        <v>3749888</v>
      </c>
      <c r="G412" s="17">
        <f>SUBTOTAL(9,G401:G411)</f>
        <v>3661962.3525399999</v>
      </c>
      <c r="H412" s="17">
        <f>SUBTOTAL(9,H401:H411)</f>
        <v>87925.647460000007</v>
      </c>
    </row>
    <row r="413" spans="1:8" ht="27" customHeight="1" x14ac:dyDescent="0.35">
      <c r="A413" s="1"/>
      <c r="B413" s="2"/>
      <c r="C413" s="9" t="s">
        <v>348</v>
      </c>
      <c r="D413" s="1"/>
      <c r="E413" s="1"/>
      <c r="F413" s="1"/>
      <c r="G413" s="1"/>
      <c r="H413" s="1"/>
    </row>
    <row r="414" spans="1:8" ht="15" customHeight="1" x14ac:dyDescent="0.35">
      <c r="A414" s="10">
        <v>320</v>
      </c>
      <c r="B414" s="2"/>
      <c r="C414" s="5" t="s">
        <v>349</v>
      </c>
      <c r="D414" s="11"/>
      <c r="E414" s="1"/>
      <c r="G414" s="1"/>
      <c r="H414" s="1"/>
    </row>
    <row r="415" spans="1:8" x14ac:dyDescent="0.25">
      <c r="A415"/>
      <c r="B415" s="2">
        <v>1</v>
      </c>
      <c r="C415" s="5" t="s">
        <v>19</v>
      </c>
      <c r="D415" s="12">
        <v>7396</v>
      </c>
      <c r="E415" s="12">
        <v>206706</v>
      </c>
      <c r="F415" s="12">
        <v>214102</v>
      </c>
      <c r="G415" s="12">
        <v>206198.10251</v>
      </c>
      <c r="H415" s="12">
        <v>7903.8974900000003</v>
      </c>
    </row>
    <row r="416" spans="1:8" x14ac:dyDescent="0.25">
      <c r="A416"/>
      <c r="B416" s="2">
        <v>51</v>
      </c>
      <c r="C416" s="5" t="s">
        <v>350</v>
      </c>
      <c r="D416" s="12">
        <v>0</v>
      </c>
      <c r="E416" s="12">
        <v>50128</v>
      </c>
      <c r="F416" s="12">
        <v>50128</v>
      </c>
      <c r="G416" s="12">
        <v>50128</v>
      </c>
      <c r="H416" s="12">
        <v>0</v>
      </c>
    </row>
    <row r="417" spans="1:8" x14ac:dyDescent="0.25">
      <c r="A417"/>
      <c r="B417" s="2">
        <v>55</v>
      </c>
      <c r="C417" s="5" t="s">
        <v>351</v>
      </c>
      <c r="D417" s="12">
        <v>0</v>
      </c>
      <c r="E417" s="12">
        <v>956922</v>
      </c>
      <c r="F417" s="12">
        <v>956922</v>
      </c>
      <c r="G417" s="12">
        <v>956922</v>
      </c>
      <c r="H417" s="12">
        <v>0</v>
      </c>
    </row>
    <row r="418" spans="1:8" x14ac:dyDescent="0.25">
      <c r="A418"/>
      <c r="B418" s="2">
        <v>71</v>
      </c>
      <c r="C418" s="5" t="s">
        <v>352</v>
      </c>
      <c r="D418" s="12">
        <v>0</v>
      </c>
      <c r="E418" s="12">
        <v>6741</v>
      </c>
      <c r="F418" s="12">
        <v>6741</v>
      </c>
      <c r="G418" s="12">
        <v>6812.3893099999996</v>
      </c>
      <c r="H418" s="12">
        <v>-71.389309999999995</v>
      </c>
    </row>
    <row r="419" spans="1:8" x14ac:dyDescent="0.25">
      <c r="A419"/>
      <c r="B419" s="2">
        <v>72</v>
      </c>
      <c r="C419" s="5" t="s">
        <v>353</v>
      </c>
      <c r="D419" s="12">
        <v>15617</v>
      </c>
      <c r="E419" s="12">
        <v>272315</v>
      </c>
      <c r="F419" s="12">
        <v>287932</v>
      </c>
      <c r="G419" s="12">
        <v>277886.57623000001</v>
      </c>
      <c r="H419" s="12">
        <v>10045.423769999999</v>
      </c>
    </row>
    <row r="420" spans="1:8" x14ac:dyDescent="0.25">
      <c r="A420"/>
      <c r="B420" s="2">
        <v>73</v>
      </c>
      <c r="C420" s="5" t="s">
        <v>354</v>
      </c>
      <c r="D420" s="12">
        <v>0</v>
      </c>
      <c r="E420" s="12">
        <v>170904</v>
      </c>
      <c r="F420" s="12">
        <v>170904</v>
      </c>
      <c r="G420" s="12">
        <v>166515.16094999999</v>
      </c>
      <c r="H420" s="12">
        <v>4388.8390499999996</v>
      </c>
    </row>
    <row r="421" spans="1:8" x14ac:dyDescent="0.25">
      <c r="A421"/>
      <c r="B421" s="2">
        <v>74</v>
      </c>
      <c r="C421" s="5" t="s">
        <v>355</v>
      </c>
      <c r="D421" s="12">
        <v>0</v>
      </c>
      <c r="E421" s="12">
        <v>367373</v>
      </c>
      <c r="F421" s="12">
        <v>367373</v>
      </c>
      <c r="G421" s="12">
        <v>367328.21899999998</v>
      </c>
      <c r="H421" s="12">
        <v>44.780999999999999</v>
      </c>
    </row>
    <row r="422" spans="1:8" x14ac:dyDescent="0.25">
      <c r="A422"/>
      <c r="B422" s="2">
        <v>75</v>
      </c>
      <c r="C422" s="5" t="s">
        <v>356</v>
      </c>
      <c r="D422" s="12">
        <v>0</v>
      </c>
      <c r="E422" s="12">
        <v>309461</v>
      </c>
      <c r="F422" s="12">
        <v>309461</v>
      </c>
      <c r="G422" s="12">
        <v>309461</v>
      </c>
      <c r="H422" s="12">
        <v>0</v>
      </c>
    </row>
    <row r="423" spans="1:8" ht="15" customHeight="1" x14ac:dyDescent="0.25">
      <c r="A423"/>
      <c r="B423" s="13" t="s">
        <v>12</v>
      </c>
      <c r="C423" s="14" t="s">
        <v>357</v>
      </c>
      <c r="D423" s="15">
        <f>SUBTOTAL(9,D415:D422)</f>
        <v>23013</v>
      </c>
      <c r="E423" s="15">
        <f>SUBTOTAL(9,E415:E422)</f>
        <v>2340550</v>
      </c>
      <c r="F423" s="15">
        <f>SUBTOTAL(9,F415:F422)</f>
        <v>2363563</v>
      </c>
      <c r="G423" s="15">
        <f>SUBTOTAL(9,G415:G422)</f>
        <v>2341251.4479999999</v>
      </c>
      <c r="H423" s="15">
        <f>SUBTOTAL(9,H415:H422)</f>
        <v>22311.551999999996</v>
      </c>
    </row>
    <row r="424" spans="1:8" ht="15" customHeight="1" x14ac:dyDescent="0.35">
      <c r="A424" s="10">
        <v>322</v>
      </c>
      <c r="B424" s="2"/>
      <c r="C424" s="5" t="s">
        <v>358</v>
      </c>
      <c r="D424" s="11"/>
      <c r="E424" s="1"/>
      <c r="G424" s="1"/>
      <c r="H424" s="1"/>
    </row>
    <row r="425" spans="1:8" x14ac:dyDescent="0.25">
      <c r="A425"/>
      <c r="B425" s="2">
        <v>1</v>
      </c>
      <c r="C425" s="5" t="s">
        <v>19</v>
      </c>
      <c r="D425" s="12">
        <v>1097</v>
      </c>
      <c r="E425" s="12">
        <v>27481</v>
      </c>
      <c r="F425" s="12">
        <v>28578</v>
      </c>
      <c r="G425" s="12">
        <v>26593.088299999999</v>
      </c>
      <c r="H425" s="12">
        <v>1984.9117000000001</v>
      </c>
    </row>
    <row r="426" spans="1:8" x14ac:dyDescent="0.25">
      <c r="A426"/>
      <c r="B426" s="2">
        <v>21</v>
      </c>
      <c r="C426" s="5" t="s">
        <v>29</v>
      </c>
      <c r="D426" s="12">
        <v>11488</v>
      </c>
      <c r="E426" s="12">
        <v>42000</v>
      </c>
      <c r="F426" s="12">
        <v>53488</v>
      </c>
      <c r="G426" s="12">
        <v>44931.514609999998</v>
      </c>
      <c r="H426" s="12">
        <v>8556.4853899999998</v>
      </c>
    </row>
    <row r="427" spans="1:8" x14ac:dyDescent="0.25">
      <c r="A427"/>
      <c r="B427" s="2">
        <v>50</v>
      </c>
      <c r="C427" s="5" t="s">
        <v>359</v>
      </c>
      <c r="D427" s="12">
        <v>0</v>
      </c>
      <c r="E427" s="12">
        <v>12001</v>
      </c>
      <c r="F427" s="12">
        <v>12001</v>
      </c>
      <c r="G427" s="12">
        <v>12001</v>
      </c>
      <c r="H427" s="12">
        <v>0</v>
      </c>
    </row>
    <row r="428" spans="1:8" x14ac:dyDescent="0.25">
      <c r="A428"/>
      <c r="B428" s="2">
        <v>70</v>
      </c>
      <c r="C428" s="5" t="s">
        <v>360</v>
      </c>
      <c r="D428" s="12">
        <v>310723</v>
      </c>
      <c r="E428" s="12">
        <v>484300</v>
      </c>
      <c r="F428" s="12">
        <v>795023</v>
      </c>
      <c r="G428" s="12">
        <v>392800</v>
      </c>
      <c r="H428" s="12">
        <v>402223</v>
      </c>
    </row>
    <row r="429" spans="1:8" ht="15" customHeight="1" x14ac:dyDescent="0.25">
      <c r="A429"/>
      <c r="B429" s="13" t="s">
        <v>12</v>
      </c>
      <c r="C429" s="14" t="s">
        <v>361</v>
      </c>
      <c r="D429" s="15">
        <f>SUBTOTAL(9,D425:D428)</f>
        <v>323308</v>
      </c>
      <c r="E429" s="15">
        <f>SUBTOTAL(9,E425:E428)</f>
        <v>565782</v>
      </c>
      <c r="F429" s="15">
        <f>SUBTOTAL(9,F425:F428)</f>
        <v>889090</v>
      </c>
      <c r="G429" s="15">
        <f>SUBTOTAL(9,G425:G428)</f>
        <v>476325.60291000002</v>
      </c>
      <c r="H429" s="15">
        <f>SUBTOTAL(9,H425:H428)</f>
        <v>412764.39708999998</v>
      </c>
    </row>
    <row r="430" spans="1:8" ht="15" customHeight="1" x14ac:dyDescent="0.35">
      <c r="A430" s="10">
        <v>323</v>
      </c>
      <c r="B430" s="2"/>
      <c r="C430" s="5" t="s">
        <v>362</v>
      </c>
      <c r="D430" s="11"/>
      <c r="E430" s="1"/>
      <c r="G430" s="1"/>
      <c r="H430" s="1"/>
    </row>
    <row r="431" spans="1:8" x14ac:dyDescent="0.25">
      <c r="A431"/>
      <c r="B431" s="2">
        <v>1</v>
      </c>
      <c r="C431" s="5" t="s">
        <v>19</v>
      </c>
      <c r="D431" s="12">
        <v>2591</v>
      </c>
      <c r="E431" s="12">
        <v>101597</v>
      </c>
      <c r="F431" s="12">
        <v>104188</v>
      </c>
      <c r="G431" s="12">
        <v>102458.77847999999</v>
      </c>
      <c r="H431" s="12">
        <v>1729.2215200000001</v>
      </c>
    </row>
    <row r="432" spans="1:8" x14ac:dyDescent="0.25">
      <c r="A432"/>
      <c r="B432" s="2">
        <v>21</v>
      </c>
      <c r="C432" s="5" t="s">
        <v>29</v>
      </c>
      <c r="D432" s="12">
        <v>11351</v>
      </c>
      <c r="E432" s="12">
        <v>51420</v>
      </c>
      <c r="F432" s="12">
        <v>62771</v>
      </c>
      <c r="G432" s="12">
        <v>62469.06061</v>
      </c>
      <c r="H432" s="12">
        <v>301.93939</v>
      </c>
    </row>
    <row r="433" spans="1:8" x14ac:dyDescent="0.25">
      <c r="A433"/>
      <c r="B433" s="2">
        <v>22</v>
      </c>
      <c r="C433" s="5" t="s">
        <v>363</v>
      </c>
      <c r="D433" s="12">
        <v>0</v>
      </c>
      <c r="E433" s="12">
        <v>53872</v>
      </c>
      <c r="F433" s="12">
        <v>53872</v>
      </c>
      <c r="G433" s="12">
        <v>52700.2</v>
      </c>
      <c r="H433" s="12">
        <v>1171.8</v>
      </c>
    </row>
    <row r="434" spans="1:8" x14ac:dyDescent="0.25">
      <c r="A434"/>
      <c r="B434" s="2">
        <v>60</v>
      </c>
      <c r="C434" s="5" t="s">
        <v>364</v>
      </c>
      <c r="D434" s="12">
        <v>0</v>
      </c>
      <c r="E434" s="12">
        <v>24386</v>
      </c>
      <c r="F434" s="12">
        <v>24386</v>
      </c>
      <c r="G434" s="12">
        <v>24386</v>
      </c>
      <c r="H434" s="12">
        <v>0</v>
      </c>
    </row>
    <row r="435" spans="1:8" x14ac:dyDescent="0.25">
      <c r="A435"/>
      <c r="B435" s="2">
        <v>70</v>
      </c>
      <c r="C435" s="5" t="s">
        <v>365</v>
      </c>
      <c r="D435" s="12">
        <v>0</v>
      </c>
      <c r="E435" s="12">
        <v>2751601</v>
      </c>
      <c r="F435" s="12">
        <v>2751601</v>
      </c>
      <c r="G435" s="12">
        <v>2751601</v>
      </c>
      <c r="H435" s="12">
        <v>0</v>
      </c>
    </row>
    <row r="436" spans="1:8" ht="15" customHeight="1" x14ac:dyDescent="0.25">
      <c r="A436"/>
      <c r="B436" s="13" t="s">
        <v>12</v>
      </c>
      <c r="C436" s="14" t="s">
        <v>366</v>
      </c>
      <c r="D436" s="15">
        <f>SUBTOTAL(9,D431:D435)</f>
        <v>13942</v>
      </c>
      <c r="E436" s="15">
        <f>SUBTOTAL(9,E431:E435)</f>
        <v>2982876</v>
      </c>
      <c r="F436" s="15">
        <f>SUBTOTAL(9,F431:F435)</f>
        <v>2996818</v>
      </c>
      <c r="G436" s="15">
        <f>SUBTOTAL(9,G431:G435)</f>
        <v>2993615.0390900001</v>
      </c>
      <c r="H436" s="15">
        <f>SUBTOTAL(9,H431:H435)</f>
        <v>3202.9609099999998</v>
      </c>
    </row>
    <row r="437" spans="1:8" ht="15" customHeight="1" x14ac:dyDescent="0.35">
      <c r="A437" s="10">
        <v>325</v>
      </c>
      <c r="B437" s="2"/>
      <c r="C437" s="5" t="s">
        <v>367</v>
      </c>
      <c r="D437" s="11"/>
      <c r="E437" s="1"/>
      <c r="G437" s="1"/>
      <c r="H437" s="1"/>
    </row>
    <row r="438" spans="1:8" x14ac:dyDescent="0.25">
      <c r="A438"/>
      <c r="B438" s="2">
        <v>1</v>
      </c>
      <c r="C438" s="5" t="s">
        <v>19</v>
      </c>
      <c r="D438" s="12">
        <v>3683</v>
      </c>
      <c r="E438" s="12">
        <v>75802</v>
      </c>
      <c r="F438" s="12">
        <v>79485</v>
      </c>
      <c r="G438" s="12">
        <v>77073.319130000003</v>
      </c>
      <c r="H438" s="12">
        <v>2411.6808700000001</v>
      </c>
    </row>
    <row r="439" spans="1:8" x14ac:dyDescent="0.25">
      <c r="A439"/>
      <c r="B439" s="2">
        <v>21</v>
      </c>
      <c r="C439" s="5" t="s">
        <v>337</v>
      </c>
      <c r="D439" s="12">
        <v>20081</v>
      </c>
      <c r="E439" s="12">
        <v>23595</v>
      </c>
      <c r="F439" s="12">
        <v>43676</v>
      </c>
      <c r="G439" s="12">
        <v>22486.099880000002</v>
      </c>
      <c r="H439" s="12">
        <v>21189.900119999998</v>
      </c>
    </row>
    <row r="440" spans="1:8" x14ac:dyDescent="0.25">
      <c r="A440"/>
      <c r="B440" s="2">
        <v>52</v>
      </c>
      <c r="C440" s="5" t="s">
        <v>368</v>
      </c>
      <c r="D440" s="12">
        <v>0</v>
      </c>
      <c r="E440" s="12">
        <v>15530</v>
      </c>
      <c r="F440" s="12">
        <v>15530</v>
      </c>
      <c r="G440" s="12">
        <v>15530</v>
      </c>
      <c r="H440" s="12">
        <v>0</v>
      </c>
    </row>
    <row r="441" spans="1:8" x14ac:dyDescent="0.25">
      <c r="A441"/>
      <c r="B441" s="2">
        <v>71</v>
      </c>
      <c r="C441" s="5" t="s">
        <v>369</v>
      </c>
      <c r="D441" s="12">
        <v>0</v>
      </c>
      <c r="E441" s="12">
        <v>21387</v>
      </c>
      <c r="F441" s="12">
        <v>21387</v>
      </c>
      <c r="G441" s="12">
        <v>21387</v>
      </c>
      <c r="H441" s="12">
        <v>0</v>
      </c>
    </row>
    <row r="442" spans="1:8" x14ac:dyDescent="0.25">
      <c r="A442"/>
      <c r="B442" s="2">
        <v>72</v>
      </c>
      <c r="C442" s="5" t="s">
        <v>370</v>
      </c>
      <c r="D442" s="12">
        <v>0</v>
      </c>
      <c r="E442" s="12">
        <v>15410</v>
      </c>
      <c r="F442" s="12">
        <v>15410</v>
      </c>
      <c r="G442" s="12">
        <v>15410</v>
      </c>
      <c r="H442" s="12">
        <v>0</v>
      </c>
    </row>
    <row r="443" spans="1:8" x14ac:dyDescent="0.25">
      <c r="A443"/>
      <c r="B443" s="2">
        <v>73</v>
      </c>
      <c r="C443" s="5" t="s">
        <v>371</v>
      </c>
      <c r="D443" s="12">
        <v>0</v>
      </c>
      <c r="E443" s="12">
        <v>33705</v>
      </c>
      <c r="F443" s="12">
        <v>33705</v>
      </c>
      <c r="G443" s="12">
        <v>33705</v>
      </c>
      <c r="H443" s="12">
        <v>0</v>
      </c>
    </row>
    <row r="444" spans="1:8" x14ac:dyDescent="0.25">
      <c r="A444"/>
      <c r="B444" s="2">
        <v>75</v>
      </c>
      <c r="C444" s="5" t="s">
        <v>372</v>
      </c>
      <c r="D444" s="12">
        <v>3866</v>
      </c>
      <c r="E444" s="12">
        <v>75791</v>
      </c>
      <c r="F444" s="12">
        <v>79657</v>
      </c>
      <c r="G444" s="12">
        <v>79337.792730000001</v>
      </c>
      <c r="H444" s="12">
        <v>319.20726999999999</v>
      </c>
    </row>
    <row r="445" spans="1:8" x14ac:dyDescent="0.25">
      <c r="A445"/>
      <c r="B445" s="2">
        <v>77</v>
      </c>
      <c r="C445" s="5" t="s">
        <v>373</v>
      </c>
      <c r="D445" s="12">
        <v>196639</v>
      </c>
      <c r="E445" s="12">
        <v>0</v>
      </c>
      <c r="F445" s="12">
        <v>196639</v>
      </c>
      <c r="G445" s="12">
        <v>78449.180429999993</v>
      </c>
      <c r="H445" s="12">
        <v>118189.81957000001</v>
      </c>
    </row>
    <row r="446" spans="1:8" x14ac:dyDescent="0.25">
      <c r="A446"/>
      <c r="B446" s="2">
        <v>78</v>
      </c>
      <c r="C446" s="5" t="s">
        <v>374</v>
      </c>
      <c r="D446" s="12">
        <v>0</v>
      </c>
      <c r="E446" s="12">
        <v>78328</v>
      </c>
      <c r="F446" s="12">
        <v>78328</v>
      </c>
      <c r="G446" s="12">
        <v>76947.907999999996</v>
      </c>
      <c r="H446" s="12">
        <v>1380.0920000000001</v>
      </c>
    </row>
    <row r="447" spans="1:8" x14ac:dyDescent="0.25">
      <c r="A447"/>
      <c r="B447" s="2">
        <v>82</v>
      </c>
      <c r="C447" s="5" t="s">
        <v>375</v>
      </c>
      <c r="D447" s="12">
        <v>0</v>
      </c>
      <c r="E447" s="12">
        <v>36085</v>
      </c>
      <c r="F447" s="12">
        <v>36085</v>
      </c>
      <c r="G447" s="12">
        <v>36085</v>
      </c>
      <c r="H447" s="12">
        <v>0</v>
      </c>
    </row>
    <row r="448" spans="1:8" x14ac:dyDescent="0.25">
      <c r="A448"/>
      <c r="B448" s="2">
        <v>86</v>
      </c>
      <c r="C448" s="5" t="s">
        <v>376</v>
      </c>
      <c r="D448" s="12">
        <v>0</v>
      </c>
      <c r="E448" s="12">
        <v>56415</v>
      </c>
      <c r="F448" s="12">
        <v>56415</v>
      </c>
      <c r="G448" s="12">
        <v>56415</v>
      </c>
      <c r="H448" s="12">
        <v>0</v>
      </c>
    </row>
    <row r="449" spans="1:8" ht="15" customHeight="1" x14ac:dyDescent="0.25">
      <c r="A449"/>
      <c r="B449" s="13" t="s">
        <v>12</v>
      </c>
      <c r="C449" s="14" t="s">
        <v>377</v>
      </c>
      <c r="D449" s="15">
        <f>SUBTOTAL(9,D438:D448)</f>
        <v>224269</v>
      </c>
      <c r="E449" s="15">
        <f>SUBTOTAL(9,E438:E448)</f>
        <v>432048</v>
      </c>
      <c r="F449" s="15">
        <f>SUBTOTAL(9,F438:F448)</f>
        <v>656317</v>
      </c>
      <c r="G449" s="15">
        <f>SUBTOTAL(9,G438:G448)</f>
        <v>512826.30017</v>
      </c>
      <c r="H449" s="15">
        <f>SUBTOTAL(9,H438:H448)</f>
        <v>143490.69983</v>
      </c>
    </row>
    <row r="450" spans="1:8" ht="15" customHeight="1" x14ac:dyDescent="0.35">
      <c r="A450" s="10">
        <v>326</v>
      </c>
      <c r="B450" s="2"/>
      <c r="C450" s="5" t="s">
        <v>378</v>
      </c>
      <c r="D450" s="11"/>
      <c r="E450" s="1"/>
      <c r="G450" s="1"/>
      <c r="H450" s="1"/>
    </row>
    <row r="451" spans="1:8" x14ac:dyDescent="0.25">
      <c r="A451"/>
      <c r="B451" s="2">
        <v>1</v>
      </c>
      <c r="C451" s="5" t="s">
        <v>19</v>
      </c>
      <c r="D451" s="12">
        <v>19938</v>
      </c>
      <c r="E451" s="12">
        <v>800098</v>
      </c>
      <c r="F451" s="12">
        <v>820036</v>
      </c>
      <c r="G451" s="12">
        <v>806487.60485</v>
      </c>
      <c r="H451" s="12">
        <v>13548.39515</v>
      </c>
    </row>
    <row r="452" spans="1:8" x14ac:dyDescent="0.25">
      <c r="A452"/>
      <c r="B452" s="2">
        <v>21</v>
      </c>
      <c r="C452" s="5" t="s">
        <v>29</v>
      </c>
      <c r="D452" s="12">
        <v>4397</v>
      </c>
      <c r="E452" s="12">
        <v>26555</v>
      </c>
      <c r="F452" s="12">
        <v>30952</v>
      </c>
      <c r="G452" s="12">
        <v>19780.620200000001</v>
      </c>
      <c r="H452" s="12">
        <v>11171.379800000001</v>
      </c>
    </row>
    <row r="453" spans="1:8" x14ac:dyDescent="0.25">
      <c r="A453"/>
      <c r="B453" s="2">
        <v>45</v>
      </c>
      <c r="C453" s="5" t="s">
        <v>30</v>
      </c>
      <c r="D453" s="12">
        <v>17356</v>
      </c>
      <c r="E453" s="12">
        <v>57754</v>
      </c>
      <c r="F453" s="12">
        <v>75110</v>
      </c>
      <c r="G453" s="12">
        <v>33849.034310000003</v>
      </c>
      <c r="H453" s="12">
        <v>41260.965689999997</v>
      </c>
    </row>
    <row r="454" spans="1:8" x14ac:dyDescent="0.25">
      <c r="A454"/>
      <c r="B454" s="2">
        <v>73</v>
      </c>
      <c r="C454" s="5" t="s">
        <v>379</v>
      </c>
      <c r="D454" s="12">
        <v>0</v>
      </c>
      <c r="E454" s="12">
        <v>36120</v>
      </c>
      <c r="F454" s="12">
        <v>36120</v>
      </c>
      <c r="G454" s="12">
        <v>36039</v>
      </c>
      <c r="H454" s="12">
        <v>81</v>
      </c>
    </row>
    <row r="455" spans="1:8" x14ac:dyDescent="0.25">
      <c r="A455"/>
      <c r="B455" s="2">
        <v>74</v>
      </c>
      <c r="C455" s="5" t="s">
        <v>380</v>
      </c>
      <c r="D455" s="12">
        <v>0</v>
      </c>
      <c r="E455" s="12">
        <v>22536</v>
      </c>
      <c r="F455" s="12">
        <v>22536</v>
      </c>
      <c r="G455" s="12">
        <v>22536</v>
      </c>
      <c r="H455" s="12">
        <v>0</v>
      </c>
    </row>
    <row r="456" spans="1:8" x14ac:dyDescent="0.25">
      <c r="A456"/>
      <c r="B456" s="2">
        <v>75</v>
      </c>
      <c r="C456" s="5" t="s">
        <v>381</v>
      </c>
      <c r="D456" s="12">
        <v>0</v>
      </c>
      <c r="E456" s="12">
        <v>14085</v>
      </c>
      <c r="F456" s="12">
        <v>14085</v>
      </c>
      <c r="G456" s="12">
        <v>14040</v>
      </c>
      <c r="H456" s="12">
        <v>45</v>
      </c>
    </row>
    <row r="457" spans="1:8" x14ac:dyDescent="0.25">
      <c r="A457"/>
      <c r="B457" s="2">
        <v>80</v>
      </c>
      <c r="C457" s="5" t="s">
        <v>382</v>
      </c>
      <c r="D457" s="12">
        <v>0</v>
      </c>
      <c r="E457" s="12">
        <v>98347</v>
      </c>
      <c r="F457" s="12">
        <v>98347</v>
      </c>
      <c r="G457" s="12">
        <v>98344.510439999998</v>
      </c>
      <c r="H457" s="12">
        <v>2.48956</v>
      </c>
    </row>
    <row r="458" spans="1:8" ht="15" customHeight="1" x14ac:dyDescent="0.25">
      <c r="A458"/>
      <c r="B458" s="13" t="s">
        <v>12</v>
      </c>
      <c r="C458" s="14" t="s">
        <v>383</v>
      </c>
      <c r="D458" s="15">
        <f>SUBTOTAL(9,D451:D457)</f>
        <v>41691</v>
      </c>
      <c r="E458" s="15">
        <f>SUBTOTAL(9,E451:E457)</f>
        <v>1055495</v>
      </c>
      <c r="F458" s="15">
        <f>SUBTOTAL(9,F451:F457)</f>
        <v>1097186</v>
      </c>
      <c r="G458" s="15">
        <f>SUBTOTAL(9,G451:G457)</f>
        <v>1031076.7698</v>
      </c>
      <c r="H458" s="15">
        <f>SUBTOTAL(9,H451:H457)</f>
        <v>66109.230200000005</v>
      </c>
    </row>
    <row r="459" spans="1:8" ht="15" customHeight="1" x14ac:dyDescent="0.35">
      <c r="A459" s="10">
        <v>327</v>
      </c>
      <c r="B459" s="2"/>
      <c r="C459" s="5" t="s">
        <v>384</v>
      </c>
      <c r="D459" s="11"/>
      <c r="E459" s="1"/>
      <c r="G459" s="1"/>
      <c r="H459" s="1"/>
    </row>
    <row r="460" spans="1:8" x14ac:dyDescent="0.25">
      <c r="A460"/>
      <c r="B460" s="2">
        <v>1</v>
      </c>
      <c r="C460" s="5" t="s">
        <v>19</v>
      </c>
      <c r="D460" s="12">
        <v>3162</v>
      </c>
      <c r="E460" s="12">
        <v>81124</v>
      </c>
      <c r="F460" s="12">
        <v>84286</v>
      </c>
      <c r="G460" s="12">
        <v>90555.578609999997</v>
      </c>
      <c r="H460" s="12">
        <v>-6269.5786099999996</v>
      </c>
    </row>
    <row r="461" spans="1:8" x14ac:dyDescent="0.25">
      <c r="A461"/>
      <c r="B461" s="2">
        <v>21</v>
      </c>
      <c r="C461" s="5" t="s">
        <v>24</v>
      </c>
      <c r="D461" s="12">
        <v>16</v>
      </c>
      <c r="E461" s="12">
        <v>4504</v>
      </c>
      <c r="F461" s="12">
        <v>4520</v>
      </c>
      <c r="G461" s="12">
        <v>3321.9743699999999</v>
      </c>
      <c r="H461" s="12">
        <v>1198.0256300000001</v>
      </c>
    </row>
    <row r="462" spans="1:8" x14ac:dyDescent="0.25">
      <c r="A462"/>
      <c r="B462" s="2">
        <v>70</v>
      </c>
      <c r="C462" s="5" t="s">
        <v>385</v>
      </c>
      <c r="D462" s="12">
        <v>0</v>
      </c>
      <c r="E462" s="12">
        <v>4182</v>
      </c>
      <c r="F462" s="12">
        <v>4182</v>
      </c>
      <c r="G462" s="12">
        <v>4217.3</v>
      </c>
      <c r="H462" s="12">
        <v>-35.299999999999997</v>
      </c>
    </row>
    <row r="463" spans="1:8" x14ac:dyDescent="0.25">
      <c r="A463"/>
      <c r="B463" s="2">
        <v>71</v>
      </c>
      <c r="C463" s="5" t="s">
        <v>386</v>
      </c>
      <c r="D463" s="12">
        <v>0</v>
      </c>
      <c r="E463" s="12">
        <v>8814</v>
      </c>
      <c r="F463" s="12">
        <v>8814</v>
      </c>
      <c r="G463" s="12">
        <v>8813.9999599999992</v>
      </c>
      <c r="H463" s="12">
        <v>4.0000000000000003E-5</v>
      </c>
    </row>
    <row r="464" spans="1:8" ht="15" customHeight="1" x14ac:dyDescent="0.25">
      <c r="A464"/>
      <c r="B464" s="13" t="s">
        <v>12</v>
      </c>
      <c r="C464" s="14" t="s">
        <v>387</v>
      </c>
      <c r="D464" s="15">
        <f>SUBTOTAL(9,D460:D463)</f>
        <v>3178</v>
      </c>
      <c r="E464" s="15">
        <f>SUBTOTAL(9,E460:E463)</f>
        <v>98624</v>
      </c>
      <c r="F464" s="15">
        <f>SUBTOTAL(9,F460:F463)</f>
        <v>101802</v>
      </c>
      <c r="G464" s="15">
        <f>SUBTOTAL(9,G460:G463)</f>
        <v>106908.85294</v>
      </c>
      <c r="H464" s="15">
        <f>SUBTOTAL(9,H460:H463)</f>
        <v>-5106.8529399999998</v>
      </c>
    </row>
    <row r="465" spans="1:8" ht="15" customHeight="1" x14ac:dyDescent="0.35">
      <c r="A465" s="10">
        <v>328</v>
      </c>
      <c r="B465" s="2"/>
      <c r="C465" s="5" t="s">
        <v>388</v>
      </c>
      <c r="D465" s="11"/>
      <c r="E465" s="1"/>
      <c r="G465" s="1"/>
      <c r="H465" s="1"/>
    </row>
    <row r="466" spans="1:8" x14ac:dyDescent="0.25">
      <c r="A466"/>
      <c r="B466" s="2">
        <v>70</v>
      </c>
      <c r="C466" s="5" t="s">
        <v>389</v>
      </c>
      <c r="D466" s="12">
        <v>0</v>
      </c>
      <c r="E466" s="12">
        <v>2393613</v>
      </c>
      <c r="F466" s="12">
        <v>2393613</v>
      </c>
      <c r="G466" s="12">
        <v>2393613</v>
      </c>
      <c r="H466" s="12">
        <v>0</v>
      </c>
    </row>
    <row r="467" spans="1:8" x14ac:dyDescent="0.25">
      <c r="A467"/>
      <c r="B467" s="2">
        <v>78</v>
      </c>
      <c r="C467" s="5" t="s">
        <v>390</v>
      </c>
      <c r="D467" s="12">
        <v>0</v>
      </c>
      <c r="E467" s="12">
        <v>89536</v>
      </c>
      <c r="F467" s="12">
        <v>89536</v>
      </c>
      <c r="G467" s="12">
        <v>85864.164000000004</v>
      </c>
      <c r="H467" s="12">
        <v>3671.8359999999998</v>
      </c>
    </row>
    <row r="468" spans="1:8" ht="15" customHeight="1" x14ac:dyDescent="0.25">
      <c r="A468"/>
      <c r="B468" s="13" t="s">
        <v>12</v>
      </c>
      <c r="C468" s="14" t="s">
        <v>391</v>
      </c>
      <c r="D468" s="15">
        <f>SUBTOTAL(9,D466:D467)</f>
        <v>0</v>
      </c>
      <c r="E468" s="15">
        <f>SUBTOTAL(9,E466:E467)</f>
        <v>2483149</v>
      </c>
      <c r="F468" s="15">
        <f>SUBTOTAL(9,F466:F467)</f>
        <v>2483149</v>
      </c>
      <c r="G468" s="15">
        <f>SUBTOTAL(9,G466:G467)</f>
        <v>2479477.1639999999</v>
      </c>
      <c r="H468" s="15">
        <f>SUBTOTAL(9,H466:H467)</f>
        <v>3671.8359999999998</v>
      </c>
    </row>
    <row r="469" spans="1:8" ht="15" customHeight="1" x14ac:dyDescent="0.35">
      <c r="A469" s="10">
        <v>329</v>
      </c>
      <c r="B469" s="2"/>
      <c r="C469" s="5" t="s">
        <v>392</v>
      </c>
      <c r="D469" s="11"/>
      <c r="E469" s="1"/>
      <c r="G469" s="1"/>
      <c r="H469" s="1"/>
    </row>
    <row r="470" spans="1:8" x14ac:dyDescent="0.25">
      <c r="A470"/>
      <c r="B470" s="2">
        <v>1</v>
      </c>
      <c r="C470" s="5" t="s">
        <v>19</v>
      </c>
      <c r="D470" s="12">
        <v>4516</v>
      </c>
      <c r="E470" s="12">
        <v>442434</v>
      </c>
      <c r="F470" s="12">
        <v>446950</v>
      </c>
      <c r="G470" s="12">
        <v>436801.56673000002</v>
      </c>
      <c r="H470" s="12">
        <v>10148.43327</v>
      </c>
    </row>
    <row r="471" spans="1:8" x14ac:dyDescent="0.25">
      <c r="A471"/>
      <c r="B471" s="2">
        <v>21</v>
      </c>
      <c r="C471" s="5" t="s">
        <v>29</v>
      </c>
      <c r="D471" s="12">
        <v>1644</v>
      </c>
      <c r="E471" s="12">
        <v>1077</v>
      </c>
      <c r="F471" s="12">
        <v>2721</v>
      </c>
      <c r="G471" s="12">
        <v>2419.6844500000002</v>
      </c>
      <c r="H471" s="12">
        <v>301.31554999999997</v>
      </c>
    </row>
    <row r="472" spans="1:8" x14ac:dyDescent="0.25">
      <c r="A472"/>
      <c r="B472" s="2">
        <v>45</v>
      </c>
      <c r="C472" s="5" t="s">
        <v>30</v>
      </c>
      <c r="D472" s="12">
        <v>70360</v>
      </c>
      <c r="E472" s="12">
        <v>55793</v>
      </c>
      <c r="F472" s="12">
        <v>126153</v>
      </c>
      <c r="G472" s="12">
        <v>40643.026080000003</v>
      </c>
      <c r="H472" s="12">
        <v>85509.973920000004</v>
      </c>
    </row>
    <row r="473" spans="1:8" x14ac:dyDescent="0.25">
      <c r="A473"/>
      <c r="B473" s="2">
        <v>78</v>
      </c>
      <c r="C473" s="5" t="s">
        <v>393</v>
      </c>
      <c r="D473" s="12">
        <v>0</v>
      </c>
      <c r="E473" s="12">
        <v>9815</v>
      </c>
      <c r="F473" s="12">
        <v>9815</v>
      </c>
      <c r="G473" s="12">
        <v>9815</v>
      </c>
      <c r="H473" s="12">
        <v>0</v>
      </c>
    </row>
    <row r="474" spans="1:8" ht="15" customHeight="1" x14ac:dyDescent="0.25">
      <c r="A474"/>
      <c r="B474" s="13" t="s">
        <v>12</v>
      </c>
      <c r="C474" s="14" t="s">
        <v>394</v>
      </c>
      <c r="D474" s="15">
        <f>SUBTOTAL(9,D470:D473)</f>
        <v>76520</v>
      </c>
      <c r="E474" s="15">
        <f>SUBTOTAL(9,E470:E473)</f>
        <v>509119</v>
      </c>
      <c r="F474" s="15">
        <f>SUBTOTAL(9,F470:F473)</f>
        <v>585639</v>
      </c>
      <c r="G474" s="15">
        <f>SUBTOTAL(9,G470:G473)</f>
        <v>489679.27726</v>
      </c>
      <c r="H474" s="15">
        <f>SUBTOTAL(9,H470:H473)</f>
        <v>95959.722739999997</v>
      </c>
    </row>
    <row r="475" spans="1:8" ht="15" customHeight="1" x14ac:dyDescent="0.25">
      <c r="B475" s="16"/>
      <c r="C475" s="14" t="s">
        <v>395</v>
      </c>
      <c r="D475" s="17">
        <f>SUBTOTAL(9,D414:D474)</f>
        <v>705921</v>
      </c>
      <c r="E475" s="17">
        <f>SUBTOTAL(9,E414:E474)</f>
        <v>10467643</v>
      </c>
      <c r="F475" s="17">
        <f>SUBTOTAL(9,F414:F474)</f>
        <v>11173564</v>
      </c>
      <c r="G475" s="17">
        <f>SUBTOTAL(9,G414:G474)</f>
        <v>10431160.454169998</v>
      </c>
      <c r="H475" s="17">
        <f>SUBTOTAL(9,H414:H474)</f>
        <v>742403.54583000008</v>
      </c>
    </row>
    <row r="476" spans="1:8" ht="27" customHeight="1" x14ac:dyDescent="0.35">
      <c r="A476" s="1"/>
      <c r="B476" s="2"/>
      <c r="C476" s="9" t="s">
        <v>396</v>
      </c>
      <c r="D476" s="1"/>
      <c r="E476" s="1"/>
      <c r="F476" s="1"/>
      <c r="G476" s="1"/>
      <c r="H476" s="1"/>
    </row>
    <row r="477" spans="1:8" ht="15" customHeight="1" x14ac:dyDescent="0.35">
      <c r="A477" s="10">
        <v>334</v>
      </c>
      <c r="B477" s="2"/>
      <c r="C477" s="5" t="s">
        <v>397</v>
      </c>
      <c r="D477" s="11"/>
      <c r="E477" s="1"/>
      <c r="G477" s="1"/>
      <c r="H477" s="1"/>
    </row>
    <row r="478" spans="1:8" x14ac:dyDescent="0.25">
      <c r="A478"/>
      <c r="B478" s="2">
        <v>1</v>
      </c>
      <c r="C478" s="5" t="s">
        <v>19</v>
      </c>
      <c r="D478" s="12">
        <v>6054</v>
      </c>
      <c r="E478" s="12">
        <v>132738</v>
      </c>
      <c r="F478" s="12">
        <v>138792</v>
      </c>
      <c r="G478" s="12">
        <v>144375.25838000001</v>
      </c>
      <c r="H478" s="12">
        <v>-5583.2583800000002</v>
      </c>
    </row>
    <row r="479" spans="1:8" x14ac:dyDescent="0.25">
      <c r="A479"/>
      <c r="B479" s="2">
        <v>21</v>
      </c>
      <c r="C479" s="5" t="s">
        <v>29</v>
      </c>
      <c r="D479" s="12">
        <v>0</v>
      </c>
      <c r="E479" s="12">
        <v>7147</v>
      </c>
      <c r="F479" s="12">
        <v>7147</v>
      </c>
      <c r="G479" s="12">
        <v>9015.8884400000006</v>
      </c>
      <c r="H479" s="12">
        <v>-1868.8884399999999</v>
      </c>
    </row>
    <row r="480" spans="1:8" x14ac:dyDescent="0.25">
      <c r="A480"/>
      <c r="B480" s="2">
        <v>50</v>
      </c>
      <c r="C480" s="5" t="s">
        <v>398</v>
      </c>
      <c r="D480" s="12">
        <v>0</v>
      </c>
      <c r="E480" s="12">
        <v>636811</v>
      </c>
      <c r="F480" s="12">
        <v>636811</v>
      </c>
      <c r="G480" s="12">
        <v>636811</v>
      </c>
      <c r="H480" s="12">
        <v>0</v>
      </c>
    </row>
    <row r="481" spans="1:8" x14ac:dyDescent="0.25">
      <c r="A481"/>
      <c r="B481" s="2">
        <v>72</v>
      </c>
      <c r="C481" s="5" t="s">
        <v>399</v>
      </c>
      <c r="D481" s="12">
        <v>57287</v>
      </c>
      <c r="E481" s="12">
        <v>40344</v>
      </c>
      <c r="F481" s="12">
        <v>97631</v>
      </c>
      <c r="G481" s="12">
        <v>19525.362000000001</v>
      </c>
      <c r="H481" s="12">
        <v>78105.638000000006</v>
      </c>
    </row>
    <row r="482" spans="1:8" x14ac:dyDescent="0.25">
      <c r="A482"/>
      <c r="B482" s="2">
        <v>73</v>
      </c>
      <c r="C482" s="5" t="s">
        <v>400</v>
      </c>
      <c r="D482" s="12">
        <v>0</v>
      </c>
      <c r="E482" s="12">
        <v>117068</v>
      </c>
      <c r="F482" s="12">
        <v>117068</v>
      </c>
      <c r="G482" s="12">
        <v>118087.86</v>
      </c>
      <c r="H482" s="12">
        <v>-1019.86</v>
      </c>
    </row>
    <row r="483" spans="1:8" x14ac:dyDescent="0.25">
      <c r="A483"/>
      <c r="B483" s="2">
        <v>75</v>
      </c>
      <c r="C483" s="5" t="s">
        <v>401</v>
      </c>
      <c r="D483" s="12">
        <v>6047</v>
      </c>
      <c r="E483" s="12">
        <v>17488</v>
      </c>
      <c r="F483" s="12">
        <v>23535</v>
      </c>
      <c r="G483" s="12">
        <v>19193.916089999999</v>
      </c>
      <c r="H483" s="12">
        <v>4341.0839100000003</v>
      </c>
    </row>
    <row r="484" spans="1:8" x14ac:dyDescent="0.25">
      <c r="A484"/>
      <c r="B484" s="2">
        <v>78</v>
      </c>
      <c r="C484" s="5" t="s">
        <v>402</v>
      </c>
      <c r="D484" s="12">
        <v>0</v>
      </c>
      <c r="E484" s="12">
        <v>34181</v>
      </c>
      <c r="F484" s="12">
        <v>34181</v>
      </c>
      <c r="G484" s="12">
        <v>34184.099869999998</v>
      </c>
      <c r="H484" s="12">
        <v>-3.0998700000000001</v>
      </c>
    </row>
    <row r="485" spans="1:8" ht="15" customHeight="1" x14ac:dyDescent="0.25">
      <c r="A485"/>
      <c r="B485" s="13" t="s">
        <v>12</v>
      </c>
      <c r="C485" s="14" t="s">
        <v>403</v>
      </c>
      <c r="D485" s="15">
        <f>SUBTOTAL(9,D478:D484)</f>
        <v>69388</v>
      </c>
      <c r="E485" s="15">
        <f>SUBTOTAL(9,E478:E484)</f>
        <v>985777</v>
      </c>
      <c r="F485" s="15">
        <f>SUBTOTAL(9,F478:F484)</f>
        <v>1055165</v>
      </c>
      <c r="G485" s="15">
        <f>SUBTOTAL(9,G478:G484)</f>
        <v>981193.38477999996</v>
      </c>
      <c r="H485" s="15">
        <f>SUBTOTAL(9,H478:H484)</f>
        <v>73971.615220000007</v>
      </c>
    </row>
    <row r="486" spans="1:8" ht="15" customHeight="1" x14ac:dyDescent="0.35">
      <c r="A486" s="10">
        <v>335</v>
      </c>
      <c r="B486" s="2"/>
      <c r="C486" s="5" t="s">
        <v>404</v>
      </c>
      <c r="D486" s="11"/>
      <c r="E486" s="1"/>
      <c r="G486" s="1"/>
      <c r="H486" s="1"/>
    </row>
    <row r="487" spans="1:8" x14ac:dyDescent="0.25">
      <c r="A487"/>
      <c r="B487" s="2">
        <v>1</v>
      </c>
      <c r="C487" s="5" t="s">
        <v>19</v>
      </c>
      <c r="D487" s="12">
        <v>951</v>
      </c>
      <c r="E487" s="12">
        <v>59078</v>
      </c>
      <c r="F487" s="12">
        <v>60029</v>
      </c>
      <c r="G487" s="12">
        <v>57321.633690000002</v>
      </c>
      <c r="H487" s="12">
        <v>2707.3663099999999</v>
      </c>
    </row>
    <row r="488" spans="1:8" x14ac:dyDescent="0.25">
      <c r="A488"/>
      <c r="B488" s="2">
        <v>21</v>
      </c>
      <c r="C488" s="5" t="s">
        <v>24</v>
      </c>
      <c r="D488" s="12">
        <v>47</v>
      </c>
      <c r="E488" s="12">
        <v>3019</v>
      </c>
      <c r="F488" s="12">
        <v>3066</v>
      </c>
      <c r="G488" s="12">
        <v>3025.5619299999998</v>
      </c>
      <c r="H488" s="12">
        <v>40.438070000000003</v>
      </c>
    </row>
    <row r="489" spans="1:8" x14ac:dyDescent="0.25">
      <c r="A489"/>
      <c r="B489" s="2">
        <v>70</v>
      </c>
      <c r="C489" s="5" t="s">
        <v>405</v>
      </c>
      <c r="D489" s="12">
        <v>0</v>
      </c>
      <c r="E489" s="12">
        <v>135000</v>
      </c>
      <c r="F489" s="12">
        <v>135000</v>
      </c>
      <c r="G489" s="12">
        <v>135000</v>
      </c>
      <c r="H489" s="12">
        <v>0</v>
      </c>
    </row>
    <row r="490" spans="1:8" x14ac:dyDescent="0.25">
      <c r="A490"/>
      <c r="B490" s="2">
        <v>71</v>
      </c>
      <c r="C490" s="5" t="s">
        <v>406</v>
      </c>
      <c r="D490" s="12">
        <v>0</v>
      </c>
      <c r="E490" s="12">
        <v>471853</v>
      </c>
      <c r="F490" s="12">
        <v>471853</v>
      </c>
      <c r="G490" s="12">
        <v>471851.98904999997</v>
      </c>
      <c r="H490" s="12">
        <v>1.01095</v>
      </c>
    </row>
    <row r="491" spans="1:8" x14ac:dyDescent="0.25">
      <c r="A491"/>
      <c r="B491" s="2">
        <v>73</v>
      </c>
      <c r="C491" s="5" t="s">
        <v>407</v>
      </c>
      <c r="D491" s="12">
        <v>0</v>
      </c>
      <c r="E491" s="12">
        <v>25511</v>
      </c>
      <c r="F491" s="12">
        <v>25511</v>
      </c>
      <c r="G491" s="12">
        <v>25501</v>
      </c>
      <c r="H491" s="12">
        <v>10</v>
      </c>
    </row>
    <row r="492" spans="1:8" x14ac:dyDescent="0.25">
      <c r="A492"/>
      <c r="B492" s="2">
        <v>74</v>
      </c>
      <c r="C492" s="5" t="s">
        <v>408</v>
      </c>
      <c r="D492" s="12">
        <v>13207</v>
      </c>
      <c r="E492" s="12">
        <v>22715</v>
      </c>
      <c r="F492" s="12">
        <v>35922</v>
      </c>
      <c r="G492" s="12">
        <v>19895.004000000001</v>
      </c>
      <c r="H492" s="12">
        <v>16026.995999999999</v>
      </c>
    </row>
    <row r="493" spans="1:8" x14ac:dyDescent="0.25">
      <c r="A493"/>
      <c r="B493" s="2">
        <v>79</v>
      </c>
      <c r="C493" s="5" t="s">
        <v>409</v>
      </c>
      <c r="D493" s="12">
        <v>0</v>
      </c>
      <c r="E493" s="12">
        <v>6965639</v>
      </c>
      <c r="F493" s="12">
        <v>6965639</v>
      </c>
      <c r="G493" s="12">
        <v>6965639</v>
      </c>
      <c r="H493" s="12">
        <v>0</v>
      </c>
    </row>
    <row r="494" spans="1:8" ht="15" customHeight="1" x14ac:dyDescent="0.25">
      <c r="A494"/>
      <c r="B494" s="13" t="s">
        <v>12</v>
      </c>
      <c r="C494" s="14" t="s">
        <v>410</v>
      </c>
      <c r="D494" s="15">
        <f>SUBTOTAL(9,D487:D493)</f>
        <v>14205</v>
      </c>
      <c r="E494" s="15">
        <f>SUBTOTAL(9,E487:E493)</f>
        <v>7682815</v>
      </c>
      <c r="F494" s="15">
        <f>SUBTOTAL(9,F487:F493)</f>
        <v>7697020</v>
      </c>
      <c r="G494" s="15">
        <f>SUBTOTAL(9,G487:G493)</f>
        <v>7678234.1886700001</v>
      </c>
      <c r="H494" s="15">
        <f>SUBTOTAL(9,H487:H493)</f>
        <v>18785.81133</v>
      </c>
    </row>
    <row r="495" spans="1:8" ht="15" customHeight="1" x14ac:dyDescent="0.35">
      <c r="A495" s="10">
        <v>337</v>
      </c>
      <c r="B495" s="2"/>
      <c r="C495" s="5" t="s">
        <v>411</v>
      </c>
      <c r="D495" s="11"/>
      <c r="E495" s="1"/>
      <c r="G495" s="1"/>
      <c r="H495" s="1"/>
    </row>
    <row r="496" spans="1:8" x14ac:dyDescent="0.25">
      <c r="A496"/>
      <c r="B496" s="2">
        <v>70</v>
      </c>
      <c r="C496" s="5" t="s">
        <v>412</v>
      </c>
      <c r="D496" s="12">
        <v>0</v>
      </c>
      <c r="E496" s="12">
        <v>55766</v>
      </c>
      <c r="F496" s="12">
        <v>55766</v>
      </c>
      <c r="G496" s="12">
        <v>55766</v>
      </c>
      <c r="H496" s="12">
        <v>0</v>
      </c>
    </row>
    <row r="497" spans="1:8" x14ac:dyDescent="0.25">
      <c r="A497"/>
      <c r="B497" s="2">
        <v>71</v>
      </c>
      <c r="C497" s="5" t="s">
        <v>413</v>
      </c>
      <c r="D497" s="12">
        <v>2091</v>
      </c>
      <c r="E497" s="12">
        <v>265993</v>
      </c>
      <c r="F497" s="12">
        <v>268084</v>
      </c>
      <c r="G497" s="12">
        <v>263165.49699999997</v>
      </c>
      <c r="H497" s="12">
        <v>4918.5029999999997</v>
      </c>
    </row>
    <row r="498" spans="1:8" ht="15" customHeight="1" x14ac:dyDescent="0.25">
      <c r="A498"/>
      <c r="B498" s="13" t="s">
        <v>12</v>
      </c>
      <c r="C498" s="14" t="s">
        <v>414</v>
      </c>
      <c r="D498" s="15">
        <f>SUBTOTAL(9,D496:D497)</f>
        <v>2091</v>
      </c>
      <c r="E498" s="15">
        <f>SUBTOTAL(9,E496:E497)</f>
        <v>321759</v>
      </c>
      <c r="F498" s="15">
        <f>SUBTOTAL(9,F496:F497)</f>
        <v>323850</v>
      </c>
      <c r="G498" s="15">
        <f>SUBTOTAL(9,G496:G497)</f>
        <v>318931.49699999997</v>
      </c>
      <c r="H498" s="15">
        <f>SUBTOTAL(9,H496:H497)</f>
        <v>4918.5029999999997</v>
      </c>
    </row>
    <row r="499" spans="1:8" ht="15" customHeight="1" x14ac:dyDescent="0.35">
      <c r="A499" s="10">
        <v>339</v>
      </c>
      <c r="B499" s="2"/>
      <c r="C499" s="5" t="s">
        <v>415</v>
      </c>
      <c r="D499" s="11"/>
      <c r="E499" s="1"/>
      <c r="G499" s="1"/>
      <c r="H499" s="1"/>
    </row>
    <row r="500" spans="1:8" x14ac:dyDescent="0.25">
      <c r="A500"/>
      <c r="B500" s="2">
        <v>1</v>
      </c>
      <c r="C500" s="5" t="s">
        <v>19</v>
      </c>
      <c r="D500" s="12">
        <v>3815</v>
      </c>
      <c r="E500" s="12">
        <v>100000</v>
      </c>
      <c r="F500" s="12">
        <v>103815</v>
      </c>
      <c r="G500" s="12">
        <v>105427.478</v>
      </c>
      <c r="H500" s="12">
        <v>-1612.4780000000001</v>
      </c>
    </row>
    <row r="501" spans="1:8" x14ac:dyDescent="0.25">
      <c r="A501"/>
      <c r="B501" s="2">
        <v>21</v>
      </c>
      <c r="C501" s="5" t="s">
        <v>29</v>
      </c>
      <c r="D501" s="12">
        <v>3</v>
      </c>
      <c r="E501" s="12">
        <v>6416</v>
      </c>
      <c r="F501" s="12">
        <v>6419</v>
      </c>
      <c r="G501" s="12">
        <v>17182.629400000002</v>
      </c>
      <c r="H501" s="12">
        <v>-10763.6294</v>
      </c>
    </row>
    <row r="502" spans="1:8" ht="15" customHeight="1" x14ac:dyDescent="0.25">
      <c r="A502"/>
      <c r="B502" s="13" t="s">
        <v>12</v>
      </c>
      <c r="C502" s="14" t="s">
        <v>416</v>
      </c>
      <c r="D502" s="15">
        <f>SUBTOTAL(9,D500:D501)</f>
        <v>3818</v>
      </c>
      <c r="E502" s="15">
        <f>SUBTOTAL(9,E500:E501)</f>
        <v>106416</v>
      </c>
      <c r="F502" s="15">
        <f>SUBTOTAL(9,F500:F501)</f>
        <v>110234</v>
      </c>
      <c r="G502" s="15">
        <f>SUBTOTAL(9,G500:G501)</f>
        <v>122610.10740000001</v>
      </c>
      <c r="H502" s="15">
        <f>SUBTOTAL(9,H500:H501)</f>
        <v>-12376.107400000001</v>
      </c>
    </row>
    <row r="503" spans="1:8" ht="15" customHeight="1" x14ac:dyDescent="0.25">
      <c r="B503" s="16"/>
      <c r="C503" s="14" t="s">
        <v>417</v>
      </c>
      <c r="D503" s="17">
        <f>SUBTOTAL(9,D477:D502)</f>
        <v>89502</v>
      </c>
      <c r="E503" s="17">
        <f>SUBTOTAL(9,E477:E502)</f>
        <v>9096767</v>
      </c>
      <c r="F503" s="17">
        <f>SUBTOTAL(9,F477:F502)</f>
        <v>9186269</v>
      </c>
      <c r="G503" s="17">
        <f>SUBTOTAL(9,G477:G502)</f>
        <v>9100969.1778499987</v>
      </c>
      <c r="H503" s="17">
        <f>SUBTOTAL(9,H477:H502)</f>
        <v>85299.822149999993</v>
      </c>
    </row>
    <row r="504" spans="1:8" ht="27" customHeight="1" x14ac:dyDescent="0.35">
      <c r="A504" s="1"/>
      <c r="B504" s="2"/>
      <c r="C504" s="9" t="s">
        <v>418</v>
      </c>
      <c r="D504" s="1"/>
      <c r="E504" s="1"/>
      <c r="F504" s="1"/>
      <c r="G504" s="1"/>
      <c r="H504" s="1"/>
    </row>
    <row r="505" spans="1:8" ht="15" customHeight="1" x14ac:dyDescent="0.35">
      <c r="A505" s="10">
        <v>350</v>
      </c>
      <c r="B505" s="2"/>
      <c r="C505" s="5" t="s">
        <v>419</v>
      </c>
      <c r="D505" s="11"/>
      <c r="E505" s="1"/>
      <c r="G505" s="1"/>
      <c r="H505" s="1"/>
    </row>
    <row r="506" spans="1:8" x14ac:dyDescent="0.25">
      <c r="A506"/>
      <c r="B506" s="2">
        <v>1</v>
      </c>
      <c r="C506" s="5" t="s">
        <v>19</v>
      </c>
      <c r="D506" s="12">
        <v>855</v>
      </c>
      <c r="E506" s="12">
        <v>27499</v>
      </c>
      <c r="F506" s="12">
        <v>28354</v>
      </c>
      <c r="G506" s="12">
        <v>26819.70506</v>
      </c>
      <c r="H506" s="12">
        <v>1534.29494</v>
      </c>
    </row>
    <row r="507" spans="1:8" ht="15" customHeight="1" x14ac:dyDescent="0.25">
      <c r="A507"/>
      <c r="B507" s="13" t="s">
        <v>12</v>
      </c>
      <c r="C507" s="14" t="s">
        <v>420</v>
      </c>
      <c r="D507" s="15">
        <f>SUBTOTAL(9,D506:D506)</f>
        <v>855</v>
      </c>
      <c r="E507" s="15">
        <f>SUBTOTAL(9,E506:E506)</f>
        <v>27499</v>
      </c>
      <c r="F507" s="15">
        <f>SUBTOTAL(9,F506:F506)</f>
        <v>28354</v>
      </c>
      <c r="G507" s="15">
        <f>SUBTOTAL(9,G506:G506)</f>
        <v>26819.70506</v>
      </c>
      <c r="H507" s="15">
        <f>SUBTOTAL(9,H506:H506)</f>
        <v>1534.29494</v>
      </c>
    </row>
    <row r="508" spans="1:8" ht="15" customHeight="1" x14ac:dyDescent="0.35">
      <c r="A508" s="10">
        <v>351</v>
      </c>
      <c r="B508" s="2"/>
      <c r="C508" s="5" t="s">
        <v>153</v>
      </c>
      <c r="D508" s="11"/>
      <c r="E508" s="1"/>
      <c r="G508" s="1"/>
      <c r="H508" s="1"/>
    </row>
    <row r="509" spans="1:8" x14ac:dyDescent="0.25">
      <c r="A509"/>
      <c r="B509" s="2">
        <v>21</v>
      </c>
      <c r="C509" s="5" t="s">
        <v>300</v>
      </c>
      <c r="D509" s="12">
        <v>5798</v>
      </c>
      <c r="E509" s="12">
        <v>23100</v>
      </c>
      <c r="F509" s="12">
        <v>28898</v>
      </c>
      <c r="G509" s="12">
        <v>23462.923630000001</v>
      </c>
      <c r="H509" s="12">
        <v>5435.0763699999998</v>
      </c>
    </row>
    <row r="510" spans="1:8" x14ac:dyDescent="0.25">
      <c r="A510"/>
      <c r="B510" s="2">
        <v>70</v>
      </c>
      <c r="C510" s="5" t="s">
        <v>421</v>
      </c>
      <c r="D510" s="12">
        <v>0</v>
      </c>
      <c r="E510" s="12">
        <v>62303</v>
      </c>
      <c r="F510" s="12">
        <v>62303</v>
      </c>
      <c r="G510" s="12">
        <v>62054.998</v>
      </c>
      <c r="H510" s="12">
        <v>248.00200000000001</v>
      </c>
    </row>
    <row r="511" spans="1:8" x14ac:dyDescent="0.25">
      <c r="A511"/>
      <c r="B511" s="2">
        <v>72</v>
      </c>
      <c r="C511" s="5" t="s">
        <v>422</v>
      </c>
      <c r="D511" s="12">
        <v>0</v>
      </c>
      <c r="E511" s="12">
        <v>42075</v>
      </c>
      <c r="F511" s="12">
        <v>42075</v>
      </c>
      <c r="G511" s="12">
        <v>42075</v>
      </c>
      <c r="H511" s="12">
        <v>0</v>
      </c>
    </row>
    <row r="512" spans="1:8" x14ac:dyDescent="0.25">
      <c r="A512"/>
      <c r="B512" s="2">
        <v>73</v>
      </c>
      <c r="C512" s="5" t="s">
        <v>423</v>
      </c>
      <c r="D512" s="12">
        <v>0</v>
      </c>
      <c r="E512" s="12">
        <v>23531</v>
      </c>
      <c r="F512" s="12">
        <v>23531</v>
      </c>
      <c r="G512" s="12">
        <v>23529.877</v>
      </c>
      <c r="H512" s="12">
        <v>1.123</v>
      </c>
    </row>
    <row r="513" spans="1:8" ht="15" customHeight="1" x14ac:dyDescent="0.25">
      <c r="A513"/>
      <c r="B513" s="13" t="s">
        <v>12</v>
      </c>
      <c r="C513" s="14" t="s">
        <v>424</v>
      </c>
      <c r="D513" s="15">
        <f>SUBTOTAL(9,D509:D512)</f>
        <v>5798</v>
      </c>
      <c r="E513" s="15">
        <f>SUBTOTAL(9,E509:E512)</f>
        <v>151009</v>
      </c>
      <c r="F513" s="15">
        <f>SUBTOTAL(9,F509:F512)</f>
        <v>156807</v>
      </c>
      <c r="G513" s="15">
        <f>SUBTOTAL(9,G509:G512)</f>
        <v>151122.79863</v>
      </c>
      <c r="H513" s="15">
        <f>SUBTOTAL(9,H509:H512)</f>
        <v>5684.2013699999998</v>
      </c>
    </row>
    <row r="514" spans="1:8" ht="15" customHeight="1" x14ac:dyDescent="0.35">
      <c r="A514" s="10">
        <v>352</v>
      </c>
      <c r="B514" s="2"/>
      <c r="C514" s="5" t="s">
        <v>425</v>
      </c>
      <c r="D514" s="11"/>
      <c r="E514" s="1"/>
      <c r="G514" s="1"/>
      <c r="H514" s="1"/>
    </row>
    <row r="515" spans="1:8" x14ac:dyDescent="0.25">
      <c r="A515"/>
      <c r="B515" s="2">
        <v>21</v>
      </c>
      <c r="C515" s="5" t="s">
        <v>426</v>
      </c>
      <c r="D515" s="12">
        <v>7724</v>
      </c>
      <c r="E515" s="12">
        <v>21124</v>
      </c>
      <c r="F515" s="12">
        <v>28848</v>
      </c>
      <c r="G515" s="12">
        <v>17157.763999999999</v>
      </c>
      <c r="H515" s="12">
        <v>11690.236000000001</v>
      </c>
    </row>
    <row r="516" spans="1:8" x14ac:dyDescent="0.25">
      <c r="A516"/>
      <c r="B516" s="2">
        <v>70</v>
      </c>
      <c r="C516" s="5" t="s">
        <v>427</v>
      </c>
      <c r="D516" s="12">
        <v>0</v>
      </c>
      <c r="E516" s="12">
        <v>274241</v>
      </c>
      <c r="F516" s="12">
        <v>274241</v>
      </c>
      <c r="G516" s="12">
        <v>274241.005</v>
      </c>
      <c r="H516" s="12">
        <v>-5.0000000000000001E-3</v>
      </c>
    </row>
    <row r="517" spans="1:8" x14ac:dyDescent="0.25">
      <c r="A517"/>
      <c r="B517" s="2">
        <v>71</v>
      </c>
      <c r="C517" s="5" t="s">
        <v>428</v>
      </c>
      <c r="D517" s="12">
        <v>0</v>
      </c>
      <c r="E517" s="12">
        <v>32781</v>
      </c>
      <c r="F517" s="12">
        <v>32781</v>
      </c>
      <c r="G517" s="12">
        <v>39402.247000000003</v>
      </c>
      <c r="H517" s="12">
        <v>-6621.2470000000003</v>
      </c>
    </row>
    <row r="518" spans="1:8" x14ac:dyDescent="0.25">
      <c r="A518"/>
      <c r="B518" s="2">
        <v>72</v>
      </c>
      <c r="C518" s="5" t="s">
        <v>429</v>
      </c>
      <c r="D518" s="12">
        <v>0</v>
      </c>
      <c r="E518" s="12">
        <v>31090</v>
      </c>
      <c r="F518" s="12">
        <v>31090</v>
      </c>
      <c r="G518" s="12">
        <v>31090</v>
      </c>
      <c r="H518" s="12">
        <v>0</v>
      </c>
    </row>
    <row r="519" spans="1:8" ht="15" customHeight="1" x14ac:dyDescent="0.25">
      <c r="A519"/>
      <c r="B519" s="13" t="s">
        <v>12</v>
      </c>
      <c r="C519" s="14" t="s">
        <v>430</v>
      </c>
      <c r="D519" s="15">
        <f>SUBTOTAL(9,D515:D518)</f>
        <v>7724</v>
      </c>
      <c r="E519" s="15">
        <f>SUBTOTAL(9,E515:E518)</f>
        <v>359236</v>
      </c>
      <c r="F519" s="15">
        <f>SUBTOTAL(9,F515:F518)</f>
        <v>366960</v>
      </c>
      <c r="G519" s="15">
        <f>SUBTOTAL(9,G515:G518)</f>
        <v>361891.01600000006</v>
      </c>
      <c r="H519" s="15">
        <f>SUBTOTAL(9,H515:H518)</f>
        <v>5068.9840000000013</v>
      </c>
    </row>
    <row r="520" spans="1:8" ht="15" customHeight="1" x14ac:dyDescent="0.35">
      <c r="A520" s="10">
        <v>353</v>
      </c>
      <c r="B520" s="2"/>
      <c r="C520" s="5" t="s">
        <v>431</v>
      </c>
      <c r="D520" s="11"/>
      <c r="E520" s="1"/>
      <c r="G520" s="1"/>
      <c r="H520" s="1"/>
    </row>
    <row r="521" spans="1:8" x14ac:dyDescent="0.25">
      <c r="A521"/>
      <c r="B521" s="2">
        <v>50</v>
      </c>
      <c r="C521" s="5" t="s">
        <v>432</v>
      </c>
      <c r="D521" s="12">
        <v>0</v>
      </c>
      <c r="E521" s="12">
        <v>51330</v>
      </c>
      <c r="F521" s="12">
        <v>51330</v>
      </c>
      <c r="G521" s="12">
        <v>51330</v>
      </c>
      <c r="H521" s="12">
        <v>0</v>
      </c>
    </row>
    <row r="522" spans="1:8" ht="15" customHeight="1" x14ac:dyDescent="0.25">
      <c r="A522"/>
      <c r="B522" s="13" t="s">
        <v>12</v>
      </c>
      <c r="C522" s="14" t="s">
        <v>433</v>
      </c>
      <c r="D522" s="15">
        <f>SUBTOTAL(9,D521:D521)</f>
        <v>0</v>
      </c>
      <c r="E522" s="15">
        <f>SUBTOTAL(9,E521:E521)</f>
        <v>51330</v>
      </c>
      <c r="F522" s="15">
        <f>SUBTOTAL(9,F521:F521)</f>
        <v>51330</v>
      </c>
      <c r="G522" s="15">
        <f>SUBTOTAL(9,G521:G521)</f>
        <v>51330</v>
      </c>
      <c r="H522" s="15">
        <f>SUBTOTAL(9,H521:H521)</f>
        <v>0</v>
      </c>
    </row>
    <row r="523" spans="1:8" ht="15" customHeight="1" x14ac:dyDescent="0.25">
      <c r="B523" s="16"/>
      <c r="C523" s="14" t="s">
        <v>434</v>
      </c>
      <c r="D523" s="17">
        <f>SUBTOTAL(9,D505:D522)</f>
        <v>14377</v>
      </c>
      <c r="E523" s="17">
        <f>SUBTOTAL(9,E505:E522)</f>
        <v>589074</v>
      </c>
      <c r="F523" s="17">
        <f>SUBTOTAL(9,F505:F522)</f>
        <v>603451</v>
      </c>
      <c r="G523" s="17">
        <f>SUBTOTAL(9,G505:G522)</f>
        <v>591163.51968999999</v>
      </c>
      <c r="H523" s="17">
        <f>SUBTOTAL(9,H505:H522)</f>
        <v>12287.480309999999</v>
      </c>
    </row>
    <row r="524" spans="1:8" ht="15" customHeight="1" x14ac:dyDescent="0.25">
      <c r="B524" s="16"/>
      <c r="C524" s="14" t="s">
        <v>435</v>
      </c>
      <c r="D524" s="17">
        <f>SUBTOTAL(9,D392:D523)</f>
        <v>1079633</v>
      </c>
      <c r="E524" s="17">
        <f>SUBTOTAL(9,E392:E523)</f>
        <v>23868562</v>
      </c>
      <c r="F524" s="17">
        <f>SUBTOTAL(9,F392:F523)</f>
        <v>24948195</v>
      </c>
      <c r="G524" s="17">
        <f>SUBTOTAL(9,G392:G523)</f>
        <v>24011419.178450003</v>
      </c>
      <c r="H524" s="17">
        <f>SUBTOTAL(9,H392:H523)</f>
        <v>936775.82155000046</v>
      </c>
    </row>
    <row r="525" spans="1:8" x14ac:dyDescent="0.25">
      <c r="B525" s="16"/>
      <c r="C525" s="18"/>
      <c r="D525" s="19"/>
      <c r="E525" s="19"/>
      <c r="F525" s="19"/>
      <c r="G525" s="19"/>
      <c r="H525" s="19"/>
    </row>
    <row r="526" spans="1:8" ht="15" customHeight="1" x14ac:dyDescent="0.3">
      <c r="A526" s="1"/>
      <c r="B526" s="2"/>
      <c r="C526" s="3" t="s">
        <v>436</v>
      </c>
      <c r="D526" s="1"/>
      <c r="E526" s="1"/>
      <c r="F526" s="1"/>
      <c r="G526" s="1"/>
      <c r="H526" s="1"/>
    </row>
    <row r="527" spans="1:8" ht="27" customHeight="1" x14ac:dyDescent="0.35">
      <c r="A527" s="1"/>
      <c r="B527" s="2"/>
      <c r="C527" s="9" t="s">
        <v>177</v>
      </c>
      <c r="D527" s="1"/>
      <c r="E527" s="1"/>
      <c r="F527" s="1"/>
      <c r="G527" s="1"/>
      <c r="H527" s="1"/>
    </row>
    <row r="528" spans="1:8" ht="15" customHeight="1" x14ac:dyDescent="0.35">
      <c r="A528" s="10">
        <v>400</v>
      </c>
      <c r="B528" s="2"/>
      <c r="C528" s="5" t="s">
        <v>437</v>
      </c>
      <c r="D528" s="11"/>
      <c r="E528" s="1"/>
      <c r="G528" s="1"/>
      <c r="H528" s="1"/>
    </row>
    <row r="529" spans="1:8" x14ac:dyDescent="0.25">
      <c r="A529"/>
      <c r="B529" s="2">
        <v>1</v>
      </c>
      <c r="C529" s="5" t="s">
        <v>19</v>
      </c>
      <c r="D529" s="12">
        <v>18592</v>
      </c>
      <c r="E529" s="12">
        <v>536819</v>
      </c>
      <c r="F529" s="12">
        <v>555411</v>
      </c>
      <c r="G529" s="12">
        <v>551969.45334000001</v>
      </c>
      <c r="H529" s="12">
        <v>3441.54666</v>
      </c>
    </row>
    <row r="530" spans="1:8" x14ac:dyDescent="0.25">
      <c r="A530"/>
      <c r="B530" s="2">
        <v>23</v>
      </c>
      <c r="C530" s="5" t="s">
        <v>438</v>
      </c>
      <c r="D530" s="12">
        <v>11175</v>
      </c>
      <c r="E530" s="12">
        <v>40148</v>
      </c>
      <c r="F530" s="12">
        <v>51323</v>
      </c>
      <c r="G530" s="12">
        <v>47963.541160000001</v>
      </c>
      <c r="H530" s="12">
        <v>3359.4588399999998</v>
      </c>
    </row>
    <row r="531" spans="1:8" x14ac:dyDescent="0.25">
      <c r="A531"/>
      <c r="B531" s="2">
        <v>50</v>
      </c>
      <c r="C531" s="5" t="s">
        <v>368</v>
      </c>
      <c r="D531" s="12">
        <v>0</v>
      </c>
      <c r="E531" s="12">
        <v>62744</v>
      </c>
      <c r="F531" s="12">
        <v>62744</v>
      </c>
      <c r="G531" s="12">
        <v>62744</v>
      </c>
      <c r="H531" s="12">
        <v>0</v>
      </c>
    </row>
    <row r="532" spans="1:8" x14ac:dyDescent="0.25">
      <c r="A532"/>
      <c r="B532" s="2">
        <v>70</v>
      </c>
      <c r="C532" s="5" t="s">
        <v>439</v>
      </c>
      <c r="D532" s="12">
        <v>0</v>
      </c>
      <c r="E532" s="12">
        <v>19213</v>
      </c>
      <c r="F532" s="12">
        <v>19213</v>
      </c>
      <c r="G532" s="12">
        <v>18368.345000000001</v>
      </c>
      <c r="H532" s="12">
        <v>844.65499999999997</v>
      </c>
    </row>
    <row r="533" spans="1:8" x14ac:dyDescent="0.25">
      <c r="A533"/>
      <c r="B533" s="2">
        <v>71</v>
      </c>
      <c r="C533" s="5" t="s">
        <v>440</v>
      </c>
      <c r="D533" s="12">
        <v>0</v>
      </c>
      <c r="E533" s="12">
        <v>18238</v>
      </c>
      <c r="F533" s="12">
        <v>18238</v>
      </c>
      <c r="G533" s="12">
        <v>20185.362669999999</v>
      </c>
      <c r="H533" s="12">
        <v>-1947.36267</v>
      </c>
    </row>
    <row r="534" spans="1:8" ht="15" customHeight="1" x14ac:dyDescent="0.25">
      <c r="A534"/>
      <c r="B534" s="13" t="s">
        <v>12</v>
      </c>
      <c r="C534" s="14" t="s">
        <v>441</v>
      </c>
      <c r="D534" s="15">
        <f>SUBTOTAL(9,D529:D533)</f>
        <v>29767</v>
      </c>
      <c r="E534" s="15">
        <f>SUBTOTAL(9,E529:E533)</f>
        <v>677162</v>
      </c>
      <c r="F534" s="15">
        <f>SUBTOTAL(9,F529:F533)</f>
        <v>706929</v>
      </c>
      <c r="G534" s="15">
        <f>SUBTOTAL(9,G529:G533)</f>
        <v>701230.70216999995</v>
      </c>
      <c r="H534" s="15">
        <f>SUBTOTAL(9,H529:H533)</f>
        <v>5698.2978299999995</v>
      </c>
    </row>
    <row r="535" spans="1:8" ht="15" customHeight="1" x14ac:dyDescent="0.25">
      <c r="B535" s="16"/>
      <c r="C535" s="14" t="s">
        <v>182</v>
      </c>
      <c r="D535" s="17">
        <f>SUBTOTAL(9,D528:D534)</f>
        <v>29767</v>
      </c>
      <c r="E535" s="17">
        <f>SUBTOTAL(9,E528:E534)</f>
        <v>677162</v>
      </c>
      <c r="F535" s="17">
        <f>SUBTOTAL(9,F528:F534)</f>
        <v>706929</v>
      </c>
      <c r="G535" s="17">
        <f>SUBTOTAL(9,G528:G534)</f>
        <v>701230.70216999995</v>
      </c>
      <c r="H535" s="17">
        <f>SUBTOTAL(9,H528:H534)</f>
        <v>5698.2978299999995</v>
      </c>
    </row>
    <row r="536" spans="1:8" ht="27" customHeight="1" x14ac:dyDescent="0.35">
      <c r="A536" s="1"/>
      <c r="B536" s="2"/>
      <c r="C536" s="9" t="s">
        <v>442</v>
      </c>
      <c r="D536" s="1"/>
      <c r="E536" s="1"/>
      <c r="F536" s="1"/>
      <c r="G536" s="1"/>
      <c r="H536" s="1"/>
    </row>
    <row r="537" spans="1:8" ht="15" customHeight="1" x14ac:dyDescent="0.35">
      <c r="A537" s="10">
        <v>410</v>
      </c>
      <c r="B537" s="2"/>
      <c r="C537" s="5" t="s">
        <v>443</v>
      </c>
      <c r="D537" s="11"/>
      <c r="E537" s="1"/>
      <c r="G537" s="1"/>
      <c r="H537" s="1"/>
    </row>
    <row r="538" spans="1:8" x14ac:dyDescent="0.25">
      <c r="A538"/>
      <c r="B538" s="2">
        <v>1</v>
      </c>
      <c r="C538" s="5" t="s">
        <v>444</v>
      </c>
      <c r="D538" s="12">
        <v>59260</v>
      </c>
      <c r="E538" s="12">
        <v>3038525</v>
      </c>
      <c r="F538" s="12">
        <v>3097785</v>
      </c>
      <c r="G538" s="12">
        <v>3058561.1769900001</v>
      </c>
      <c r="H538" s="12">
        <v>39223.82301</v>
      </c>
    </row>
    <row r="539" spans="1:8" x14ac:dyDescent="0.25">
      <c r="A539"/>
      <c r="B539" s="2">
        <v>21</v>
      </c>
      <c r="C539" s="5" t="s">
        <v>24</v>
      </c>
      <c r="D539" s="12">
        <v>3673</v>
      </c>
      <c r="E539" s="12">
        <v>103519</v>
      </c>
      <c r="F539" s="12">
        <v>107192</v>
      </c>
      <c r="G539" s="12">
        <v>95816.735119999998</v>
      </c>
      <c r="H539" s="12">
        <v>11375.264880000001</v>
      </c>
    </row>
    <row r="540" spans="1:8" x14ac:dyDescent="0.25">
      <c r="A540"/>
      <c r="B540" s="2">
        <v>22</v>
      </c>
      <c r="C540" s="5" t="s">
        <v>445</v>
      </c>
      <c r="D540" s="12">
        <v>1817</v>
      </c>
      <c r="E540" s="12">
        <v>2833</v>
      </c>
      <c r="F540" s="12">
        <v>4650</v>
      </c>
      <c r="G540" s="12">
        <v>1977.5740000000001</v>
      </c>
      <c r="H540" s="12">
        <v>2672.4259999999999</v>
      </c>
    </row>
    <row r="541" spans="1:8" ht="15" customHeight="1" x14ac:dyDescent="0.25">
      <c r="A541"/>
      <c r="B541" s="13" t="s">
        <v>12</v>
      </c>
      <c r="C541" s="14" t="s">
        <v>446</v>
      </c>
      <c r="D541" s="15">
        <f>SUBTOTAL(9,D538:D540)</f>
        <v>64750</v>
      </c>
      <c r="E541" s="15">
        <f>SUBTOTAL(9,E538:E540)</f>
        <v>3144877</v>
      </c>
      <c r="F541" s="15">
        <f>SUBTOTAL(9,F538:F540)</f>
        <v>3209627</v>
      </c>
      <c r="G541" s="15">
        <f>SUBTOTAL(9,G538:G540)</f>
        <v>3156355.4861099999</v>
      </c>
      <c r="H541" s="15">
        <f>SUBTOTAL(9,H538:H540)</f>
        <v>53271.513890000002</v>
      </c>
    </row>
    <row r="542" spans="1:8" ht="15" customHeight="1" x14ac:dyDescent="0.35">
      <c r="A542" s="10">
        <v>411</v>
      </c>
      <c r="B542" s="2"/>
      <c r="C542" s="5" t="s">
        <v>447</v>
      </c>
      <c r="D542" s="11"/>
      <c r="E542" s="1"/>
      <c r="G542" s="1"/>
      <c r="H542" s="1"/>
    </row>
    <row r="543" spans="1:8" x14ac:dyDescent="0.25">
      <c r="A543"/>
      <c r="B543" s="2">
        <v>1</v>
      </c>
      <c r="C543" s="5" t="s">
        <v>448</v>
      </c>
      <c r="D543" s="12">
        <v>0</v>
      </c>
      <c r="E543" s="12">
        <v>86378</v>
      </c>
      <c r="F543" s="12">
        <v>86378</v>
      </c>
      <c r="G543" s="12">
        <v>86210.460770000005</v>
      </c>
      <c r="H543" s="12">
        <v>167.53923</v>
      </c>
    </row>
    <row r="544" spans="1:8" ht="15" customHeight="1" x14ac:dyDescent="0.25">
      <c r="A544"/>
      <c r="B544" s="13" t="s">
        <v>12</v>
      </c>
      <c r="C544" s="14" t="s">
        <v>449</v>
      </c>
      <c r="D544" s="15">
        <f>SUBTOTAL(9,D543:D543)</f>
        <v>0</v>
      </c>
      <c r="E544" s="15">
        <f>SUBTOTAL(9,E543:E543)</f>
        <v>86378</v>
      </c>
      <c r="F544" s="15">
        <f>SUBTOTAL(9,F543:F543)</f>
        <v>86378</v>
      </c>
      <c r="G544" s="15">
        <f>SUBTOTAL(9,G543:G543)</f>
        <v>86210.460770000005</v>
      </c>
      <c r="H544" s="15">
        <f>SUBTOTAL(9,H543:H543)</f>
        <v>167.53923</v>
      </c>
    </row>
    <row r="545" spans="1:8" ht="15" customHeight="1" x14ac:dyDescent="0.35">
      <c r="A545" s="10">
        <v>414</v>
      </c>
      <c r="B545" s="2"/>
      <c r="C545" s="5" t="s">
        <v>450</v>
      </c>
      <c r="D545" s="11"/>
      <c r="E545" s="1"/>
      <c r="G545" s="1"/>
      <c r="H545" s="1"/>
    </row>
    <row r="546" spans="1:8" x14ac:dyDescent="0.25">
      <c r="A546"/>
      <c r="B546" s="2">
        <v>1</v>
      </c>
      <c r="C546" s="5" t="s">
        <v>19</v>
      </c>
      <c r="D546" s="12">
        <v>16461</v>
      </c>
      <c r="E546" s="12">
        <v>336647</v>
      </c>
      <c r="F546" s="12">
        <v>353108</v>
      </c>
      <c r="G546" s="12">
        <v>323889.57032</v>
      </c>
      <c r="H546" s="12">
        <v>29218.429680000001</v>
      </c>
    </row>
    <row r="547" spans="1:8" x14ac:dyDescent="0.25">
      <c r="A547"/>
      <c r="B547" s="2">
        <v>21</v>
      </c>
      <c r="C547" s="5" t="s">
        <v>24</v>
      </c>
      <c r="D547" s="12">
        <v>0</v>
      </c>
      <c r="E547" s="12">
        <v>42797</v>
      </c>
      <c r="F547" s="12">
        <v>42797</v>
      </c>
      <c r="G547" s="12">
        <v>39020.908889999999</v>
      </c>
      <c r="H547" s="12">
        <v>3776.0911099999998</v>
      </c>
    </row>
    <row r="548" spans="1:8" ht="15" customHeight="1" x14ac:dyDescent="0.25">
      <c r="A548"/>
      <c r="B548" s="13" t="s">
        <v>12</v>
      </c>
      <c r="C548" s="14" t="s">
        <v>451</v>
      </c>
      <c r="D548" s="15">
        <f>SUBTOTAL(9,D546:D547)</f>
        <v>16461</v>
      </c>
      <c r="E548" s="15">
        <f>SUBTOTAL(9,E546:E547)</f>
        <v>379444</v>
      </c>
      <c r="F548" s="15">
        <f>SUBTOTAL(9,F546:F547)</f>
        <v>395905</v>
      </c>
      <c r="G548" s="15">
        <f>SUBTOTAL(9,G546:G547)</f>
        <v>362910.47921000002</v>
      </c>
      <c r="H548" s="15">
        <f>SUBTOTAL(9,H546:H547)</f>
        <v>32994.520790000002</v>
      </c>
    </row>
    <row r="549" spans="1:8" ht="15" customHeight="1" x14ac:dyDescent="0.25">
      <c r="B549" s="16"/>
      <c r="C549" s="14" t="s">
        <v>452</v>
      </c>
      <c r="D549" s="17">
        <f>SUBTOTAL(9,D537:D548)</f>
        <v>81211</v>
      </c>
      <c r="E549" s="17">
        <f>SUBTOTAL(9,E537:E548)</f>
        <v>3610699</v>
      </c>
      <c r="F549" s="17">
        <f>SUBTOTAL(9,F537:F548)</f>
        <v>3691910</v>
      </c>
      <c r="G549" s="17">
        <f>SUBTOTAL(9,G537:G548)</f>
        <v>3605476.4260899997</v>
      </c>
      <c r="H549" s="17">
        <f>SUBTOTAL(9,H537:H548)</f>
        <v>86433.573909999992</v>
      </c>
    </row>
    <row r="550" spans="1:8" ht="27" customHeight="1" x14ac:dyDescent="0.35">
      <c r="A550" s="1"/>
      <c r="B550" s="2"/>
      <c r="C550" s="9" t="s">
        <v>453</v>
      </c>
      <c r="D550" s="1"/>
      <c r="E550" s="1"/>
      <c r="F550" s="1"/>
      <c r="G550" s="1"/>
      <c r="H550" s="1"/>
    </row>
    <row r="551" spans="1:8" ht="15" customHeight="1" x14ac:dyDescent="0.35">
      <c r="A551" s="10">
        <v>430</v>
      </c>
      <c r="B551" s="2"/>
      <c r="C551" s="5" t="s">
        <v>454</v>
      </c>
      <c r="D551" s="11"/>
      <c r="E551" s="1"/>
      <c r="G551" s="1"/>
      <c r="H551" s="1"/>
    </row>
    <row r="552" spans="1:8" x14ac:dyDescent="0.25">
      <c r="A552"/>
      <c r="B552" s="2">
        <v>1</v>
      </c>
      <c r="C552" s="5" t="s">
        <v>455</v>
      </c>
      <c r="D552" s="12">
        <v>8771</v>
      </c>
      <c r="E552" s="12">
        <v>5361822</v>
      </c>
      <c r="F552" s="12">
        <v>5370593</v>
      </c>
      <c r="G552" s="12">
        <v>5354786.0377099998</v>
      </c>
      <c r="H552" s="12">
        <v>15806.962289999999</v>
      </c>
    </row>
    <row r="553" spans="1:8" x14ac:dyDescent="0.25">
      <c r="A553"/>
      <c r="B553" s="2">
        <v>21</v>
      </c>
      <c r="C553" s="5" t="s">
        <v>456</v>
      </c>
      <c r="D553" s="12">
        <v>7890</v>
      </c>
      <c r="E553" s="12">
        <v>110726</v>
      </c>
      <c r="F553" s="12">
        <v>118616</v>
      </c>
      <c r="G553" s="12">
        <v>131287.75156999999</v>
      </c>
      <c r="H553" s="12">
        <v>-12671.75157</v>
      </c>
    </row>
    <row r="554" spans="1:8" x14ac:dyDescent="0.25">
      <c r="A554"/>
      <c r="B554" s="2">
        <v>45</v>
      </c>
      <c r="C554" s="5" t="s">
        <v>30</v>
      </c>
      <c r="D554" s="12">
        <v>12629</v>
      </c>
      <c r="E554" s="12">
        <v>70457</v>
      </c>
      <c r="F554" s="12">
        <v>83086</v>
      </c>
      <c r="G554" s="12">
        <v>40451.845950000003</v>
      </c>
      <c r="H554" s="12">
        <v>42634.154049999997</v>
      </c>
    </row>
    <row r="555" spans="1:8" x14ac:dyDescent="0.25">
      <c r="A555"/>
      <c r="B555" s="2">
        <v>60</v>
      </c>
      <c r="C555" s="5" t="s">
        <v>457</v>
      </c>
      <c r="D555" s="12">
        <v>0</v>
      </c>
      <c r="E555" s="12">
        <v>117676</v>
      </c>
      <c r="F555" s="12">
        <v>117676</v>
      </c>
      <c r="G555" s="12">
        <v>106871.32343</v>
      </c>
      <c r="H555" s="12">
        <v>10804.67657</v>
      </c>
    </row>
    <row r="556" spans="1:8" x14ac:dyDescent="0.25">
      <c r="A556"/>
      <c r="B556" s="2">
        <v>70</v>
      </c>
      <c r="C556" s="5" t="s">
        <v>217</v>
      </c>
      <c r="D556" s="12">
        <v>0</v>
      </c>
      <c r="E556" s="12">
        <v>42051</v>
      </c>
      <c r="F556" s="12">
        <v>42051</v>
      </c>
      <c r="G556" s="12">
        <v>41344.587639999998</v>
      </c>
      <c r="H556" s="12">
        <v>706.41236000000004</v>
      </c>
    </row>
    <row r="557" spans="1:8" ht="15" customHeight="1" x14ac:dyDescent="0.25">
      <c r="A557"/>
      <c r="B557" s="13" t="s">
        <v>12</v>
      </c>
      <c r="C557" s="14" t="s">
        <v>458</v>
      </c>
      <c r="D557" s="15">
        <f>SUBTOTAL(9,D552:D556)</f>
        <v>29290</v>
      </c>
      <c r="E557" s="15">
        <f>SUBTOTAL(9,E552:E556)</f>
        <v>5702732</v>
      </c>
      <c r="F557" s="15">
        <f>SUBTOTAL(9,F552:F556)</f>
        <v>5732022</v>
      </c>
      <c r="G557" s="15">
        <f>SUBTOTAL(9,G552:G556)</f>
        <v>5674741.5462999996</v>
      </c>
      <c r="H557" s="15">
        <f>SUBTOTAL(9,H552:H556)</f>
        <v>57280.453699999998</v>
      </c>
    </row>
    <row r="558" spans="1:8" ht="15" customHeight="1" x14ac:dyDescent="0.35">
      <c r="A558" s="10">
        <v>431</v>
      </c>
      <c r="B558" s="2"/>
      <c r="C558" s="5" t="s">
        <v>459</v>
      </c>
      <c r="D558" s="11"/>
      <c r="E558" s="1"/>
      <c r="G558" s="1"/>
      <c r="H558" s="1"/>
    </row>
    <row r="559" spans="1:8" x14ac:dyDescent="0.25">
      <c r="A559"/>
      <c r="B559" s="2">
        <v>1</v>
      </c>
      <c r="C559" s="5" t="s">
        <v>460</v>
      </c>
      <c r="D559" s="12">
        <v>0</v>
      </c>
      <c r="E559" s="12">
        <v>153878</v>
      </c>
      <c r="F559" s="12">
        <v>153878</v>
      </c>
      <c r="G559" s="12">
        <v>159196.88863999999</v>
      </c>
      <c r="H559" s="12">
        <v>-5318.8886400000001</v>
      </c>
    </row>
    <row r="560" spans="1:8" ht="15" customHeight="1" x14ac:dyDescent="0.25">
      <c r="A560"/>
      <c r="B560" s="13" t="s">
        <v>12</v>
      </c>
      <c r="C560" s="14" t="s">
        <v>461</v>
      </c>
      <c r="D560" s="15">
        <f>SUBTOTAL(9,D559:D559)</f>
        <v>0</v>
      </c>
      <c r="E560" s="15">
        <f>SUBTOTAL(9,E559:E559)</f>
        <v>153878</v>
      </c>
      <c r="F560" s="15">
        <f>SUBTOTAL(9,F559:F559)</f>
        <v>153878</v>
      </c>
      <c r="G560" s="15">
        <f>SUBTOTAL(9,G559:G559)</f>
        <v>159196.88863999999</v>
      </c>
      <c r="H560" s="15">
        <f>SUBTOTAL(9,H559:H559)</f>
        <v>-5318.8886400000001</v>
      </c>
    </row>
    <row r="561" spans="1:8" ht="15" customHeight="1" x14ac:dyDescent="0.35">
      <c r="A561" s="10">
        <v>432</v>
      </c>
      <c r="B561" s="2"/>
      <c r="C561" s="5" t="s">
        <v>462</v>
      </c>
      <c r="D561" s="11"/>
      <c r="E561" s="1"/>
      <c r="G561" s="1"/>
      <c r="H561" s="1"/>
    </row>
    <row r="562" spans="1:8" x14ac:dyDescent="0.25">
      <c r="A562"/>
      <c r="B562" s="2">
        <v>1</v>
      </c>
      <c r="C562" s="5" t="s">
        <v>19</v>
      </c>
      <c r="D562" s="12">
        <v>0</v>
      </c>
      <c r="E562" s="12">
        <v>237246</v>
      </c>
      <c r="F562" s="12">
        <v>237246</v>
      </c>
      <c r="G562" s="12">
        <v>238568.16107</v>
      </c>
      <c r="H562" s="12">
        <v>-1322.1610700000001</v>
      </c>
    </row>
    <row r="563" spans="1:8" ht="15" customHeight="1" x14ac:dyDescent="0.25">
      <c r="A563"/>
      <c r="B563" s="13" t="s">
        <v>12</v>
      </c>
      <c r="C563" s="14" t="s">
        <v>463</v>
      </c>
      <c r="D563" s="15">
        <f>SUBTOTAL(9,D562:D562)</f>
        <v>0</v>
      </c>
      <c r="E563" s="15">
        <f>SUBTOTAL(9,E562:E562)</f>
        <v>237246</v>
      </c>
      <c r="F563" s="15">
        <f>SUBTOTAL(9,F562:F562)</f>
        <v>237246</v>
      </c>
      <c r="G563" s="15">
        <f>SUBTOTAL(9,G562:G562)</f>
        <v>238568.16107</v>
      </c>
      <c r="H563" s="15">
        <f>SUBTOTAL(9,H562:H562)</f>
        <v>-1322.1610700000001</v>
      </c>
    </row>
    <row r="564" spans="1:8" ht="15" customHeight="1" x14ac:dyDescent="0.35">
      <c r="A564" s="10">
        <v>433</v>
      </c>
      <c r="B564" s="2"/>
      <c r="C564" s="5" t="s">
        <v>464</v>
      </c>
      <c r="D564" s="11"/>
      <c r="E564" s="1"/>
      <c r="G564" s="1"/>
      <c r="H564" s="1"/>
    </row>
    <row r="565" spans="1:8" x14ac:dyDescent="0.25">
      <c r="A565"/>
      <c r="B565" s="2">
        <v>1</v>
      </c>
      <c r="C565" s="5" t="s">
        <v>19</v>
      </c>
      <c r="D565" s="12">
        <v>1464</v>
      </c>
      <c r="E565" s="12">
        <v>146216</v>
      </c>
      <c r="F565" s="12">
        <v>147680</v>
      </c>
      <c r="G565" s="12">
        <v>143736.01190000001</v>
      </c>
      <c r="H565" s="12">
        <v>3943.9881</v>
      </c>
    </row>
    <row r="566" spans="1:8" x14ac:dyDescent="0.25">
      <c r="A566"/>
      <c r="B566" s="2">
        <v>60</v>
      </c>
      <c r="C566" s="5" t="s">
        <v>465</v>
      </c>
      <c r="D566" s="12">
        <v>0</v>
      </c>
      <c r="E566" s="12">
        <v>10759</v>
      </c>
      <c r="F566" s="12">
        <v>10759</v>
      </c>
      <c r="G566" s="12">
        <v>10759</v>
      </c>
      <c r="H566" s="12">
        <v>0</v>
      </c>
    </row>
    <row r="567" spans="1:8" x14ac:dyDescent="0.25">
      <c r="A567"/>
      <c r="B567" s="2">
        <v>70</v>
      </c>
      <c r="C567" s="5" t="s">
        <v>217</v>
      </c>
      <c r="D567" s="12">
        <v>0</v>
      </c>
      <c r="E567" s="12">
        <v>27933</v>
      </c>
      <c r="F567" s="12">
        <v>27933</v>
      </c>
      <c r="G567" s="12">
        <v>27933</v>
      </c>
      <c r="H567" s="12">
        <v>0</v>
      </c>
    </row>
    <row r="568" spans="1:8" ht="15" customHeight="1" x14ac:dyDescent="0.25">
      <c r="A568"/>
      <c r="B568" s="13" t="s">
        <v>12</v>
      </c>
      <c r="C568" s="14" t="s">
        <v>466</v>
      </c>
      <c r="D568" s="15">
        <f>SUBTOTAL(9,D565:D567)</f>
        <v>1464</v>
      </c>
      <c r="E568" s="15">
        <f>SUBTOTAL(9,E565:E567)</f>
        <v>184908</v>
      </c>
      <c r="F568" s="15">
        <f>SUBTOTAL(9,F565:F567)</f>
        <v>186372</v>
      </c>
      <c r="G568" s="15">
        <f>SUBTOTAL(9,G565:G567)</f>
        <v>182428.01190000001</v>
      </c>
      <c r="H568" s="15">
        <f>SUBTOTAL(9,H565:H567)</f>
        <v>3943.9881</v>
      </c>
    </row>
    <row r="569" spans="1:8" ht="15" customHeight="1" x14ac:dyDescent="0.25">
      <c r="B569" s="16"/>
      <c r="C569" s="14" t="s">
        <v>467</v>
      </c>
      <c r="D569" s="17">
        <f>SUBTOTAL(9,D551:D568)</f>
        <v>30754</v>
      </c>
      <c r="E569" s="17">
        <f>SUBTOTAL(9,E551:E568)</f>
        <v>6278764</v>
      </c>
      <c r="F569" s="17">
        <f>SUBTOTAL(9,F551:F568)</f>
        <v>6309518</v>
      </c>
      <c r="G569" s="17">
        <f>SUBTOTAL(9,G551:G568)</f>
        <v>6254934.6079099998</v>
      </c>
      <c r="H569" s="17">
        <f>SUBTOTAL(9,H551:H568)</f>
        <v>54583.392090000001</v>
      </c>
    </row>
    <row r="570" spans="1:8" ht="27" customHeight="1" x14ac:dyDescent="0.35">
      <c r="A570" s="1"/>
      <c r="B570" s="2"/>
      <c r="C570" s="9" t="s">
        <v>468</v>
      </c>
      <c r="D570" s="1"/>
      <c r="E570" s="1"/>
      <c r="F570" s="1"/>
      <c r="G570" s="1"/>
      <c r="H570" s="1"/>
    </row>
    <row r="571" spans="1:8" ht="15" customHeight="1" x14ac:dyDescent="0.35">
      <c r="A571" s="10">
        <v>440</v>
      </c>
      <c r="B571" s="2"/>
      <c r="C571" s="5" t="s">
        <v>469</v>
      </c>
      <c r="D571" s="11"/>
      <c r="E571" s="1"/>
      <c r="G571" s="1"/>
      <c r="H571" s="1"/>
    </row>
    <row r="572" spans="1:8" x14ac:dyDescent="0.25">
      <c r="A572"/>
      <c r="B572" s="2">
        <v>1</v>
      </c>
      <c r="C572" s="5" t="s">
        <v>470</v>
      </c>
      <c r="D572" s="12">
        <v>175448</v>
      </c>
      <c r="E572" s="12">
        <v>21455810</v>
      </c>
      <c r="F572" s="12">
        <v>21631258</v>
      </c>
      <c r="G572" s="12">
        <v>21421408.4734</v>
      </c>
      <c r="H572" s="12">
        <v>209849.52660000001</v>
      </c>
    </row>
    <row r="573" spans="1:8" x14ac:dyDescent="0.25">
      <c r="A573"/>
      <c r="B573" s="2">
        <v>22</v>
      </c>
      <c r="C573" s="5" t="s">
        <v>471</v>
      </c>
      <c r="D573" s="12">
        <v>4165</v>
      </c>
      <c r="E573" s="12">
        <v>335</v>
      </c>
      <c r="F573" s="12">
        <v>4500</v>
      </c>
      <c r="G573" s="12">
        <v>4282.2937300000003</v>
      </c>
      <c r="H573" s="12">
        <v>217.70626999999999</v>
      </c>
    </row>
    <row r="574" spans="1:8" x14ac:dyDescent="0.25">
      <c r="A574"/>
      <c r="B574" s="2">
        <v>23</v>
      </c>
      <c r="C574" s="5" t="s">
        <v>472</v>
      </c>
      <c r="D574" s="12">
        <v>1517</v>
      </c>
      <c r="E574" s="12">
        <v>23483</v>
      </c>
      <c r="F574" s="12">
        <v>25000</v>
      </c>
      <c r="G574" s="12">
        <v>22590.867030000001</v>
      </c>
      <c r="H574" s="12">
        <v>2409.1329700000001</v>
      </c>
    </row>
    <row r="575" spans="1:8" x14ac:dyDescent="0.25">
      <c r="A575"/>
      <c r="B575" s="2">
        <v>25</v>
      </c>
      <c r="C575" s="5" t="s">
        <v>473</v>
      </c>
      <c r="D575" s="12">
        <v>0</v>
      </c>
      <c r="E575" s="12">
        <v>252528</v>
      </c>
      <c r="F575" s="12">
        <v>252528</v>
      </c>
      <c r="G575" s="12">
        <v>223693.71867999999</v>
      </c>
      <c r="H575" s="12">
        <v>28834.281319999998</v>
      </c>
    </row>
    <row r="576" spans="1:8" x14ac:dyDescent="0.25">
      <c r="A576"/>
      <c r="B576" s="2">
        <v>45</v>
      </c>
      <c r="C576" s="5" t="s">
        <v>30</v>
      </c>
      <c r="D576" s="12">
        <v>158950</v>
      </c>
      <c r="E576" s="12">
        <v>62132</v>
      </c>
      <c r="F576" s="12">
        <v>221082</v>
      </c>
      <c r="G576" s="12">
        <v>192169.95645</v>
      </c>
      <c r="H576" s="12">
        <v>28912.043549999999</v>
      </c>
    </row>
    <row r="577" spans="1:8" x14ac:dyDescent="0.25">
      <c r="A577"/>
      <c r="B577" s="2">
        <v>46</v>
      </c>
      <c r="C577" s="5" t="s">
        <v>474</v>
      </c>
      <c r="D577" s="12">
        <v>0</v>
      </c>
      <c r="E577" s="12">
        <v>387678</v>
      </c>
      <c r="F577" s="12">
        <v>387678</v>
      </c>
      <c r="G577" s="12">
        <v>300108.18826000002</v>
      </c>
      <c r="H577" s="12">
        <v>87569.811740000005</v>
      </c>
    </row>
    <row r="578" spans="1:8" x14ac:dyDescent="0.25">
      <c r="A578"/>
      <c r="B578" s="2">
        <v>48</v>
      </c>
      <c r="C578" s="5" t="s">
        <v>475</v>
      </c>
      <c r="D578" s="12">
        <v>1654</v>
      </c>
      <c r="E578" s="12">
        <v>13900</v>
      </c>
      <c r="F578" s="12">
        <v>15554</v>
      </c>
      <c r="G578" s="12">
        <v>13355.077439999999</v>
      </c>
      <c r="H578" s="12">
        <v>2198.92256</v>
      </c>
    </row>
    <row r="579" spans="1:8" x14ac:dyDescent="0.25">
      <c r="A579"/>
      <c r="B579" s="2">
        <v>70</v>
      </c>
      <c r="C579" s="5" t="s">
        <v>217</v>
      </c>
      <c r="D579" s="12">
        <v>0</v>
      </c>
      <c r="E579" s="12">
        <v>53521</v>
      </c>
      <c r="F579" s="12">
        <v>53521</v>
      </c>
      <c r="G579" s="12">
        <v>53519.930999999997</v>
      </c>
      <c r="H579" s="12">
        <v>1.069</v>
      </c>
    </row>
    <row r="580" spans="1:8" x14ac:dyDescent="0.25">
      <c r="A580"/>
      <c r="B580" s="2">
        <v>71</v>
      </c>
      <c r="C580" s="5" t="s">
        <v>476</v>
      </c>
      <c r="D580" s="12">
        <v>0</v>
      </c>
      <c r="E580" s="12">
        <v>8413</v>
      </c>
      <c r="F580" s="12">
        <v>8413</v>
      </c>
      <c r="G580" s="12">
        <v>8413</v>
      </c>
      <c r="H580" s="12">
        <v>0</v>
      </c>
    </row>
    <row r="581" spans="1:8" x14ac:dyDescent="0.25">
      <c r="A581"/>
      <c r="B581" s="2">
        <v>73</v>
      </c>
      <c r="C581" s="5" t="s">
        <v>477</v>
      </c>
      <c r="D581" s="12">
        <v>9128</v>
      </c>
      <c r="E581" s="12">
        <v>309690</v>
      </c>
      <c r="F581" s="12">
        <v>318818</v>
      </c>
      <c r="G581" s="12">
        <v>231497.46562999999</v>
      </c>
      <c r="H581" s="12">
        <v>87320.534369999994</v>
      </c>
    </row>
    <row r="582" spans="1:8" x14ac:dyDescent="0.25">
      <c r="A582"/>
      <c r="B582" s="2">
        <v>74</v>
      </c>
      <c r="C582" s="5" t="s">
        <v>478</v>
      </c>
      <c r="D582" s="12">
        <v>0</v>
      </c>
      <c r="E582" s="12">
        <v>1000</v>
      </c>
      <c r="F582" s="12">
        <v>1000</v>
      </c>
      <c r="G582" s="12">
        <v>624</v>
      </c>
      <c r="H582" s="12">
        <v>376</v>
      </c>
    </row>
    <row r="583" spans="1:8" ht="15" customHeight="1" x14ac:dyDescent="0.25">
      <c r="A583"/>
      <c r="B583" s="13" t="s">
        <v>12</v>
      </c>
      <c r="C583" s="14" t="s">
        <v>479</v>
      </c>
      <c r="D583" s="15">
        <f>SUBTOTAL(9,D572:D582)</f>
        <v>350862</v>
      </c>
      <c r="E583" s="15">
        <f>SUBTOTAL(9,E572:E582)</f>
        <v>22568490</v>
      </c>
      <c r="F583" s="15">
        <f>SUBTOTAL(9,F572:F582)</f>
        <v>22919352</v>
      </c>
      <c r="G583" s="15">
        <f>SUBTOTAL(9,G572:G582)</f>
        <v>22471662.971620001</v>
      </c>
      <c r="H583" s="15">
        <f>SUBTOTAL(9,H572:H582)</f>
        <v>447689.02838000003</v>
      </c>
    </row>
    <row r="584" spans="1:8" ht="15" customHeight="1" x14ac:dyDescent="0.35">
      <c r="A584" s="10">
        <v>441</v>
      </c>
      <c r="B584" s="2"/>
      <c r="C584" s="5" t="s">
        <v>480</v>
      </c>
      <c r="D584" s="11"/>
      <c r="E584" s="1"/>
      <c r="G584" s="1"/>
      <c r="H584" s="1"/>
    </row>
    <row r="585" spans="1:8" x14ac:dyDescent="0.25">
      <c r="A585"/>
      <c r="B585" s="2">
        <v>1</v>
      </c>
      <c r="C585" s="5" t="s">
        <v>481</v>
      </c>
      <c r="D585" s="12">
        <v>0</v>
      </c>
      <c r="E585" s="12">
        <v>404092</v>
      </c>
      <c r="F585" s="12">
        <v>404092</v>
      </c>
      <c r="G585" s="12">
        <v>403973.65324999997</v>
      </c>
      <c r="H585" s="12">
        <v>118.34675</v>
      </c>
    </row>
    <row r="586" spans="1:8" ht="15" customHeight="1" x14ac:dyDescent="0.25">
      <c r="A586"/>
      <c r="B586" s="13" t="s">
        <v>12</v>
      </c>
      <c r="C586" s="14" t="s">
        <v>482</v>
      </c>
      <c r="D586" s="15">
        <f>SUBTOTAL(9,D585:D585)</f>
        <v>0</v>
      </c>
      <c r="E586" s="15">
        <f>SUBTOTAL(9,E585:E585)</f>
        <v>404092</v>
      </c>
      <c r="F586" s="15">
        <f>SUBTOTAL(9,F585:F585)</f>
        <v>404092</v>
      </c>
      <c r="G586" s="15">
        <f>SUBTOTAL(9,G585:G585)</f>
        <v>403973.65324999997</v>
      </c>
      <c r="H586" s="15">
        <f>SUBTOTAL(9,H585:H585)</f>
        <v>118.34675</v>
      </c>
    </row>
    <row r="587" spans="1:8" ht="15" customHeight="1" x14ac:dyDescent="0.35">
      <c r="A587" s="10">
        <v>442</v>
      </c>
      <c r="B587" s="2"/>
      <c r="C587" s="5" t="s">
        <v>483</v>
      </c>
      <c r="D587" s="11"/>
      <c r="E587" s="1"/>
      <c r="G587" s="1"/>
      <c r="H587" s="1"/>
    </row>
    <row r="588" spans="1:8" x14ac:dyDescent="0.25">
      <c r="A588"/>
      <c r="B588" s="2">
        <v>1</v>
      </c>
      <c r="C588" s="5" t="s">
        <v>19</v>
      </c>
      <c r="D588" s="12">
        <v>9402</v>
      </c>
      <c r="E588" s="12">
        <v>688331</v>
      </c>
      <c r="F588" s="12">
        <v>697733</v>
      </c>
      <c r="G588" s="12">
        <v>691726.26540999999</v>
      </c>
      <c r="H588" s="12">
        <v>6006.73459</v>
      </c>
    </row>
    <row r="589" spans="1:8" ht="15" customHeight="1" x14ac:dyDescent="0.25">
      <c r="A589"/>
      <c r="B589" s="13" t="s">
        <v>12</v>
      </c>
      <c r="C589" s="14" t="s">
        <v>484</v>
      </c>
      <c r="D589" s="15">
        <f>SUBTOTAL(9,D588:D588)</f>
        <v>9402</v>
      </c>
      <c r="E589" s="15">
        <f>SUBTOTAL(9,E588:E588)</f>
        <v>688331</v>
      </c>
      <c r="F589" s="15">
        <f>SUBTOTAL(9,F588:F588)</f>
        <v>697733</v>
      </c>
      <c r="G589" s="15">
        <f>SUBTOTAL(9,G588:G588)</f>
        <v>691726.26540999999</v>
      </c>
      <c r="H589" s="15">
        <f>SUBTOTAL(9,H588:H588)</f>
        <v>6006.73459</v>
      </c>
    </row>
    <row r="590" spans="1:8" ht="15" customHeight="1" x14ac:dyDescent="0.35">
      <c r="A590" s="10">
        <v>443</v>
      </c>
      <c r="B590" s="2"/>
      <c r="C590" s="5" t="s">
        <v>485</v>
      </c>
      <c r="D590" s="11"/>
      <c r="E590" s="1"/>
      <c r="G590" s="1"/>
      <c r="H590" s="1"/>
    </row>
    <row r="591" spans="1:8" x14ac:dyDescent="0.25">
      <c r="A591"/>
      <c r="B591" s="2">
        <v>1</v>
      </c>
      <c r="C591" s="5" t="s">
        <v>481</v>
      </c>
      <c r="D591" s="12">
        <v>0</v>
      </c>
      <c r="E591" s="12">
        <v>1485398</v>
      </c>
      <c r="F591" s="12">
        <v>1485398</v>
      </c>
      <c r="G591" s="12">
        <v>1527436.7109999999</v>
      </c>
      <c r="H591" s="12">
        <v>-42038.711000000003</v>
      </c>
    </row>
    <row r="592" spans="1:8" ht="15" customHeight="1" x14ac:dyDescent="0.25">
      <c r="A592"/>
      <c r="B592" s="13" t="s">
        <v>12</v>
      </c>
      <c r="C592" s="14" t="s">
        <v>486</v>
      </c>
      <c r="D592" s="15">
        <f>SUBTOTAL(9,D591:D591)</f>
        <v>0</v>
      </c>
      <c r="E592" s="15">
        <f>SUBTOTAL(9,E591:E591)</f>
        <v>1485398</v>
      </c>
      <c r="F592" s="15">
        <f>SUBTOTAL(9,F591:F591)</f>
        <v>1485398</v>
      </c>
      <c r="G592" s="15">
        <f>SUBTOTAL(9,G591:G591)</f>
        <v>1527436.7109999999</v>
      </c>
      <c r="H592" s="15">
        <f>SUBTOTAL(9,H591:H591)</f>
        <v>-42038.711000000003</v>
      </c>
    </row>
    <row r="593" spans="1:8" ht="15" customHeight="1" x14ac:dyDescent="0.35">
      <c r="A593" s="10">
        <v>444</v>
      </c>
      <c r="B593" s="2"/>
      <c r="C593" s="5" t="s">
        <v>487</v>
      </c>
      <c r="D593" s="11"/>
      <c r="E593" s="1"/>
      <c r="G593" s="1"/>
      <c r="H593" s="1"/>
    </row>
    <row r="594" spans="1:8" x14ac:dyDescent="0.25">
      <c r="A594"/>
      <c r="B594" s="2">
        <v>1</v>
      </c>
      <c r="C594" s="5" t="s">
        <v>19</v>
      </c>
      <c r="D594" s="12">
        <v>1445</v>
      </c>
      <c r="E594" s="12">
        <v>1464639</v>
      </c>
      <c r="F594" s="12">
        <v>1466084</v>
      </c>
      <c r="G594" s="12">
        <v>1429362.7552</v>
      </c>
      <c r="H594" s="12">
        <v>36721.2448</v>
      </c>
    </row>
    <row r="595" spans="1:8" x14ac:dyDescent="0.25">
      <c r="A595"/>
      <c r="B595" s="2">
        <v>45</v>
      </c>
      <c r="C595" s="5" t="s">
        <v>30</v>
      </c>
      <c r="D595" s="12">
        <v>43800</v>
      </c>
      <c r="E595" s="12">
        <v>173110</v>
      </c>
      <c r="F595" s="12">
        <v>216910</v>
      </c>
      <c r="G595" s="12">
        <v>188198.61702000001</v>
      </c>
      <c r="H595" s="12">
        <v>28711.382979999998</v>
      </c>
    </row>
    <row r="596" spans="1:8" ht="15" customHeight="1" x14ac:dyDescent="0.25">
      <c r="A596"/>
      <c r="B596" s="13" t="s">
        <v>12</v>
      </c>
      <c r="C596" s="14" t="s">
        <v>488</v>
      </c>
      <c r="D596" s="15">
        <f>SUBTOTAL(9,D594:D595)</f>
        <v>45245</v>
      </c>
      <c r="E596" s="15">
        <f>SUBTOTAL(9,E594:E595)</f>
        <v>1637749</v>
      </c>
      <c r="F596" s="15">
        <f>SUBTOTAL(9,F594:F595)</f>
        <v>1682994</v>
      </c>
      <c r="G596" s="15">
        <f>SUBTOTAL(9,G594:G595)</f>
        <v>1617561.37222</v>
      </c>
      <c r="H596" s="15">
        <f>SUBTOTAL(9,H594:H595)</f>
        <v>65432.627779999995</v>
      </c>
    </row>
    <row r="597" spans="1:8" ht="15" customHeight="1" x14ac:dyDescent="0.35">
      <c r="A597" s="10">
        <v>445</v>
      </c>
      <c r="B597" s="2"/>
      <c r="C597" s="5" t="s">
        <v>489</v>
      </c>
      <c r="D597" s="11"/>
      <c r="E597" s="1"/>
      <c r="G597" s="1"/>
      <c r="H597" s="1"/>
    </row>
    <row r="598" spans="1:8" x14ac:dyDescent="0.25">
      <c r="A598"/>
      <c r="B598" s="2">
        <v>1</v>
      </c>
      <c r="C598" s="5" t="s">
        <v>19</v>
      </c>
      <c r="D598" s="12">
        <v>16121</v>
      </c>
      <c r="E598" s="12">
        <v>339775</v>
      </c>
      <c r="F598" s="12">
        <v>355896</v>
      </c>
      <c r="G598" s="12">
        <v>355291.15385</v>
      </c>
      <c r="H598" s="12">
        <v>604.84614999999997</v>
      </c>
    </row>
    <row r="599" spans="1:8" ht="15" customHeight="1" x14ac:dyDescent="0.25">
      <c r="A599"/>
      <c r="B599" s="13" t="s">
        <v>12</v>
      </c>
      <c r="C599" s="14" t="s">
        <v>490</v>
      </c>
      <c r="D599" s="15">
        <f>SUBTOTAL(9,D598:D598)</f>
        <v>16121</v>
      </c>
      <c r="E599" s="15">
        <f>SUBTOTAL(9,E598:E598)</f>
        <v>339775</v>
      </c>
      <c r="F599" s="15">
        <f>SUBTOTAL(9,F598:F598)</f>
        <v>355896</v>
      </c>
      <c r="G599" s="15">
        <f>SUBTOTAL(9,G598:G598)</f>
        <v>355291.15385</v>
      </c>
      <c r="H599" s="15">
        <f>SUBTOTAL(9,H598:H598)</f>
        <v>604.84614999999997</v>
      </c>
    </row>
    <row r="600" spans="1:8" ht="15" customHeight="1" x14ac:dyDescent="0.35">
      <c r="A600" s="10">
        <v>446</v>
      </c>
      <c r="B600" s="2"/>
      <c r="C600" s="5" t="s">
        <v>491</v>
      </c>
      <c r="D600" s="11"/>
      <c r="E600" s="1"/>
      <c r="G600" s="1"/>
      <c r="H600" s="1"/>
    </row>
    <row r="601" spans="1:8" x14ac:dyDescent="0.25">
      <c r="A601"/>
      <c r="B601" s="2">
        <v>1</v>
      </c>
      <c r="C601" s="5" t="s">
        <v>19</v>
      </c>
      <c r="D601" s="12">
        <v>21</v>
      </c>
      <c r="E601" s="12">
        <v>10460</v>
      </c>
      <c r="F601" s="12">
        <v>10481</v>
      </c>
      <c r="G601" s="12">
        <v>10680.808590000001</v>
      </c>
      <c r="H601" s="12">
        <v>-199.80859000000001</v>
      </c>
    </row>
    <row r="602" spans="1:8" ht="15" customHeight="1" x14ac:dyDescent="0.25">
      <c r="A602"/>
      <c r="B602" s="13" t="s">
        <v>12</v>
      </c>
      <c r="C602" s="14" t="s">
        <v>492</v>
      </c>
      <c r="D602" s="15">
        <f>SUBTOTAL(9,D601:D601)</f>
        <v>21</v>
      </c>
      <c r="E602" s="15">
        <f>SUBTOTAL(9,E601:E601)</f>
        <v>10460</v>
      </c>
      <c r="F602" s="15">
        <f>SUBTOTAL(9,F601:F601)</f>
        <v>10481</v>
      </c>
      <c r="G602" s="15">
        <f>SUBTOTAL(9,G601:G601)</f>
        <v>10680.808590000001</v>
      </c>
      <c r="H602" s="15">
        <f>SUBTOTAL(9,H601:H601)</f>
        <v>-199.80859000000001</v>
      </c>
    </row>
    <row r="603" spans="1:8" ht="15" customHeight="1" x14ac:dyDescent="0.35">
      <c r="A603" s="10">
        <v>448</v>
      </c>
      <c r="B603" s="2"/>
      <c r="C603" s="5" t="s">
        <v>493</v>
      </c>
      <c r="D603" s="11"/>
      <c r="E603" s="1"/>
      <c r="G603" s="1"/>
      <c r="H603" s="1"/>
    </row>
    <row r="604" spans="1:8" x14ac:dyDescent="0.25">
      <c r="A604"/>
      <c r="B604" s="2">
        <v>1</v>
      </c>
      <c r="C604" s="5" t="s">
        <v>19</v>
      </c>
      <c r="D604" s="12">
        <v>44</v>
      </c>
      <c r="E604" s="12">
        <v>6299</v>
      </c>
      <c r="F604" s="12">
        <v>6343</v>
      </c>
      <c r="G604" s="12">
        <v>6428.8897500000003</v>
      </c>
      <c r="H604" s="12">
        <v>-85.889750000000006</v>
      </c>
    </row>
    <row r="605" spans="1:8" ht="15" customHeight="1" x14ac:dyDescent="0.25">
      <c r="A605"/>
      <c r="B605" s="13" t="s">
        <v>12</v>
      </c>
      <c r="C605" s="14" t="s">
        <v>494</v>
      </c>
      <c r="D605" s="15">
        <f>SUBTOTAL(9,D604:D604)</f>
        <v>44</v>
      </c>
      <c r="E605" s="15">
        <f>SUBTOTAL(9,E604:E604)</f>
        <v>6299</v>
      </c>
      <c r="F605" s="15">
        <f>SUBTOTAL(9,F604:F604)</f>
        <v>6343</v>
      </c>
      <c r="G605" s="15">
        <f>SUBTOTAL(9,G604:G604)</f>
        <v>6428.8897500000003</v>
      </c>
      <c r="H605" s="15">
        <f>SUBTOTAL(9,H604:H604)</f>
        <v>-85.889750000000006</v>
      </c>
    </row>
    <row r="606" spans="1:8" ht="15" customHeight="1" x14ac:dyDescent="0.25">
      <c r="B606" s="16"/>
      <c r="C606" s="14" t="s">
        <v>495</v>
      </c>
      <c r="D606" s="17">
        <f>SUBTOTAL(9,D571:D605)</f>
        <v>421695</v>
      </c>
      <c r="E606" s="17">
        <f>SUBTOTAL(9,E571:E605)</f>
        <v>27140594</v>
      </c>
      <c r="F606" s="17">
        <f>SUBTOTAL(9,F571:F605)</f>
        <v>27562289</v>
      </c>
      <c r="G606" s="17">
        <f>SUBTOTAL(9,G571:G605)</f>
        <v>27084761.825689998</v>
      </c>
      <c r="H606" s="17">
        <f>SUBTOTAL(9,H571:H605)</f>
        <v>477527.17431000009</v>
      </c>
    </row>
    <row r="607" spans="1:8" ht="27" customHeight="1" x14ac:dyDescent="0.35">
      <c r="A607" s="1"/>
      <c r="B607" s="2"/>
      <c r="C607" s="9" t="s">
        <v>496</v>
      </c>
      <c r="D607" s="1"/>
      <c r="E607" s="1"/>
      <c r="F607" s="1"/>
      <c r="G607" s="1"/>
      <c r="H607" s="1"/>
    </row>
    <row r="608" spans="1:8" ht="15" customHeight="1" x14ac:dyDescent="0.35">
      <c r="A608" s="10">
        <v>451</v>
      </c>
      <c r="B608" s="2"/>
      <c r="C608" s="5" t="s">
        <v>497</v>
      </c>
      <c r="D608" s="11"/>
      <c r="E608" s="1"/>
      <c r="G608" s="1"/>
      <c r="H608" s="1"/>
    </row>
    <row r="609" spans="1:8" x14ac:dyDescent="0.25">
      <c r="A609"/>
      <c r="B609" s="2">
        <v>1</v>
      </c>
      <c r="C609" s="5" t="s">
        <v>19</v>
      </c>
      <c r="D609" s="12">
        <v>0</v>
      </c>
      <c r="E609" s="12">
        <v>1278118</v>
      </c>
      <c r="F609" s="12">
        <v>1278118</v>
      </c>
      <c r="G609" s="12">
        <v>1240450.8535800001</v>
      </c>
      <c r="H609" s="12">
        <v>37667.146419999997</v>
      </c>
    </row>
    <row r="610" spans="1:8" x14ac:dyDescent="0.25">
      <c r="A610"/>
      <c r="B610" s="2">
        <v>21</v>
      </c>
      <c r="C610" s="5" t="s">
        <v>24</v>
      </c>
      <c r="D610" s="12">
        <v>1215</v>
      </c>
      <c r="E610" s="12">
        <v>31173</v>
      </c>
      <c r="F610" s="12">
        <v>32388</v>
      </c>
      <c r="G610" s="12">
        <v>30345.151959999999</v>
      </c>
      <c r="H610" s="12">
        <v>2042.8480400000001</v>
      </c>
    </row>
    <row r="611" spans="1:8" x14ac:dyDescent="0.25">
      <c r="A611"/>
      <c r="B611" s="2">
        <v>22</v>
      </c>
      <c r="C611" s="5" t="s">
        <v>498</v>
      </c>
      <c r="D611" s="12">
        <v>72319</v>
      </c>
      <c r="E611" s="12">
        <v>570394</v>
      </c>
      <c r="F611" s="12">
        <v>642713</v>
      </c>
      <c r="G611" s="12">
        <v>604275.41347999999</v>
      </c>
      <c r="H611" s="12">
        <v>38437.586519999997</v>
      </c>
    </row>
    <row r="612" spans="1:8" x14ac:dyDescent="0.25">
      <c r="A612"/>
      <c r="B612" s="2">
        <v>45</v>
      </c>
      <c r="C612" s="5" t="s">
        <v>30</v>
      </c>
      <c r="D612" s="12">
        <v>152461</v>
      </c>
      <c r="E612" s="12">
        <v>215259</v>
      </c>
      <c r="F612" s="12">
        <v>367720</v>
      </c>
      <c r="G612" s="12">
        <v>285165.97934000002</v>
      </c>
      <c r="H612" s="12">
        <v>82554.020659999995</v>
      </c>
    </row>
    <row r="613" spans="1:8" x14ac:dyDescent="0.25">
      <c r="A613"/>
      <c r="B613" s="2">
        <v>70</v>
      </c>
      <c r="C613" s="5" t="s">
        <v>439</v>
      </c>
      <c r="D613" s="12">
        <v>0</v>
      </c>
      <c r="E613" s="12">
        <v>7433</v>
      </c>
      <c r="F613" s="12">
        <v>7433</v>
      </c>
      <c r="G613" s="12">
        <v>7433</v>
      </c>
      <c r="H613" s="12">
        <v>0</v>
      </c>
    </row>
    <row r="614" spans="1:8" ht="15" customHeight="1" x14ac:dyDescent="0.25">
      <c r="A614"/>
      <c r="B614" s="13" t="s">
        <v>12</v>
      </c>
      <c r="C614" s="14" t="s">
        <v>499</v>
      </c>
      <c r="D614" s="15">
        <f>SUBTOTAL(9,D609:D613)</f>
        <v>225995</v>
      </c>
      <c r="E614" s="15">
        <f>SUBTOTAL(9,E609:E613)</f>
        <v>2102377</v>
      </c>
      <c r="F614" s="15">
        <f>SUBTOTAL(9,F609:F613)</f>
        <v>2328372</v>
      </c>
      <c r="G614" s="15">
        <f>SUBTOTAL(9,G609:G613)</f>
        <v>2167670.39836</v>
      </c>
      <c r="H614" s="15">
        <f>SUBTOTAL(9,H609:H613)</f>
        <v>160701.60164000001</v>
      </c>
    </row>
    <row r="615" spans="1:8" ht="15" customHeight="1" x14ac:dyDescent="0.35">
      <c r="A615" s="10">
        <v>452</v>
      </c>
      <c r="B615" s="2"/>
      <c r="C615" s="5" t="s">
        <v>500</v>
      </c>
      <c r="D615" s="11"/>
      <c r="E615" s="1"/>
      <c r="G615" s="1"/>
      <c r="H615" s="1"/>
    </row>
    <row r="616" spans="1:8" x14ac:dyDescent="0.25">
      <c r="A616"/>
      <c r="B616" s="2">
        <v>1</v>
      </c>
      <c r="C616" s="5" t="s">
        <v>19</v>
      </c>
      <c r="D616" s="12">
        <v>1393</v>
      </c>
      <c r="E616" s="12">
        <v>29045</v>
      </c>
      <c r="F616" s="12">
        <v>30438</v>
      </c>
      <c r="G616" s="12">
        <v>30270.975299999998</v>
      </c>
      <c r="H616" s="12">
        <v>167.0247</v>
      </c>
    </row>
    <row r="617" spans="1:8" ht="15" customHeight="1" x14ac:dyDescent="0.25">
      <c r="A617"/>
      <c r="B617" s="13" t="s">
        <v>12</v>
      </c>
      <c r="C617" s="14" t="s">
        <v>501</v>
      </c>
      <c r="D617" s="15">
        <f>SUBTOTAL(9,D616:D616)</f>
        <v>1393</v>
      </c>
      <c r="E617" s="15">
        <f>SUBTOTAL(9,E616:E616)</f>
        <v>29045</v>
      </c>
      <c r="F617" s="15">
        <f>SUBTOTAL(9,F616:F616)</f>
        <v>30438</v>
      </c>
      <c r="G617" s="15">
        <f>SUBTOTAL(9,G616:G616)</f>
        <v>30270.975299999998</v>
      </c>
      <c r="H617" s="15">
        <f>SUBTOTAL(9,H616:H616)</f>
        <v>167.0247</v>
      </c>
    </row>
    <row r="618" spans="1:8" ht="15" customHeight="1" x14ac:dyDescent="0.35">
      <c r="A618" s="10">
        <v>453</v>
      </c>
      <c r="B618" s="2"/>
      <c r="C618" s="5" t="s">
        <v>502</v>
      </c>
      <c r="D618" s="11"/>
      <c r="E618" s="1"/>
      <c r="G618" s="1"/>
      <c r="H618" s="1"/>
    </row>
    <row r="619" spans="1:8" x14ac:dyDescent="0.25">
      <c r="A619"/>
      <c r="B619" s="2">
        <v>1</v>
      </c>
      <c r="C619" s="5" t="s">
        <v>19</v>
      </c>
      <c r="D619" s="12">
        <v>2651</v>
      </c>
      <c r="E619" s="12">
        <v>60110</v>
      </c>
      <c r="F619" s="12">
        <v>62761</v>
      </c>
      <c r="G619" s="12">
        <v>60771.500339999999</v>
      </c>
      <c r="H619" s="12">
        <v>1989.4996599999999</v>
      </c>
    </row>
    <row r="620" spans="1:8" ht="15" customHeight="1" x14ac:dyDescent="0.25">
      <c r="A620"/>
      <c r="B620" s="13" t="s">
        <v>12</v>
      </c>
      <c r="C620" s="14" t="s">
        <v>503</v>
      </c>
      <c r="D620" s="15">
        <f>SUBTOTAL(9,D619:D619)</f>
        <v>2651</v>
      </c>
      <c r="E620" s="15">
        <f>SUBTOTAL(9,E619:E619)</f>
        <v>60110</v>
      </c>
      <c r="F620" s="15">
        <f>SUBTOTAL(9,F619:F619)</f>
        <v>62761</v>
      </c>
      <c r="G620" s="15">
        <f>SUBTOTAL(9,G619:G619)</f>
        <v>60771.500339999999</v>
      </c>
      <c r="H620" s="15">
        <f>SUBTOTAL(9,H619:H619)</f>
        <v>1989.4996599999999</v>
      </c>
    </row>
    <row r="621" spans="1:8" ht="15" customHeight="1" x14ac:dyDescent="0.35">
      <c r="A621" s="10">
        <v>454</v>
      </c>
      <c r="B621" s="2"/>
      <c r="C621" s="5" t="s">
        <v>504</v>
      </c>
      <c r="D621" s="11"/>
      <c r="E621" s="1"/>
      <c r="G621" s="1"/>
      <c r="H621" s="1"/>
    </row>
    <row r="622" spans="1:8" x14ac:dyDescent="0.25">
      <c r="A622"/>
      <c r="B622" s="2">
        <v>1</v>
      </c>
      <c r="C622" s="5" t="s">
        <v>19</v>
      </c>
      <c r="D622" s="12">
        <v>38095</v>
      </c>
      <c r="E622" s="12">
        <v>924192</v>
      </c>
      <c r="F622" s="12">
        <v>962287</v>
      </c>
      <c r="G622" s="12">
        <v>908042.70438999997</v>
      </c>
      <c r="H622" s="12">
        <v>54244.295610000001</v>
      </c>
    </row>
    <row r="623" spans="1:8" x14ac:dyDescent="0.25">
      <c r="A623"/>
      <c r="B623" s="2">
        <v>45</v>
      </c>
      <c r="C623" s="5" t="s">
        <v>30</v>
      </c>
      <c r="D623" s="12">
        <v>0</v>
      </c>
      <c r="E623" s="12">
        <v>1127205</v>
      </c>
      <c r="F623" s="12">
        <v>1127205</v>
      </c>
      <c r="G623" s="12">
        <v>848768.03937000001</v>
      </c>
      <c r="H623" s="12">
        <v>278436.96062999999</v>
      </c>
    </row>
    <row r="624" spans="1:8" ht="15" customHeight="1" x14ac:dyDescent="0.25">
      <c r="A624"/>
      <c r="B624" s="13" t="s">
        <v>12</v>
      </c>
      <c r="C624" s="14" t="s">
        <v>505</v>
      </c>
      <c r="D624" s="15">
        <f>SUBTOTAL(9,D622:D623)</f>
        <v>38095</v>
      </c>
      <c r="E624" s="15">
        <f>SUBTOTAL(9,E622:E623)</f>
        <v>2051397</v>
      </c>
      <c r="F624" s="15">
        <f>SUBTOTAL(9,F622:F623)</f>
        <v>2089492</v>
      </c>
      <c r="G624" s="15">
        <f>SUBTOTAL(9,G622:G623)</f>
        <v>1756810.74376</v>
      </c>
      <c r="H624" s="15">
        <f>SUBTOTAL(9,H622:H623)</f>
        <v>332681.25624000002</v>
      </c>
    </row>
    <row r="625" spans="1:8" ht="15" customHeight="1" x14ac:dyDescent="0.35">
      <c r="A625" s="10">
        <v>455</v>
      </c>
      <c r="B625" s="2"/>
      <c r="C625" s="5" t="s">
        <v>506</v>
      </c>
      <c r="D625" s="11"/>
      <c r="E625" s="1"/>
      <c r="G625" s="1"/>
      <c r="H625" s="1"/>
    </row>
    <row r="626" spans="1:8" x14ac:dyDescent="0.25">
      <c r="A626"/>
      <c r="B626" s="2">
        <v>1</v>
      </c>
      <c r="C626" s="5" t="s">
        <v>19</v>
      </c>
      <c r="D626" s="12">
        <v>3056</v>
      </c>
      <c r="E626" s="12">
        <v>143617</v>
      </c>
      <c r="F626" s="12">
        <v>146673</v>
      </c>
      <c r="G626" s="12">
        <v>149215.57115</v>
      </c>
      <c r="H626" s="12">
        <v>-2542.5711500000002</v>
      </c>
    </row>
    <row r="627" spans="1:8" x14ac:dyDescent="0.25">
      <c r="A627"/>
      <c r="B627" s="2">
        <v>21</v>
      </c>
      <c r="C627" s="5" t="s">
        <v>24</v>
      </c>
      <c r="D627" s="12">
        <v>0</v>
      </c>
      <c r="E627" s="12">
        <v>42567</v>
      </c>
      <c r="F627" s="12">
        <v>42567</v>
      </c>
      <c r="G627" s="12">
        <v>44941.890659999997</v>
      </c>
      <c r="H627" s="12">
        <v>-2374.89066</v>
      </c>
    </row>
    <row r="628" spans="1:8" x14ac:dyDescent="0.25">
      <c r="A628"/>
      <c r="B628" s="2">
        <v>45</v>
      </c>
      <c r="C628" s="5" t="s">
        <v>30</v>
      </c>
      <c r="D628" s="12">
        <v>893</v>
      </c>
      <c r="E628" s="12">
        <v>6746</v>
      </c>
      <c r="F628" s="12">
        <v>7639</v>
      </c>
      <c r="G628" s="12">
        <v>6733.6319199999998</v>
      </c>
      <c r="H628" s="12">
        <v>905.36807999999996</v>
      </c>
    </row>
    <row r="629" spans="1:8" x14ac:dyDescent="0.25">
      <c r="A629"/>
      <c r="B629" s="2">
        <v>71</v>
      </c>
      <c r="C629" s="5" t="s">
        <v>507</v>
      </c>
      <c r="D629" s="12">
        <v>0</v>
      </c>
      <c r="E629" s="12">
        <v>75488</v>
      </c>
      <c r="F629" s="12">
        <v>75488</v>
      </c>
      <c r="G629" s="12">
        <v>75505.335999999996</v>
      </c>
      <c r="H629" s="12">
        <v>-17.335999999999999</v>
      </c>
    </row>
    <row r="630" spans="1:8" x14ac:dyDescent="0.25">
      <c r="A630"/>
      <c r="B630" s="2">
        <v>72</v>
      </c>
      <c r="C630" s="5" t="s">
        <v>508</v>
      </c>
      <c r="D630" s="12">
        <v>0</v>
      </c>
      <c r="E630" s="12">
        <v>130510</v>
      </c>
      <c r="F630" s="12">
        <v>130510</v>
      </c>
      <c r="G630" s="12">
        <v>129304.97749999999</v>
      </c>
      <c r="H630" s="12">
        <v>1205.0225</v>
      </c>
    </row>
    <row r="631" spans="1:8" x14ac:dyDescent="0.25">
      <c r="A631"/>
      <c r="B631" s="2">
        <v>73</v>
      </c>
      <c r="C631" s="5" t="s">
        <v>509</v>
      </c>
      <c r="D631" s="12">
        <v>0</v>
      </c>
      <c r="E631" s="12">
        <v>134488</v>
      </c>
      <c r="F631" s="12">
        <v>134488</v>
      </c>
      <c r="G631" s="12">
        <v>134476</v>
      </c>
      <c r="H631" s="12">
        <v>12</v>
      </c>
    </row>
    <row r="632" spans="1:8" ht="15" customHeight="1" x14ac:dyDescent="0.25">
      <c r="A632"/>
      <c r="B632" s="13" t="s">
        <v>12</v>
      </c>
      <c r="C632" s="14" t="s">
        <v>510</v>
      </c>
      <c r="D632" s="15">
        <f>SUBTOTAL(9,D626:D631)</f>
        <v>3949</v>
      </c>
      <c r="E632" s="15">
        <f>SUBTOTAL(9,E626:E631)</f>
        <v>533416</v>
      </c>
      <c r="F632" s="15">
        <f>SUBTOTAL(9,F626:F631)</f>
        <v>537365</v>
      </c>
      <c r="G632" s="15">
        <f>SUBTOTAL(9,G626:G631)</f>
        <v>540177.40723000001</v>
      </c>
      <c r="H632" s="15">
        <f>SUBTOTAL(9,H626:H631)</f>
        <v>-2812.4072300000003</v>
      </c>
    </row>
    <row r="633" spans="1:8" ht="15" customHeight="1" x14ac:dyDescent="0.35">
      <c r="A633" s="10">
        <v>457</v>
      </c>
      <c r="B633" s="2"/>
      <c r="C633" s="5" t="s">
        <v>511</v>
      </c>
      <c r="D633" s="11"/>
      <c r="E633" s="1"/>
      <c r="G633" s="1"/>
      <c r="H633" s="1"/>
    </row>
    <row r="634" spans="1:8" x14ac:dyDescent="0.25">
      <c r="A634"/>
      <c r="B634" s="2">
        <v>1</v>
      </c>
      <c r="C634" s="5" t="s">
        <v>19</v>
      </c>
      <c r="D634" s="12">
        <v>0</v>
      </c>
      <c r="E634" s="12">
        <v>477797</v>
      </c>
      <c r="F634" s="12">
        <v>477797</v>
      </c>
      <c r="G634" s="12">
        <v>478737.31981000002</v>
      </c>
      <c r="H634" s="12">
        <v>-940.31980999999996</v>
      </c>
    </row>
    <row r="635" spans="1:8" x14ac:dyDescent="0.25">
      <c r="A635"/>
      <c r="B635" s="2">
        <v>21</v>
      </c>
      <c r="C635" s="5" t="s">
        <v>29</v>
      </c>
      <c r="D635" s="12">
        <v>0</v>
      </c>
      <c r="E635" s="12">
        <v>200000</v>
      </c>
      <c r="F635" s="12">
        <v>200000</v>
      </c>
      <c r="G635" s="12">
        <v>147253.20749999999</v>
      </c>
      <c r="H635" s="12">
        <v>52746.792500000003</v>
      </c>
    </row>
    <row r="636" spans="1:8" x14ac:dyDescent="0.25">
      <c r="A636"/>
      <c r="B636" s="2">
        <v>45</v>
      </c>
      <c r="C636" s="5" t="s">
        <v>30</v>
      </c>
      <c r="D636" s="12">
        <v>22611</v>
      </c>
      <c r="E636" s="12">
        <v>26911</v>
      </c>
      <c r="F636" s="12">
        <v>49522</v>
      </c>
      <c r="G636" s="12">
        <v>35965.124709999996</v>
      </c>
      <c r="H636" s="12">
        <v>13556.87529</v>
      </c>
    </row>
    <row r="637" spans="1:8" ht="15" customHeight="1" x14ac:dyDescent="0.25">
      <c r="A637"/>
      <c r="B637" s="13" t="s">
        <v>12</v>
      </c>
      <c r="C637" s="14" t="s">
        <v>512</v>
      </c>
      <c r="D637" s="15">
        <f>SUBTOTAL(9,D634:D636)</f>
        <v>22611</v>
      </c>
      <c r="E637" s="15">
        <f>SUBTOTAL(9,E634:E636)</f>
        <v>704708</v>
      </c>
      <c r="F637" s="15">
        <f>SUBTOTAL(9,F634:F636)</f>
        <v>727319</v>
      </c>
      <c r="G637" s="15">
        <f>SUBTOTAL(9,G634:G636)</f>
        <v>661955.65202000004</v>
      </c>
      <c r="H637" s="15">
        <f>SUBTOTAL(9,H634:H636)</f>
        <v>65363.347980000006</v>
      </c>
    </row>
    <row r="638" spans="1:8" ht="15" customHeight="1" x14ac:dyDescent="0.25">
      <c r="B638" s="16"/>
      <c r="C638" s="14" t="s">
        <v>513</v>
      </c>
      <c r="D638" s="17">
        <f>SUBTOTAL(9,D608:D637)</f>
        <v>294694</v>
      </c>
      <c r="E638" s="17">
        <f>SUBTOTAL(9,E608:E637)</f>
        <v>5481053</v>
      </c>
      <c r="F638" s="17">
        <f>SUBTOTAL(9,F608:F637)</f>
        <v>5775747</v>
      </c>
      <c r="G638" s="17">
        <f>SUBTOTAL(9,G608:G637)</f>
        <v>5217656.6770099998</v>
      </c>
      <c r="H638" s="17">
        <f>SUBTOTAL(9,H608:H637)</f>
        <v>558090.32299000002</v>
      </c>
    </row>
    <row r="639" spans="1:8" ht="27" customHeight="1" x14ac:dyDescent="0.35">
      <c r="A639" s="1"/>
      <c r="B639" s="2"/>
      <c r="C639" s="9" t="s">
        <v>514</v>
      </c>
      <c r="D639" s="1"/>
      <c r="E639" s="1"/>
      <c r="F639" s="1"/>
      <c r="G639" s="1"/>
      <c r="H639" s="1"/>
    </row>
    <row r="640" spans="1:8" ht="15" customHeight="1" x14ac:dyDescent="0.35">
      <c r="A640" s="10">
        <v>460</v>
      </c>
      <c r="B640" s="2"/>
      <c r="C640" s="5" t="s">
        <v>515</v>
      </c>
      <c r="D640" s="11"/>
      <c r="E640" s="1"/>
      <c r="G640" s="1"/>
      <c r="H640" s="1"/>
    </row>
    <row r="641" spans="1:8" x14ac:dyDescent="0.25">
      <c r="A641"/>
      <c r="B641" s="2">
        <v>1</v>
      </c>
      <c r="C641" s="5" t="s">
        <v>19</v>
      </c>
      <c r="D641" s="12">
        <v>446</v>
      </c>
      <c r="E641" s="12">
        <v>64383</v>
      </c>
      <c r="F641" s="12">
        <v>64829</v>
      </c>
      <c r="G641" s="12">
        <v>67745.415659999999</v>
      </c>
      <c r="H641" s="12">
        <v>-2916.4156600000001</v>
      </c>
    </row>
    <row r="642" spans="1:8" ht="15" customHeight="1" x14ac:dyDescent="0.25">
      <c r="A642"/>
      <c r="B642" s="13" t="s">
        <v>12</v>
      </c>
      <c r="C642" s="14" t="s">
        <v>516</v>
      </c>
      <c r="D642" s="15">
        <f>SUBTOTAL(9,D641:D641)</f>
        <v>446</v>
      </c>
      <c r="E642" s="15">
        <f>SUBTOTAL(9,E641:E641)</f>
        <v>64383</v>
      </c>
      <c r="F642" s="15">
        <f>SUBTOTAL(9,F641:F641)</f>
        <v>64829</v>
      </c>
      <c r="G642" s="15">
        <f>SUBTOTAL(9,G641:G641)</f>
        <v>67745.415659999999</v>
      </c>
      <c r="H642" s="15">
        <f>SUBTOTAL(9,H641:H641)</f>
        <v>-2916.4156600000001</v>
      </c>
    </row>
    <row r="643" spans="1:8" ht="15" customHeight="1" x14ac:dyDescent="0.35">
      <c r="A643" s="10">
        <v>466</v>
      </c>
      <c r="B643" s="2"/>
      <c r="C643" s="5" t="s">
        <v>517</v>
      </c>
      <c r="D643" s="11"/>
      <c r="E643" s="1"/>
      <c r="G643" s="1"/>
      <c r="H643" s="1"/>
    </row>
    <row r="644" spans="1:8" x14ac:dyDescent="0.25">
      <c r="A644"/>
      <c r="B644" s="2">
        <v>1</v>
      </c>
      <c r="C644" s="5" t="s">
        <v>19</v>
      </c>
      <c r="D644" s="12">
        <v>29869</v>
      </c>
      <c r="E644" s="12">
        <v>1348475</v>
      </c>
      <c r="F644" s="12">
        <v>1378344</v>
      </c>
      <c r="G644" s="12">
        <v>1402990.23049</v>
      </c>
      <c r="H644" s="12">
        <v>-24646.230490000002</v>
      </c>
    </row>
    <row r="645" spans="1:8" ht="15" customHeight="1" x14ac:dyDescent="0.25">
      <c r="A645"/>
      <c r="B645" s="13" t="s">
        <v>12</v>
      </c>
      <c r="C645" s="14" t="s">
        <v>518</v>
      </c>
      <c r="D645" s="15">
        <f>SUBTOTAL(9,D644:D644)</f>
        <v>29869</v>
      </c>
      <c r="E645" s="15">
        <f>SUBTOTAL(9,E644:E644)</f>
        <v>1348475</v>
      </c>
      <c r="F645" s="15">
        <f>SUBTOTAL(9,F644:F644)</f>
        <v>1378344</v>
      </c>
      <c r="G645" s="15">
        <f>SUBTOTAL(9,G644:G644)</f>
        <v>1402990.23049</v>
      </c>
      <c r="H645" s="15">
        <f>SUBTOTAL(9,H644:H644)</f>
        <v>-24646.230490000002</v>
      </c>
    </row>
    <row r="646" spans="1:8" ht="15" customHeight="1" x14ac:dyDescent="0.35">
      <c r="A646" s="10">
        <v>467</v>
      </c>
      <c r="B646" s="2"/>
      <c r="C646" s="5" t="s">
        <v>519</v>
      </c>
      <c r="D646" s="11"/>
      <c r="E646" s="1"/>
      <c r="G646" s="1"/>
      <c r="H646" s="1"/>
    </row>
    <row r="647" spans="1:8" x14ac:dyDescent="0.25">
      <c r="A647"/>
      <c r="B647" s="2">
        <v>1</v>
      </c>
      <c r="C647" s="5" t="s">
        <v>19</v>
      </c>
      <c r="D647" s="12">
        <v>0</v>
      </c>
      <c r="E647" s="12">
        <v>7855</v>
      </c>
      <c r="F647" s="12">
        <v>7855</v>
      </c>
      <c r="G647" s="12">
        <v>7855.3649999999998</v>
      </c>
      <c r="H647" s="12">
        <v>-0.36499999999999999</v>
      </c>
    </row>
    <row r="648" spans="1:8" ht="15" customHeight="1" x14ac:dyDescent="0.25">
      <c r="A648"/>
      <c r="B648" s="13" t="s">
        <v>12</v>
      </c>
      <c r="C648" s="14" t="s">
        <v>520</v>
      </c>
      <c r="D648" s="15">
        <f>SUBTOTAL(9,D647:D647)</f>
        <v>0</v>
      </c>
      <c r="E648" s="15">
        <f>SUBTOTAL(9,E647:E647)</f>
        <v>7855</v>
      </c>
      <c r="F648" s="15">
        <f>SUBTOTAL(9,F647:F647)</f>
        <v>7855</v>
      </c>
      <c r="G648" s="15">
        <f>SUBTOTAL(9,G647:G647)</f>
        <v>7855.3649999999998</v>
      </c>
      <c r="H648" s="15">
        <f>SUBTOTAL(9,H647:H647)</f>
        <v>-0.36499999999999999</v>
      </c>
    </row>
    <row r="649" spans="1:8" ht="15" customHeight="1" x14ac:dyDescent="0.35">
      <c r="A649" s="10">
        <v>468</v>
      </c>
      <c r="B649" s="2"/>
      <c r="C649" s="5" t="s">
        <v>521</v>
      </c>
      <c r="D649" s="11"/>
      <c r="E649" s="1"/>
      <c r="G649" s="1"/>
      <c r="H649" s="1"/>
    </row>
    <row r="650" spans="1:8" x14ac:dyDescent="0.25">
      <c r="A650"/>
      <c r="B650" s="2">
        <v>1</v>
      </c>
      <c r="C650" s="5" t="s">
        <v>19</v>
      </c>
      <c r="D650" s="12">
        <v>0</v>
      </c>
      <c r="E650" s="12">
        <v>23797</v>
      </c>
      <c r="F650" s="12">
        <v>23797</v>
      </c>
      <c r="G650" s="12">
        <v>23102.620699999999</v>
      </c>
      <c r="H650" s="12">
        <v>694.37929999999994</v>
      </c>
    </row>
    <row r="651" spans="1:8" ht="15" customHeight="1" x14ac:dyDescent="0.25">
      <c r="A651"/>
      <c r="B651" s="13" t="s">
        <v>12</v>
      </c>
      <c r="C651" s="14" t="s">
        <v>522</v>
      </c>
      <c r="D651" s="15">
        <f>SUBTOTAL(9,D650:D650)</f>
        <v>0</v>
      </c>
      <c r="E651" s="15">
        <f>SUBTOTAL(9,E650:E650)</f>
        <v>23797</v>
      </c>
      <c r="F651" s="15">
        <f>SUBTOTAL(9,F650:F650)</f>
        <v>23797</v>
      </c>
      <c r="G651" s="15">
        <f>SUBTOTAL(9,G650:G650)</f>
        <v>23102.620699999999</v>
      </c>
      <c r="H651" s="15">
        <f>SUBTOTAL(9,H650:H650)</f>
        <v>694.37929999999994</v>
      </c>
    </row>
    <row r="652" spans="1:8" ht="15" customHeight="1" x14ac:dyDescent="0.35">
      <c r="A652" s="10">
        <v>469</v>
      </c>
      <c r="B652" s="2"/>
      <c r="C652" s="5" t="s">
        <v>523</v>
      </c>
      <c r="D652" s="11"/>
      <c r="E652" s="1"/>
      <c r="G652" s="1"/>
      <c r="H652" s="1"/>
    </row>
    <row r="653" spans="1:8" x14ac:dyDescent="0.25">
      <c r="A653"/>
      <c r="B653" s="2">
        <v>1</v>
      </c>
      <c r="C653" s="5" t="s">
        <v>19</v>
      </c>
      <c r="D653" s="12">
        <v>4909</v>
      </c>
      <c r="E653" s="12">
        <v>280197</v>
      </c>
      <c r="F653" s="12">
        <v>285106</v>
      </c>
      <c r="G653" s="12">
        <v>290429.30268999998</v>
      </c>
      <c r="H653" s="12">
        <v>-5323.3026900000004</v>
      </c>
    </row>
    <row r="654" spans="1:8" x14ac:dyDescent="0.25">
      <c r="A654"/>
      <c r="B654" s="2">
        <v>21</v>
      </c>
      <c r="C654" s="5" t="s">
        <v>24</v>
      </c>
      <c r="D654" s="12">
        <v>0</v>
      </c>
      <c r="E654" s="12">
        <v>86209</v>
      </c>
      <c r="F654" s="12">
        <v>86209</v>
      </c>
      <c r="G654" s="12">
        <v>83064.189610000001</v>
      </c>
      <c r="H654" s="12">
        <v>3144.8103900000001</v>
      </c>
    </row>
    <row r="655" spans="1:8" ht="15" customHeight="1" x14ac:dyDescent="0.25">
      <c r="A655"/>
      <c r="B655" s="13" t="s">
        <v>12</v>
      </c>
      <c r="C655" s="14" t="s">
        <v>524</v>
      </c>
      <c r="D655" s="15">
        <f>SUBTOTAL(9,D653:D654)</f>
        <v>4909</v>
      </c>
      <c r="E655" s="15">
        <f>SUBTOTAL(9,E653:E654)</f>
        <v>366406</v>
      </c>
      <c r="F655" s="15">
        <f>SUBTOTAL(9,F653:F654)</f>
        <v>371315</v>
      </c>
      <c r="G655" s="15">
        <f>SUBTOTAL(9,G653:G654)</f>
        <v>373493.49229999998</v>
      </c>
      <c r="H655" s="15">
        <f>SUBTOTAL(9,H653:H654)</f>
        <v>-2178.4923000000003</v>
      </c>
    </row>
    <row r="656" spans="1:8" ht="15" customHeight="1" x14ac:dyDescent="0.25">
      <c r="B656" s="16"/>
      <c r="C656" s="14" t="s">
        <v>525</v>
      </c>
      <c r="D656" s="17">
        <f>SUBTOTAL(9,D640:D655)</f>
        <v>35224</v>
      </c>
      <c r="E656" s="17">
        <f>SUBTOTAL(9,E640:E655)</f>
        <v>1810916</v>
      </c>
      <c r="F656" s="17">
        <f>SUBTOTAL(9,F640:F655)</f>
        <v>1846140</v>
      </c>
      <c r="G656" s="17">
        <f>SUBTOTAL(9,G640:G655)</f>
        <v>1875187.12415</v>
      </c>
      <c r="H656" s="17">
        <f>SUBTOTAL(9,H640:H655)</f>
        <v>-29047.124150000003</v>
      </c>
    </row>
    <row r="657" spans="1:8" ht="27" customHeight="1" x14ac:dyDescent="0.35">
      <c r="A657" s="1"/>
      <c r="B657" s="2"/>
      <c r="C657" s="9" t="s">
        <v>526</v>
      </c>
      <c r="D657" s="1"/>
      <c r="E657" s="1"/>
      <c r="F657" s="1"/>
      <c r="G657" s="1"/>
      <c r="H657" s="1"/>
    </row>
    <row r="658" spans="1:8" ht="15" customHeight="1" x14ac:dyDescent="0.35">
      <c r="A658" s="10">
        <v>470</v>
      </c>
      <c r="B658" s="2"/>
      <c r="C658" s="5" t="s">
        <v>527</v>
      </c>
      <c r="D658" s="11"/>
      <c r="E658" s="1"/>
      <c r="G658" s="1"/>
      <c r="H658" s="1"/>
    </row>
    <row r="659" spans="1:8" x14ac:dyDescent="0.25">
      <c r="A659"/>
      <c r="B659" s="2">
        <v>1</v>
      </c>
      <c r="C659" s="5" t="s">
        <v>19</v>
      </c>
      <c r="D659" s="12">
        <v>0</v>
      </c>
      <c r="E659" s="12">
        <v>640000</v>
      </c>
      <c r="F659" s="12">
        <v>640000</v>
      </c>
      <c r="G659" s="12">
        <v>665821.69536000001</v>
      </c>
      <c r="H659" s="12">
        <v>-25821.695360000002</v>
      </c>
    </row>
    <row r="660" spans="1:8" x14ac:dyDescent="0.25">
      <c r="A660"/>
      <c r="B660" s="2">
        <v>72</v>
      </c>
      <c r="C660" s="5" t="s">
        <v>528</v>
      </c>
      <c r="D660" s="12">
        <v>0</v>
      </c>
      <c r="E660" s="12">
        <v>70744</v>
      </c>
      <c r="F660" s="12">
        <v>70744</v>
      </c>
      <c r="G660" s="12">
        <v>70743.975999999995</v>
      </c>
      <c r="H660" s="12">
        <v>2.4E-2</v>
      </c>
    </row>
    <row r="661" spans="1:8" ht="15" customHeight="1" x14ac:dyDescent="0.25">
      <c r="A661"/>
      <c r="B661" s="13" t="s">
        <v>12</v>
      </c>
      <c r="C661" s="14" t="s">
        <v>529</v>
      </c>
      <c r="D661" s="15">
        <f>SUBTOTAL(9,D659:D660)</f>
        <v>0</v>
      </c>
      <c r="E661" s="15">
        <f>SUBTOTAL(9,E659:E660)</f>
        <v>710744</v>
      </c>
      <c r="F661" s="15">
        <f>SUBTOTAL(9,F659:F660)</f>
        <v>710744</v>
      </c>
      <c r="G661" s="15">
        <f>SUBTOTAL(9,G659:G660)</f>
        <v>736565.67136000004</v>
      </c>
      <c r="H661" s="15">
        <f>SUBTOTAL(9,H659:H660)</f>
        <v>-25821.67136</v>
      </c>
    </row>
    <row r="662" spans="1:8" ht="15" customHeight="1" x14ac:dyDescent="0.35">
      <c r="A662" s="10">
        <v>471</v>
      </c>
      <c r="B662" s="2"/>
      <c r="C662" s="5" t="s">
        <v>530</v>
      </c>
      <c r="D662" s="11"/>
      <c r="E662" s="1"/>
      <c r="G662" s="1"/>
      <c r="H662" s="1"/>
    </row>
    <row r="663" spans="1:8" x14ac:dyDescent="0.25">
      <c r="A663"/>
      <c r="B663" s="2">
        <v>71</v>
      </c>
      <c r="C663" s="5" t="s">
        <v>531</v>
      </c>
      <c r="D663" s="12">
        <v>0</v>
      </c>
      <c r="E663" s="12">
        <v>126028</v>
      </c>
      <c r="F663" s="12">
        <v>126028</v>
      </c>
      <c r="G663" s="12">
        <v>94008.768320000003</v>
      </c>
      <c r="H663" s="12">
        <v>32019.231680000001</v>
      </c>
    </row>
    <row r="664" spans="1:8" x14ac:dyDescent="0.25">
      <c r="A664"/>
      <c r="B664" s="2">
        <v>72</v>
      </c>
      <c r="C664" s="5" t="s">
        <v>532</v>
      </c>
      <c r="D664" s="12">
        <v>0</v>
      </c>
      <c r="E664" s="12">
        <v>101477</v>
      </c>
      <c r="F664" s="12">
        <v>101477</v>
      </c>
      <c r="G664" s="12">
        <v>40361.845079999999</v>
      </c>
      <c r="H664" s="12">
        <v>61115.154920000001</v>
      </c>
    </row>
    <row r="665" spans="1:8" x14ac:dyDescent="0.25">
      <c r="A665"/>
      <c r="B665" s="2">
        <v>73</v>
      </c>
      <c r="C665" s="5" t="s">
        <v>533</v>
      </c>
      <c r="D665" s="12">
        <v>0</v>
      </c>
      <c r="E665" s="12">
        <v>30765</v>
      </c>
      <c r="F665" s="12">
        <v>30765</v>
      </c>
      <c r="G665" s="12">
        <v>29470</v>
      </c>
      <c r="H665" s="12">
        <v>1295</v>
      </c>
    </row>
    <row r="666" spans="1:8" ht="15" customHeight="1" x14ac:dyDescent="0.25">
      <c r="A666"/>
      <c r="B666" s="13" t="s">
        <v>12</v>
      </c>
      <c r="C666" s="14" t="s">
        <v>534</v>
      </c>
      <c r="D666" s="15">
        <f>SUBTOTAL(9,D663:D665)</f>
        <v>0</v>
      </c>
      <c r="E666" s="15">
        <f>SUBTOTAL(9,E663:E665)</f>
        <v>258270</v>
      </c>
      <c r="F666" s="15">
        <f>SUBTOTAL(9,F663:F665)</f>
        <v>258270</v>
      </c>
      <c r="G666" s="15">
        <f>SUBTOTAL(9,G663:G665)</f>
        <v>163840.6134</v>
      </c>
      <c r="H666" s="15">
        <f>SUBTOTAL(9,H663:H665)</f>
        <v>94429.386599999998</v>
      </c>
    </row>
    <row r="667" spans="1:8" ht="15" customHeight="1" x14ac:dyDescent="0.35">
      <c r="A667" s="10">
        <v>473</v>
      </c>
      <c r="B667" s="2"/>
      <c r="C667" s="5" t="s">
        <v>535</v>
      </c>
      <c r="D667" s="11"/>
      <c r="E667" s="1"/>
      <c r="G667" s="1"/>
      <c r="H667" s="1"/>
    </row>
    <row r="668" spans="1:8" x14ac:dyDescent="0.25">
      <c r="A668"/>
      <c r="B668" s="2">
        <v>1</v>
      </c>
      <c r="C668" s="5" t="s">
        <v>19</v>
      </c>
      <c r="D668" s="12">
        <v>2867</v>
      </c>
      <c r="E668" s="12">
        <v>81566</v>
      </c>
      <c r="F668" s="12">
        <v>84433</v>
      </c>
      <c r="G668" s="12">
        <v>82164.275399999999</v>
      </c>
      <c r="H668" s="12">
        <v>2268.7246</v>
      </c>
    </row>
    <row r="669" spans="1:8" x14ac:dyDescent="0.25">
      <c r="A669"/>
      <c r="B669" s="2">
        <v>70</v>
      </c>
      <c r="C669" s="5" t="s">
        <v>536</v>
      </c>
      <c r="D669" s="12">
        <v>0</v>
      </c>
      <c r="E669" s="12">
        <v>500000</v>
      </c>
      <c r="F669" s="12">
        <v>500000</v>
      </c>
      <c r="G669" s="12">
        <v>521720.41865000001</v>
      </c>
      <c r="H669" s="12">
        <v>-21720.41865</v>
      </c>
    </row>
    <row r="670" spans="1:8" ht="15" customHeight="1" x14ac:dyDescent="0.25">
      <c r="A670"/>
      <c r="B670" s="13" t="s">
        <v>12</v>
      </c>
      <c r="C670" s="14" t="s">
        <v>537</v>
      </c>
      <c r="D670" s="15">
        <f>SUBTOTAL(9,D668:D669)</f>
        <v>2867</v>
      </c>
      <c r="E670" s="15">
        <f>SUBTOTAL(9,E668:E669)</f>
        <v>581566</v>
      </c>
      <c r="F670" s="15">
        <f>SUBTOTAL(9,F668:F669)</f>
        <v>584433</v>
      </c>
      <c r="G670" s="15">
        <f>SUBTOTAL(9,G668:G669)</f>
        <v>603884.69405000005</v>
      </c>
      <c r="H670" s="15">
        <f>SUBTOTAL(9,H668:H669)</f>
        <v>-19451.694049999998</v>
      </c>
    </row>
    <row r="671" spans="1:8" ht="15" customHeight="1" x14ac:dyDescent="0.35">
      <c r="A671" s="10">
        <v>475</v>
      </c>
      <c r="B671" s="2"/>
      <c r="C671" s="5" t="s">
        <v>538</v>
      </c>
      <c r="D671" s="11"/>
      <c r="E671" s="1"/>
      <c r="G671" s="1"/>
      <c r="H671" s="1"/>
    </row>
    <row r="672" spans="1:8" x14ac:dyDescent="0.25">
      <c r="A672"/>
      <c r="B672" s="2">
        <v>1</v>
      </c>
      <c r="C672" s="5" t="s">
        <v>539</v>
      </c>
      <c r="D672" s="12">
        <v>0</v>
      </c>
      <c r="E672" s="12">
        <v>120258</v>
      </c>
      <c r="F672" s="12">
        <v>120258</v>
      </c>
      <c r="G672" s="12">
        <v>131957.15364999999</v>
      </c>
      <c r="H672" s="12">
        <v>-11699.15365</v>
      </c>
    </row>
    <row r="673" spans="1:8" x14ac:dyDescent="0.25">
      <c r="A673"/>
      <c r="B673" s="2">
        <v>21</v>
      </c>
      <c r="C673" s="5" t="s">
        <v>29</v>
      </c>
      <c r="D673" s="12">
        <v>0</v>
      </c>
      <c r="E673" s="12">
        <v>8591</v>
      </c>
      <c r="F673" s="12">
        <v>8591</v>
      </c>
      <c r="G673" s="12">
        <v>8522.6251300000004</v>
      </c>
      <c r="H673" s="12">
        <v>68.374870000000001</v>
      </c>
    </row>
    <row r="674" spans="1:8" ht="15" customHeight="1" x14ac:dyDescent="0.25">
      <c r="A674"/>
      <c r="B674" s="13" t="s">
        <v>12</v>
      </c>
      <c r="C674" s="14" t="s">
        <v>540</v>
      </c>
      <c r="D674" s="15">
        <f>SUBTOTAL(9,D672:D673)</f>
        <v>0</v>
      </c>
      <c r="E674" s="15">
        <f>SUBTOTAL(9,E672:E673)</f>
        <v>128849</v>
      </c>
      <c r="F674" s="15">
        <f>SUBTOTAL(9,F672:F673)</f>
        <v>128849</v>
      </c>
      <c r="G674" s="15">
        <f>SUBTOTAL(9,G672:G673)</f>
        <v>140479.77877999999</v>
      </c>
      <c r="H674" s="15">
        <f>SUBTOTAL(9,H672:H673)</f>
        <v>-11630.778780000001</v>
      </c>
    </row>
    <row r="675" spans="1:8" ht="15" customHeight="1" x14ac:dyDescent="0.25">
      <c r="B675" s="16"/>
      <c r="C675" s="14" t="s">
        <v>541</v>
      </c>
      <c r="D675" s="17">
        <f>SUBTOTAL(9,D658:D674)</f>
        <v>2867</v>
      </c>
      <c r="E675" s="17">
        <f>SUBTOTAL(9,E658:E674)</f>
        <v>1679429</v>
      </c>
      <c r="F675" s="17">
        <f>SUBTOTAL(9,F658:F674)</f>
        <v>1682296</v>
      </c>
      <c r="G675" s="17">
        <f>SUBTOTAL(9,G658:G674)</f>
        <v>1644770.7575900003</v>
      </c>
      <c r="H675" s="17">
        <f>SUBTOTAL(9,H658:H674)</f>
        <v>37525.242410000006</v>
      </c>
    </row>
    <row r="676" spans="1:8" ht="27" customHeight="1" x14ac:dyDescent="0.35">
      <c r="A676" s="1"/>
      <c r="B676" s="2"/>
      <c r="C676" s="9" t="s">
        <v>542</v>
      </c>
      <c r="D676" s="1"/>
      <c r="E676" s="1"/>
      <c r="F676" s="1"/>
      <c r="G676" s="1"/>
      <c r="H676" s="1"/>
    </row>
    <row r="677" spans="1:8" ht="15" customHeight="1" x14ac:dyDescent="0.35">
      <c r="A677" s="10">
        <v>480</v>
      </c>
      <c r="B677" s="2"/>
      <c r="C677" s="5" t="s">
        <v>543</v>
      </c>
      <c r="D677" s="11"/>
      <c r="E677" s="1"/>
      <c r="G677" s="1"/>
      <c r="H677" s="1"/>
    </row>
    <row r="678" spans="1:8" x14ac:dyDescent="0.25">
      <c r="A678"/>
      <c r="B678" s="2">
        <v>50</v>
      </c>
      <c r="C678" s="5" t="s">
        <v>217</v>
      </c>
      <c r="D678" s="12">
        <v>0</v>
      </c>
      <c r="E678" s="12">
        <v>428796</v>
      </c>
      <c r="F678" s="12">
        <v>428796</v>
      </c>
      <c r="G678" s="12">
        <v>412489.28552999999</v>
      </c>
      <c r="H678" s="12">
        <v>16306.714470000001</v>
      </c>
    </row>
    <row r="679" spans="1:8" ht="15" customHeight="1" x14ac:dyDescent="0.25">
      <c r="A679"/>
      <c r="B679" s="13" t="s">
        <v>12</v>
      </c>
      <c r="C679" s="14" t="s">
        <v>544</v>
      </c>
      <c r="D679" s="15">
        <f>SUBTOTAL(9,D678:D678)</f>
        <v>0</v>
      </c>
      <c r="E679" s="15">
        <f>SUBTOTAL(9,E678:E678)</f>
        <v>428796</v>
      </c>
      <c r="F679" s="15">
        <f>SUBTOTAL(9,F678:F678)</f>
        <v>428796</v>
      </c>
      <c r="G679" s="15">
        <f>SUBTOTAL(9,G678:G678)</f>
        <v>412489.28552999999</v>
      </c>
      <c r="H679" s="15">
        <f>SUBTOTAL(9,H678:H678)</f>
        <v>16306.714470000001</v>
      </c>
    </row>
    <row r="680" spans="1:8" ht="15" customHeight="1" x14ac:dyDescent="0.35">
      <c r="A680" s="10">
        <v>481</v>
      </c>
      <c r="B680" s="2"/>
      <c r="C680" s="5" t="s">
        <v>545</v>
      </c>
      <c r="D680" s="11"/>
      <c r="E680" s="1"/>
      <c r="G680" s="1"/>
      <c r="H680" s="1"/>
    </row>
    <row r="681" spans="1:8" x14ac:dyDescent="0.25">
      <c r="A681"/>
      <c r="B681" s="2">
        <v>1</v>
      </c>
      <c r="C681" s="5" t="s">
        <v>19</v>
      </c>
      <c r="D681" s="12">
        <v>2770</v>
      </c>
      <c r="E681" s="12">
        <v>60002</v>
      </c>
      <c r="F681" s="12">
        <v>62772</v>
      </c>
      <c r="G681" s="12">
        <v>59072.214529999997</v>
      </c>
      <c r="H681" s="12">
        <v>3699.7854699999998</v>
      </c>
    </row>
    <row r="682" spans="1:8" ht="15" customHeight="1" x14ac:dyDescent="0.25">
      <c r="A682"/>
      <c r="B682" s="13" t="s">
        <v>12</v>
      </c>
      <c r="C682" s="14" t="s">
        <v>546</v>
      </c>
      <c r="D682" s="15">
        <f>SUBTOTAL(9,D681:D681)</f>
        <v>2770</v>
      </c>
      <c r="E682" s="15">
        <f>SUBTOTAL(9,E681:E681)</f>
        <v>60002</v>
      </c>
      <c r="F682" s="15">
        <f>SUBTOTAL(9,F681:F681)</f>
        <v>62772</v>
      </c>
      <c r="G682" s="15">
        <f>SUBTOTAL(9,G681:G681)</f>
        <v>59072.214529999997</v>
      </c>
      <c r="H682" s="15">
        <f>SUBTOTAL(9,H681:H681)</f>
        <v>3699.7854699999998</v>
      </c>
    </row>
    <row r="683" spans="1:8" ht="15" customHeight="1" x14ac:dyDescent="0.25">
      <c r="B683" s="16"/>
      <c r="C683" s="14" t="s">
        <v>547</v>
      </c>
      <c r="D683" s="17">
        <f>SUBTOTAL(9,D677:D682)</f>
        <v>2770</v>
      </c>
      <c r="E683" s="17">
        <f>SUBTOTAL(9,E677:E682)</f>
        <v>488798</v>
      </c>
      <c r="F683" s="17">
        <f>SUBTOTAL(9,F677:F682)</f>
        <v>491568</v>
      </c>
      <c r="G683" s="17">
        <f>SUBTOTAL(9,G677:G682)</f>
        <v>471561.50005999999</v>
      </c>
      <c r="H683" s="17">
        <f>SUBTOTAL(9,H677:H682)</f>
        <v>20006.499940000002</v>
      </c>
    </row>
    <row r="684" spans="1:8" ht="27" customHeight="1" x14ac:dyDescent="0.35">
      <c r="A684" s="1"/>
      <c r="B684" s="2"/>
      <c r="C684" s="9" t="s">
        <v>548</v>
      </c>
      <c r="D684" s="1"/>
      <c r="E684" s="1"/>
      <c r="F684" s="1"/>
      <c r="G684" s="1"/>
      <c r="H684" s="1"/>
    </row>
    <row r="685" spans="1:8" ht="15" customHeight="1" x14ac:dyDescent="0.35">
      <c r="A685" s="10">
        <v>490</v>
      </c>
      <c r="B685" s="2"/>
      <c r="C685" s="5" t="s">
        <v>549</v>
      </c>
      <c r="D685" s="11"/>
      <c r="E685" s="1"/>
      <c r="G685" s="1"/>
      <c r="H685" s="1"/>
    </row>
    <row r="686" spans="1:8" x14ac:dyDescent="0.25">
      <c r="A686"/>
      <c r="B686" s="2">
        <v>1</v>
      </c>
      <c r="C686" s="5" t="s">
        <v>19</v>
      </c>
      <c r="D686" s="12">
        <v>65345</v>
      </c>
      <c r="E686" s="12">
        <v>1278382</v>
      </c>
      <c r="F686" s="12">
        <v>1343727</v>
      </c>
      <c r="G686" s="12">
        <v>1338457.4525899999</v>
      </c>
      <c r="H686" s="12">
        <v>5269.5474100000001</v>
      </c>
    </row>
    <row r="687" spans="1:8" x14ac:dyDescent="0.25">
      <c r="A687"/>
      <c r="B687" s="2">
        <v>21</v>
      </c>
      <c r="C687" s="5" t="s">
        <v>550</v>
      </c>
      <c r="D687" s="12">
        <v>0</v>
      </c>
      <c r="E687" s="12">
        <v>3310745</v>
      </c>
      <c r="F687" s="12">
        <v>3310745</v>
      </c>
      <c r="G687" s="12">
        <v>3323924.7041099998</v>
      </c>
      <c r="H687" s="12">
        <v>-13179.704110000001</v>
      </c>
    </row>
    <row r="688" spans="1:8" x14ac:dyDescent="0.25">
      <c r="A688"/>
      <c r="B688" s="2">
        <v>22</v>
      </c>
      <c r="C688" s="5" t="s">
        <v>551</v>
      </c>
      <c r="D688" s="12">
        <v>0</v>
      </c>
      <c r="E688" s="12">
        <v>22700</v>
      </c>
      <c r="F688" s="12">
        <v>22700</v>
      </c>
      <c r="G688" s="12">
        <v>18422.644410000001</v>
      </c>
      <c r="H688" s="12">
        <v>4277.3555900000001</v>
      </c>
    </row>
    <row r="689" spans="1:8" x14ac:dyDescent="0.25">
      <c r="A689"/>
      <c r="B689" s="2">
        <v>23</v>
      </c>
      <c r="C689" s="5" t="s">
        <v>552</v>
      </c>
      <c r="D689" s="12">
        <v>1152</v>
      </c>
      <c r="E689" s="12">
        <v>6813</v>
      </c>
      <c r="F689" s="12">
        <v>7965</v>
      </c>
      <c r="G689" s="12">
        <v>4961.06628</v>
      </c>
      <c r="H689" s="12">
        <v>3003.93372</v>
      </c>
    </row>
    <row r="690" spans="1:8" x14ac:dyDescent="0.25">
      <c r="A690"/>
      <c r="B690" s="2">
        <v>45</v>
      </c>
      <c r="C690" s="5" t="s">
        <v>30</v>
      </c>
      <c r="D690" s="12">
        <v>55864</v>
      </c>
      <c r="E690" s="12">
        <v>41582</v>
      </c>
      <c r="F690" s="12">
        <v>97446</v>
      </c>
      <c r="G690" s="12">
        <v>89351.759049999993</v>
      </c>
      <c r="H690" s="12">
        <v>8094.2409500000003</v>
      </c>
    </row>
    <row r="691" spans="1:8" x14ac:dyDescent="0.25">
      <c r="A691"/>
      <c r="B691" s="2">
        <v>46</v>
      </c>
      <c r="C691" s="5" t="s">
        <v>474</v>
      </c>
      <c r="D691" s="12">
        <v>65412</v>
      </c>
      <c r="E691" s="12">
        <v>73245</v>
      </c>
      <c r="F691" s="12">
        <v>138657</v>
      </c>
      <c r="G691" s="12">
        <v>58271.621050000002</v>
      </c>
      <c r="H691" s="12">
        <v>80385.378949999998</v>
      </c>
    </row>
    <row r="692" spans="1:8" x14ac:dyDescent="0.25">
      <c r="A692"/>
      <c r="B692" s="2">
        <v>60</v>
      </c>
      <c r="C692" s="5" t="s">
        <v>553</v>
      </c>
      <c r="D692" s="12">
        <v>0</v>
      </c>
      <c r="E692" s="12">
        <v>451951</v>
      </c>
      <c r="F692" s="12">
        <v>451951</v>
      </c>
      <c r="G692" s="12">
        <v>436485.22009999998</v>
      </c>
      <c r="H692" s="12">
        <v>15465.7799</v>
      </c>
    </row>
    <row r="693" spans="1:8" x14ac:dyDescent="0.25">
      <c r="A693"/>
      <c r="B693" s="2">
        <v>70</v>
      </c>
      <c r="C693" s="5" t="s">
        <v>554</v>
      </c>
      <c r="D693" s="12">
        <v>0</v>
      </c>
      <c r="E693" s="12">
        <v>624251</v>
      </c>
      <c r="F693" s="12">
        <v>624251</v>
      </c>
      <c r="G693" s="12">
        <v>582542.22141</v>
      </c>
      <c r="H693" s="12">
        <v>41708.778590000002</v>
      </c>
    </row>
    <row r="694" spans="1:8" x14ac:dyDescent="0.25">
      <c r="A694"/>
      <c r="B694" s="2">
        <v>71</v>
      </c>
      <c r="C694" s="5" t="s">
        <v>555</v>
      </c>
      <c r="D694" s="12">
        <v>0</v>
      </c>
      <c r="E694" s="12">
        <v>13104</v>
      </c>
      <c r="F694" s="12">
        <v>13104</v>
      </c>
      <c r="G694" s="12">
        <v>12720.860350000001</v>
      </c>
      <c r="H694" s="12">
        <v>383.13965000000002</v>
      </c>
    </row>
    <row r="695" spans="1:8" x14ac:dyDescent="0.25">
      <c r="A695"/>
      <c r="B695" s="2">
        <v>72</v>
      </c>
      <c r="C695" s="5" t="s">
        <v>556</v>
      </c>
      <c r="D695" s="12">
        <v>0</v>
      </c>
      <c r="E695" s="12">
        <v>31905</v>
      </c>
      <c r="F695" s="12">
        <v>31905</v>
      </c>
      <c r="G695" s="12">
        <v>24908.898969999998</v>
      </c>
      <c r="H695" s="12">
        <v>6996.1010299999998</v>
      </c>
    </row>
    <row r="696" spans="1:8" x14ac:dyDescent="0.25">
      <c r="A696"/>
      <c r="B696" s="2">
        <v>73</v>
      </c>
      <c r="C696" s="5" t="s">
        <v>557</v>
      </c>
      <c r="D696" s="12">
        <v>0</v>
      </c>
      <c r="E696" s="12">
        <v>18275</v>
      </c>
      <c r="F696" s="12">
        <v>18275</v>
      </c>
      <c r="G696" s="12">
        <v>18300</v>
      </c>
      <c r="H696" s="12">
        <v>-25</v>
      </c>
    </row>
    <row r="697" spans="1:8" x14ac:dyDescent="0.25">
      <c r="A697"/>
      <c r="B697" s="2">
        <v>74</v>
      </c>
      <c r="C697" s="5" t="s">
        <v>558</v>
      </c>
      <c r="D697" s="12">
        <v>36191</v>
      </c>
      <c r="E697" s="12">
        <v>70595</v>
      </c>
      <c r="F697" s="12">
        <v>106786</v>
      </c>
      <c r="G697" s="12">
        <v>107731.97337000001</v>
      </c>
      <c r="H697" s="12">
        <v>-945.97337000000005</v>
      </c>
    </row>
    <row r="698" spans="1:8" x14ac:dyDescent="0.25">
      <c r="A698"/>
      <c r="B698" s="2">
        <v>75</v>
      </c>
      <c r="C698" s="5" t="s">
        <v>559</v>
      </c>
      <c r="D698" s="12">
        <v>28934</v>
      </c>
      <c r="E698" s="12">
        <v>28348</v>
      </c>
      <c r="F698" s="12">
        <v>57282</v>
      </c>
      <c r="G698" s="12">
        <v>28313.131170000001</v>
      </c>
      <c r="H698" s="12">
        <v>28968.868829999999</v>
      </c>
    </row>
    <row r="699" spans="1:8" x14ac:dyDescent="0.25">
      <c r="A699"/>
      <c r="B699" s="2">
        <v>76</v>
      </c>
      <c r="C699" s="5" t="s">
        <v>560</v>
      </c>
      <c r="D699" s="12">
        <v>372</v>
      </c>
      <c r="E699" s="12">
        <v>27091</v>
      </c>
      <c r="F699" s="12">
        <v>27463</v>
      </c>
      <c r="G699" s="12">
        <v>25419.44082</v>
      </c>
      <c r="H699" s="12">
        <v>2043.55918</v>
      </c>
    </row>
    <row r="700" spans="1:8" ht="15" customHeight="1" x14ac:dyDescent="0.25">
      <c r="A700"/>
      <c r="B700" s="13" t="s">
        <v>12</v>
      </c>
      <c r="C700" s="14" t="s">
        <v>561</v>
      </c>
      <c r="D700" s="15">
        <f>SUBTOTAL(9,D686:D699)</f>
        <v>253270</v>
      </c>
      <c r="E700" s="15">
        <f>SUBTOTAL(9,E686:E699)</f>
        <v>5998987</v>
      </c>
      <c r="F700" s="15">
        <f>SUBTOTAL(9,F686:F699)</f>
        <v>6252257</v>
      </c>
      <c r="G700" s="15">
        <f>SUBTOTAL(9,G686:G699)</f>
        <v>6069810.9936799994</v>
      </c>
      <c r="H700" s="15">
        <f>SUBTOTAL(9,H686:H699)</f>
        <v>182446.00631999999</v>
      </c>
    </row>
    <row r="701" spans="1:8" ht="15" customHeight="1" x14ac:dyDescent="0.35">
      <c r="A701" s="10">
        <v>491</v>
      </c>
      <c r="B701" s="2"/>
      <c r="C701" s="5" t="s">
        <v>562</v>
      </c>
      <c r="D701" s="11"/>
      <c r="E701" s="1"/>
      <c r="G701" s="1"/>
      <c r="H701" s="1"/>
    </row>
    <row r="702" spans="1:8" x14ac:dyDescent="0.25">
      <c r="A702"/>
      <c r="B702" s="2">
        <v>1</v>
      </c>
      <c r="C702" s="5" t="s">
        <v>563</v>
      </c>
      <c r="D702" s="12">
        <v>13354</v>
      </c>
      <c r="E702" s="12">
        <v>285303</v>
      </c>
      <c r="F702" s="12">
        <v>298657</v>
      </c>
      <c r="G702" s="12">
        <v>286477.90742</v>
      </c>
      <c r="H702" s="12">
        <v>12179.09258</v>
      </c>
    </row>
    <row r="703" spans="1:8" x14ac:dyDescent="0.25">
      <c r="A703"/>
      <c r="B703" s="2">
        <v>21</v>
      </c>
      <c r="C703" s="5" t="s">
        <v>564</v>
      </c>
      <c r="D703" s="12">
        <v>64</v>
      </c>
      <c r="E703" s="12">
        <v>8015</v>
      </c>
      <c r="F703" s="12">
        <v>8079</v>
      </c>
      <c r="G703" s="12">
        <v>8145.4396900000002</v>
      </c>
      <c r="H703" s="12">
        <v>-66.439689999999999</v>
      </c>
    </row>
    <row r="704" spans="1:8" ht="15" customHeight="1" x14ac:dyDescent="0.25">
      <c r="A704"/>
      <c r="B704" s="13" t="s">
        <v>12</v>
      </c>
      <c r="C704" s="14" t="s">
        <v>565</v>
      </c>
      <c r="D704" s="15">
        <f>SUBTOTAL(9,D702:D703)</f>
        <v>13418</v>
      </c>
      <c r="E704" s="15">
        <f>SUBTOTAL(9,E702:E703)</f>
        <v>293318</v>
      </c>
      <c r="F704" s="15">
        <f>SUBTOTAL(9,F702:F703)</f>
        <v>306736</v>
      </c>
      <c r="G704" s="15">
        <f>SUBTOTAL(9,G702:G703)</f>
        <v>294623.34711000003</v>
      </c>
      <c r="H704" s="15">
        <f>SUBTOTAL(9,H702:H703)</f>
        <v>12112.652890000001</v>
      </c>
    </row>
    <row r="705" spans="1:8" ht="15" customHeight="1" x14ac:dyDescent="0.25">
      <c r="B705" s="16"/>
      <c r="C705" s="14" t="s">
        <v>566</v>
      </c>
      <c r="D705" s="17">
        <f>SUBTOTAL(9,D685:D704)</f>
        <v>266688</v>
      </c>
      <c r="E705" s="17">
        <f>SUBTOTAL(9,E685:E704)</f>
        <v>6292305</v>
      </c>
      <c r="F705" s="17">
        <f>SUBTOTAL(9,F685:F704)</f>
        <v>6558993</v>
      </c>
      <c r="G705" s="17">
        <f>SUBTOTAL(9,G685:G704)</f>
        <v>6364434.3407899998</v>
      </c>
      <c r="H705" s="17">
        <f>SUBTOTAL(9,H685:H704)</f>
        <v>194558.65920999998</v>
      </c>
    </row>
    <row r="706" spans="1:8" ht="15" customHeight="1" x14ac:dyDescent="0.25">
      <c r="B706" s="16"/>
      <c r="C706" s="14" t="s">
        <v>567</v>
      </c>
      <c r="D706" s="17">
        <f>SUBTOTAL(9,D527:D705)</f>
        <v>1165670</v>
      </c>
      <c r="E706" s="17">
        <f>SUBTOTAL(9,E527:E705)</f>
        <v>53459720</v>
      </c>
      <c r="F706" s="17">
        <f>SUBTOTAL(9,F527:F705)</f>
        <v>54625390</v>
      </c>
      <c r="G706" s="17">
        <f>SUBTOTAL(9,G527:G705)</f>
        <v>53220013.961460002</v>
      </c>
      <c r="H706" s="17">
        <f>SUBTOTAL(9,H527:H705)</f>
        <v>1405376.0385400003</v>
      </c>
    </row>
    <row r="707" spans="1:8" x14ac:dyDescent="0.25">
      <c r="B707" s="16"/>
      <c r="C707" s="18"/>
      <c r="D707" s="19"/>
      <c r="E707" s="19"/>
      <c r="F707" s="19"/>
      <c r="G707" s="19"/>
      <c r="H707" s="19"/>
    </row>
    <row r="708" spans="1:8" ht="15" customHeight="1" x14ac:dyDescent="0.3">
      <c r="A708" s="1"/>
      <c r="B708" s="2"/>
      <c r="C708" s="3" t="s">
        <v>568</v>
      </c>
      <c r="D708" s="1"/>
      <c r="E708" s="1"/>
      <c r="F708" s="1"/>
      <c r="G708" s="1"/>
      <c r="H708" s="1"/>
    </row>
    <row r="709" spans="1:8" ht="27" customHeight="1" x14ac:dyDescent="0.35">
      <c r="A709" s="1"/>
      <c r="B709" s="2"/>
      <c r="C709" s="9" t="s">
        <v>177</v>
      </c>
      <c r="D709" s="1"/>
      <c r="E709" s="1"/>
      <c r="F709" s="1"/>
      <c r="G709" s="1"/>
      <c r="H709" s="1"/>
    </row>
    <row r="710" spans="1:8" ht="15" customHeight="1" x14ac:dyDescent="0.35">
      <c r="A710" s="10">
        <v>500</v>
      </c>
      <c r="B710" s="2"/>
      <c r="C710" s="5" t="s">
        <v>569</v>
      </c>
      <c r="D710" s="11"/>
      <c r="E710" s="1"/>
      <c r="G710" s="1"/>
      <c r="H710" s="1"/>
    </row>
    <row r="711" spans="1:8" x14ac:dyDescent="0.25">
      <c r="A711"/>
      <c r="B711" s="2">
        <v>1</v>
      </c>
      <c r="C711" s="5" t="s">
        <v>19</v>
      </c>
      <c r="D711" s="12">
        <v>20043</v>
      </c>
      <c r="E711" s="12">
        <v>465576</v>
      </c>
      <c r="F711" s="12">
        <v>485619</v>
      </c>
      <c r="G711" s="12">
        <v>463324.02152000001</v>
      </c>
      <c r="H711" s="12">
        <v>22294.978480000002</v>
      </c>
    </row>
    <row r="712" spans="1:8" x14ac:dyDescent="0.25">
      <c r="A712"/>
      <c r="B712" s="2">
        <v>21</v>
      </c>
      <c r="C712" s="5" t="s">
        <v>300</v>
      </c>
      <c r="D712" s="12">
        <v>29061</v>
      </c>
      <c r="E712" s="12">
        <v>87704</v>
      </c>
      <c r="F712" s="12">
        <v>116765</v>
      </c>
      <c r="G712" s="12">
        <v>84051.961800000005</v>
      </c>
      <c r="H712" s="12">
        <v>32713.038199999999</v>
      </c>
    </row>
    <row r="713" spans="1:8" x14ac:dyDescent="0.25">
      <c r="A713"/>
      <c r="B713" s="2">
        <v>23</v>
      </c>
      <c r="C713" s="5" t="s">
        <v>570</v>
      </c>
      <c r="D713" s="12">
        <v>6040</v>
      </c>
      <c r="E713" s="12">
        <v>126637</v>
      </c>
      <c r="F713" s="12">
        <v>132677</v>
      </c>
      <c r="G713" s="12">
        <v>125667.41899999999</v>
      </c>
      <c r="H713" s="12">
        <v>7009.5810000000001</v>
      </c>
    </row>
    <row r="714" spans="1:8" x14ac:dyDescent="0.25">
      <c r="A714"/>
      <c r="B714" s="2">
        <v>25</v>
      </c>
      <c r="C714" s="5" t="s">
        <v>571</v>
      </c>
      <c r="D714" s="12">
        <v>3991</v>
      </c>
      <c r="E714" s="12">
        <v>4389</v>
      </c>
      <c r="F714" s="12">
        <v>8380</v>
      </c>
      <c r="G714" s="12">
        <v>6583.0176099999999</v>
      </c>
      <c r="H714" s="12">
        <v>1796.9823899999999</v>
      </c>
    </row>
    <row r="715" spans="1:8" x14ac:dyDescent="0.25">
      <c r="A715"/>
      <c r="B715" s="2">
        <v>27</v>
      </c>
      <c r="C715" s="5" t="s">
        <v>572</v>
      </c>
      <c r="D715" s="12">
        <v>14532</v>
      </c>
      <c r="E715" s="12">
        <v>41890</v>
      </c>
      <c r="F715" s="12">
        <v>56422</v>
      </c>
      <c r="G715" s="12">
        <v>55128.517899999999</v>
      </c>
      <c r="H715" s="12">
        <v>1293.4820999999999</v>
      </c>
    </row>
    <row r="716" spans="1:8" x14ac:dyDescent="0.25">
      <c r="A716"/>
      <c r="B716" s="2">
        <v>30</v>
      </c>
      <c r="C716" s="5" t="s">
        <v>573</v>
      </c>
      <c r="D716" s="12">
        <v>0</v>
      </c>
      <c r="E716" s="12">
        <v>117034</v>
      </c>
      <c r="F716" s="12">
        <v>117034</v>
      </c>
      <c r="G716" s="12">
        <v>53160.194109999997</v>
      </c>
      <c r="H716" s="12">
        <v>63873.805890000003</v>
      </c>
    </row>
    <row r="717" spans="1:8" x14ac:dyDescent="0.25">
      <c r="A717"/>
      <c r="B717" s="2">
        <v>45</v>
      </c>
      <c r="C717" s="5" t="s">
        <v>30</v>
      </c>
      <c r="D717" s="12">
        <v>0</v>
      </c>
      <c r="E717" s="12">
        <v>11800</v>
      </c>
      <c r="F717" s="12">
        <v>11800</v>
      </c>
      <c r="G717" s="12">
        <v>9612.0712700000004</v>
      </c>
      <c r="H717" s="12">
        <v>2187.9287300000001</v>
      </c>
    </row>
    <row r="718" spans="1:8" x14ac:dyDescent="0.25">
      <c r="A718"/>
      <c r="B718" s="2">
        <v>50</v>
      </c>
      <c r="C718" s="5" t="s">
        <v>574</v>
      </c>
      <c r="D718" s="12">
        <v>0</v>
      </c>
      <c r="E718" s="12">
        <v>63151</v>
      </c>
      <c r="F718" s="12">
        <v>63151</v>
      </c>
      <c r="G718" s="12">
        <v>63151</v>
      </c>
      <c r="H718" s="12">
        <v>0</v>
      </c>
    </row>
    <row r="719" spans="1:8" x14ac:dyDescent="0.25">
      <c r="A719"/>
      <c r="B719" s="2">
        <v>70</v>
      </c>
      <c r="C719" s="5" t="s">
        <v>575</v>
      </c>
      <c r="D719" s="12">
        <v>1103</v>
      </c>
      <c r="E719" s="12">
        <v>3056</v>
      </c>
      <c r="F719" s="12">
        <v>4159</v>
      </c>
      <c r="G719" s="12">
        <v>2299.9990200000002</v>
      </c>
      <c r="H719" s="12">
        <v>1859.00098</v>
      </c>
    </row>
    <row r="720" spans="1:8" ht="15" customHeight="1" x14ac:dyDescent="0.25">
      <c r="A720"/>
      <c r="B720" s="13" t="s">
        <v>12</v>
      </c>
      <c r="C720" s="14" t="s">
        <v>576</v>
      </c>
      <c r="D720" s="15">
        <f>SUBTOTAL(9,D711:D719)</f>
        <v>74770</v>
      </c>
      <c r="E720" s="15">
        <f>SUBTOTAL(9,E711:E719)</f>
        <v>921237</v>
      </c>
      <c r="F720" s="15">
        <f>SUBTOTAL(9,F711:F719)</f>
        <v>996007</v>
      </c>
      <c r="G720" s="15">
        <f>SUBTOTAL(9,G711:G719)</f>
        <v>862978.20222999994</v>
      </c>
      <c r="H720" s="15">
        <f>SUBTOTAL(9,H711:H719)</f>
        <v>133028.79777000003</v>
      </c>
    </row>
    <row r="721" spans="1:8" ht="15" customHeight="1" x14ac:dyDescent="0.35">
      <c r="A721" s="10">
        <v>502</v>
      </c>
      <c r="B721" s="2"/>
      <c r="C721" s="5" t="s">
        <v>577</v>
      </c>
      <c r="D721" s="11"/>
      <c r="E721" s="1"/>
      <c r="G721" s="1"/>
      <c r="H721" s="1"/>
    </row>
    <row r="722" spans="1:8" x14ac:dyDescent="0.25">
      <c r="A722"/>
      <c r="B722" s="2">
        <v>21</v>
      </c>
      <c r="C722" s="5" t="s">
        <v>300</v>
      </c>
      <c r="D722" s="12">
        <v>969</v>
      </c>
      <c r="E722" s="12">
        <v>1000</v>
      </c>
      <c r="F722" s="12">
        <v>1969</v>
      </c>
      <c r="G722" s="12">
        <v>1763.59943</v>
      </c>
      <c r="H722" s="12">
        <v>205.40056999999999</v>
      </c>
    </row>
    <row r="723" spans="1:8" x14ac:dyDescent="0.25">
      <c r="A723"/>
      <c r="B723" s="2">
        <v>70</v>
      </c>
      <c r="C723" s="5" t="s">
        <v>578</v>
      </c>
      <c r="D723" s="12">
        <v>25732</v>
      </c>
      <c r="E723" s="12">
        <v>15500</v>
      </c>
      <c r="F723" s="12">
        <v>41232</v>
      </c>
      <c r="G723" s="12">
        <v>31882.40278</v>
      </c>
      <c r="H723" s="12">
        <v>9349.5972199999997</v>
      </c>
    </row>
    <row r="724" spans="1:8" x14ac:dyDescent="0.25">
      <c r="A724"/>
      <c r="B724" s="2">
        <v>71</v>
      </c>
      <c r="C724" s="5" t="s">
        <v>579</v>
      </c>
      <c r="D724" s="12">
        <v>0</v>
      </c>
      <c r="E724" s="12">
        <v>233100</v>
      </c>
      <c r="F724" s="12">
        <v>233100</v>
      </c>
      <c r="G724" s="12">
        <v>233099.99900000001</v>
      </c>
      <c r="H724" s="12">
        <v>1E-3</v>
      </c>
    </row>
    <row r="725" spans="1:8" x14ac:dyDescent="0.25">
      <c r="A725"/>
      <c r="B725" s="2">
        <v>72</v>
      </c>
      <c r="C725" s="5" t="s">
        <v>580</v>
      </c>
      <c r="D725" s="12">
        <v>0</v>
      </c>
      <c r="E725" s="12">
        <v>44500</v>
      </c>
      <c r="F725" s="12">
        <v>44500</v>
      </c>
      <c r="G725" s="12">
        <v>44030.760990000002</v>
      </c>
      <c r="H725" s="12">
        <v>469.23901000000001</v>
      </c>
    </row>
    <row r="726" spans="1:8" ht="15" customHeight="1" x14ac:dyDescent="0.25">
      <c r="A726"/>
      <c r="B726" s="13" t="s">
        <v>12</v>
      </c>
      <c r="C726" s="14" t="s">
        <v>581</v>
      </c>
      <c r="D726" s="15">
        <f>SUBTOTAL(9,D722:D725)</f>
        <v>26701</v>
      </c>
      <c r="E726" s="15">
        <f>SUBTOTAL(9,E722:E725)</f>
        <v>294100</v>
      </c>
      <c r="F726" s="15">
        <f>SUBTOTAL(9,F722:F725)</f>
        <v>320801</v>
      </c>
      <c r="G726" s="15">
        <f>SUBTOTAL(9,G722:G725)</f>
        <v>310776.7622</v>
      </c>
      <c r="H726" s="15">
        <f>SUBTOTAL(9,H722:H725)</f>
        <v>10024.237799999999</v>
      </c>
    </row>
    <row r="727" spans="1:8" ht="15" customHeight="1" x14ac:dyDescent="0.35">
      <c r="A727" s="10">
        <v>505</v>
      </c>
      <c r="B727" s="2"/>
      <c r="C727" s="5" t="s">
        <v>582</v>
      </c>
      <c r="D727" s="11"/>
      <c r="E727" s="1"/>
      <c r="G727" s="1"/>
      <c r="H727" s="1"/>
    </row>
    <row r="728" spans="1:8" x14ac:dyDescent="0.25">
      <c r="A728"/>
      <c r="B728" s="2">
        <v>1</v>
      </c>
      <c r="C728" s="5" t="s">
        <v>19</v>
      </c>
      <c r="D728" s="12">
        <v>0</v>
      </c>
      <c r="E728" s="12">
        <v>62000</v>
      </c>
      <c r="F728" s="12">
        <v>62000</v>
      </c>
      <c r="G728" s="12">
        <v>59813.217490000003</v>
      </c>
      <c r="H728" s="12">
        <v>2186.78251</v>
      </c>
    </row>
    <row r="729" spans="1:8" x14ac:dyDescent="0.25">
      <c r="A729"/>
      <c r="B729" s="2">
        <v>70</v>
      </c>
      <c r="C729" s="5" t="s">
        <v>583</v>
      </c>
      <c r="D729" s="12">
        <v>0</v>
      </c>
      <c r="E729" s="12">
        <v>2000</v>
      </c>
      <c r="F729" s="12">
        <v>2000</v>
      </c>
      <c r="G729" s="12">
        <v>-260.16102999999998</v>
      </c>
      <c r="H729" s="12">
        <v>2260.1610300000002</v>
      </c>
    </row>
    <row r="730" spans="1:8" x14ac:dyDescent="0.25">
      <c r="A730"/>
      <c r="B730" s="2">
        <v>90</v>
      </c>
      <c r="C730" s="5" t="s">
        <v>584</v>
      </c>
      <c r="D730" s="12">
        <v>0</v>
      </c>
      <c r="E730" s="12">
        <v>32200000</v>
      </c>
      <c r="F730" s="12">
        <v>32200000</v>
      </c>
      <c r="G730" s="12">
        <v>31016614.365570001</v>
      </c>
      <c r="H730" s="12">
        <v>1183385.6344300001</v>
      </c>
    </row>
    <row r="731" spans="1:8" ht="15" customHeight="1" x14ac:dyDescent="0.25">
      <c r="A731"/>
      <c r="B731" s="13" t="s">
        <v>12</v>
      </c>
      <c r="C731" s="14" t="s">
        <v>585</v>
      </c>
      <c r="D731" s="15">
        <f>SUBTOTAL(9,D728:D730)</f>
        <v>0</v>
      </c>
      <c r="E731" s="15">
        <f>SUBTOTAL(9,E728:E730)</f>
        <v>32264000</v>
      </c>
      <c r="F731" s="15">
        <f>SUBTOTAL(9,F728:F730)</f>
        <v>32264000</v>
      </c>
      <c r="G731" s="15">
        <f>SUBTOTAL(9,G728:G730)</f>
        <v>31076167.422030002</v>
      </c>
      <c r="H731" s="15">
        <f>SUBTOTAL(9,H728:H730)</f>
        <v>1187832.57797</v>
      </c>
    </row>
    <row r="732" spans="1:8" ht="15" customHeight="1" x14ac:dyDescent="0.35">
      <c r="A732" s="10">
        <v>506</v>
      </c>
      <c r="B732" s="2"/>
      <c r="C732" s="5" t="s">
        <v>586</v>
      </c>
      <c r="D732" s="11"/>
      <c r="E732" s="1"/>
      <c r="G732" s="1"/>
      <c r="H732" s="1"/>
    </row>
    <row r="733" spans="1:8" x14ac:dyDescent="0.25">
      <c r="A733"/>
      <c r="B733" s="2">
        <v>1</v>
      </c>
      <c r="C733" s="5" t="s">
        <v>539</v>
      </c>
      <c r="D733" s="12">
        <v>0</v>
      </c>
      <c r="E733" s="12">
        <v>95000</v>
      </c>
      <c r="F733" s="12">
        <v>95000</v>
      </c>
      <c r="G733" s="12">
        <v>88382.123749999999</v>
      </c>
      <c r="H733" s="12">
        <v>6617.8762500000003</v>
      </c>
    </row>
    <row r="734" spans="1:8" ht="15" customHeight="1" x14ac:dyDescent="0.25">
      <c r="A734"/>
      <c r="B734" s="13" t="s">
        <v>12</v>
      </c>
      <c r="C734" s="14" t="s">
        <v>587</v>
      </c>
      <c r="D734" s="15">
        <f>SUBTOTAL(9,D733:D733)</f>
        <v>0</v>
      </c>
      <c r="E734" s="15">
        <f>SUBTOTAL(9,E733:E733)</f>
        <v>95000</v>
      </c>
      <c r="F734" s="15">
        <f>SUBTOTAL(9,F733:F733)</f>
        <v>95000</v>
      </c>
      <c r="G734" s="15">
        <f>SUBTOTAL(9,G733:G733)</f>
        <v>88382.123749999999</v>
      </c>
      <c r="H734" s="15">
        <f>SUBTOTAL(9,H733:H733)</f>
        <v>6617.8762500000003</v>
      </c>
    </row>
    <row r="735" spans="1:8" ht="15" customHeight="1" x14ac:dyDescent="0.35">
      <c r="A735" s="10">
        <v>507</v>
      </c>
      <c r="B735" s="2"/>
      <c r="C735" s="5" t="s">
        <v>588</v>
      </c>
      <c r="D735" s="11"/>
      <c r="E735" s="1"/>
      <c r="G735" s="1"/>
      <c r="H735" s="1"/>
    </row>
    <row r="736" spans="1:8" x14ac:dyDescent="0.25">
      <c r="A736"/>
      <c r="B736" s="2">
        <v>1</v>
      </c>
      <c r="C736" s="5" t="s">
        <v>539</v>
      </c>
      <c r="D736" s="12">
        <v>0</v>
      </c>
      <c r="E736" s="12">
        <v>240000</v>
      </c>
      <c r="F736" s="12">
        <v>240000</v>
      </c>
      <c r="G736" s="12">
        <v>251147.02136000001</v>
      </c>
      <c r="H736" s="12">
        <v>-11147.021360000001</v>
      </c>
    </row>
    <row r="737" spans="1:8" ht="15" customHeight="1" x14ac:dyDescent="0.25">
      <c r="A737"/>
      <c r="B737" s="13" t="s">
        <v>12</v>
      </c>
      <c r="C737" s="14" t="s">
        <v>589</v>
      </c>
      <c r="D737" s="15">
        <f>SUBTOTAL(9,D736:D736)</f>
        <v>0</v>
      </c>
      <c r="E737" s="15">
        <f>SUBTOTAL(9,E736:E736)</f>
        <v>240000</v>
      </c>
      <c r="F737" s="15">
        <f>SUBTOTAL(9,F736:F736)</f>
        <v>240000</v>
      </c>
      <c r="G737" s="15">
        <f>SUBTOTAL(9,G736:G736)</f>
        <v>251147.02136000001</v>
      </c>
      <c r="H737" s="15">
        <f>SUBTOTAL(9,H736:H736)</f>
        <v>-11147.021360000001</v>
      </c>
    </row>
    <row r="738" spans="1:8" ht="15" customHeight="1" x14ac:dyDescent="0.35">
      <c r="A738" s="10">
        <v>510</v>
      </c>
      <c r="B738" s="2"/>
      <c r="C738" s="5" t="s">
        <v>590</v>
      </c>
      <c r="D738" s="11"/>
      <c r="E738" s="1"/>
      <c r="G738" s="1"/>
      <c r="H738" s="1"/>
    </row>
    <row r="739" spans="1:8" x14ac:dyDescent="0.25">
      <c r="A739"/>
      <c r="B739" s="2">
        <v>1</v>
      </c>
      <c r="C739" s="5" t="s">
        <v>19</v>
      </c>
      <c r="D739" s="12">
        <v>4774</v>
      </c>
      <c r="E739" s="12">
        <v>777090</v>
      </c>
      <c r="F739" s="12">
        <v>781864</v>
      </c>
      <c r="G739" s="12">
        <v>853098.11603000003</v>
      </c>
      <c r="H739" s="12">
        <v>-71234.116030000005</v>
      </c>
    </row>
    <row r="740" spans="1:8" x14ac:dyDescent="0.25">
      <c r="A740"/>
      <c r="B740" s="2">
        <v>21</v>
      </c>
      <c r="C740" s="5" t="s">
        <v>29</v>
      </c>
      <c r="D740" s="12">
        <v>123</v>
      </c>
      <c r="E740" s="12">
        <v>73218</v>
      </c>
      <c r="F740" s="12">
        <v>73341</v>
      </c>
      <c r="G740" s="12">
        <v>73272.185299999997</v>
      </c>
      <c r="H740" s="12">
        <v>68.814700000000002</v>
      </c>
    </row>
    <row r="741" spans="1:8" x14ac:dyDescent="0.25">
      <c r="A741"/>
      <c r="B741" s="2">
        <v>22</v>
      </c>
      <c r="C741" s="5" t="s">
        <v>591</v>
      </c>
      <c r="D741" s="12">
        <v>486</v>
      </c>
      <c r="E741" s="12">
        <v>145820</v>
      </c>
      <c r="F741" s="12">
        <v>146306</v>
      </c>
      <c r="G741" s="12">
        <v>146295.07895</v>
      </c>
      <c r="H741" s="12">
        <v>10.921049999999999</v>
      </c>
    </row>
    <row r="742" spans="1:8" x14ac:dyDescent="0.25">
      <c r="A742"/>
      <c r="B742" s="2">
        <v>45</v>
      </c>
      <c r="C742" s="5" t="s">
        <v>30</v>
      </c>
      <c r="D742" s="12">
        <v>10397</v>
      </c>
      <c r="E742" s="12">
        <v>95539</v>
      </c>
      <c r="F742" s="12">
        <v>105936</v>
      </c>
      <c r="G742" s="12">
        <v>54076.90436</v>
      </c>
      <c r="H742" s="12">
        <v>51859.09564</v>
      </c>
    </row>
    <row r="743" spans="1:8" x14ac:dyDescent="0.25">
      <c r="A743"/>
      <c r="B743" s="2">
        <v>46</v>
      </c>
      <c r="C743" s="5" t="s">
        <v>592</v>
      </c>
      <c r="D743" s="12">
        <v>4856</v>
      </c>
      <c r="E743" s="12">
        <v>12388</v>
      </c>
      <c r="F743" s="12">
        <v>17244</v>
      </c>
      <c r="G743" s="12">
        <v>15130.65502</v>
      </c>
      <c r="H743" s="12">
        <v>2113.3449799999999</v>
      </c>
    </row>
    <row r="744" spans="1:8" ht="15" customHeight="1" x14ac:dyDescent="0.25">
      <c r="A744"/>
      <c r="B744" s="13" t="s">
        <v>12</v>
      </c>
      <c r="C744" s="14" t="s">
        <v>593</v>
      </c>
      <c r="D744" s="15">
        <f>SUBTOTAL(9,D739:D743)</f>
        <v>20636</v>
      </c>
      <c r="E744" s="15">
        <f>SUBTOTAL(9,E739:E743)</f>
        <v>1104055</v>
      </c>
      <c r="F744" s="15">
        <f>SUBTOTAL(9,F739:F743)</f>
        <v>1124691</v>
      </c>
      <c r="G744" s="15">
        <f>SUBTOTAL(9,G739:G743)</f>
        <v>1141872.9396600001</v>
      </c>
      <c r="H744" s="15">
        <f>SUBTOTAL(9,H739:H743)</f>
        <v>-17181.939659999996</v>
      </c>
    </row>
    <row r="745" spans="1:8" ht="15" customHeight="1" x14ac:dyDescent="0.25">
      <c r="B745" s="16"/>
      <c r="C745" s="14" t="s">
        <v>182</v>
      </c>
      <c r="D745" s="17">
        <f>SUBTOTAL(9,D710:D744)</f>
        <v>122107</v>
      </c>
      <c r="E745" s="17">
        <f>SUBTOTAL(9,E710:E744)</f>
        <v>34918392</v>
      </c>
      <c r="F745" s="17">
        <f>SUBTOTAL(9,F710:F744)</f>
        <v>35040499</v>
      </c>
      <c r="G745" s="17">
        <f>SUBTOTAL(9,G710:G744)</f>
        <v>33731324.47123</v>
      </c>
      <c r="H745" s="17">
        <f>SUBTOTAL(9,H710:H744)</f>
        <v>1309174.5287700002</v>
      </c>
    </row>
    <row r="746" spans="1:8" ht="27" customHeight="1" x14ac:dyDescent="0.35">
      <c r="A746" s="1"/>
      <c r="B746" s="2"/>
      <c r="C746" s="9" t="s">
        <v>594</v>
      </c>
      <c r="D746" s="1"/>
      <c r="E746" s="1"/>
      <c r="F746" s="1"/>
      <c r="G746" s="1"/>
      <c r="H746" s="1"/>
    </row>
    <row r="747" spans="1:8" ht="15" customHeight="1" x14ac:dyDescent="0.35">
      <c r="A747" s="10">
        <v>525</v>
      </c>
      <c r="B747" s="2"/>
      <c r="C747" s="5" t="s">
        <v>595</v>
      </c>
      <c r="D747" s="11"/>
      <c r="E747" s="1"/>
      <c r="G747" s="1"/>
      <c r="H747" s="1"/>
    </row>
    <row r="748" spans="1:8" x14ac:dyDescent="0.25">
      <c r="A748"/>
      <c r="B748" s="2">
        <v>1</v>
      </c>
      <c r="C748" s="5" t="s">
        <v>19</v>
      </c>
      <c r="D748" s="12">
        <v>33124</v>
      </c>
      <c r="E748" s="12">
        <v>2022005</v>
      </c>
      <c r="F748" s="12">
        <v>2055129</v>
      </c>
      <c r="G748" s="12">
        <v>2060064.8643700001</v>
      </c>
      <c r="H748" s="12">
        <v>-4935.8643700000002</v>
      </c>
    </row>
    <row r="749" spans="1:8" x14ac:dyDescent="0.25">
      <c r="A749"/>
      <c r="B749" s="2">
        <v>21</v>
      </c>
      <c r="C749" s="5" t="s">
        <v>29</v>
      </c>
      <c r="D749" s="12">
        <v>14410</v>
      </c>
      <c r="E749" s="12">
        <v>185294</v>
      </c>
      <c r="F749" s="12">
        <v>199704</v>
      </c>
      <c r="G749" s="12">
        <v>61310.257740000001</v>
      </c>
      <c r="H749" s="12">
        <v>138393.74226</v>
      </c>
    </row>
    <row r="750" spans="1:8" ht="15" customHeight="1" x14ac:dyDescent="0.25">
      <c r="A750"/>
      <c r="B750" s="13" t="s">
        <v>12</v>
      </c>
      <c r="C750" s="14" t="s">
        <v>596</v>
      </c>
      <c r="D750" s="15">
        <f>SUBTOTAL(9,D748:D749)</f>
        <v>47534</v>
      </c>
      <c r="E750" s="15">
        <f>SUBTOTAL(9,E748:E749)</f>
        <v>2207299</v>
      </c>
      <c r="F750" s="15">
        <f>SUBTOTAL(9,F748:F749)</f>
        <v>2254833</v>
      </c>
      <c r="G750" s="15">
        <f>SUBTOTAL(9,G748:G749)</f>
        <v>2121375.1221099999</v>
      </c>
      <c r="H750" s="15">
        <f>SUBTOTAL(9,H748:H749)</f>
        <v>133457.87789</v>
      </c>
    </row>
    <row r="751" spans="1:8" ht="15" customHeight="1" x14ac:dyDescent="0.25">
      <c r="B751" s="16"/>
      <c r="C751" s="14" t="s">
        <v>597</v>
      </c>
      <c r="D751" s="17">
        <f>SUBTOTAL(9,D747:D750)</f>
        <v>47534</v>
      </c>
      <c r="E751" s="17">
        <f>SUBTOTAL(9,E747:E750)</f>
        <v>2207299</v>
      </c>
      <c r="F751" s="17">
        <f>SUBTOTAL(9,F747:F750)</f>
        <v>2254833</v>
      </c>
      <c r="G751" s="17">
        <f>SUBTOTAL(9,G747:G750)</f>
        <v>2121375.1221099999</v>
      </c>
      <c r="H751" s="17">
        <f>SUBTOTAL(9,H747:H750)</f>
        <v>133457.87789</v>
      </c>
    </row>
    <row r="752" spans="1:8" ht="27" customHeight="1" x14ac:dyDescent="0.35">
      <c r="A752" s="1"/>
      <c r="B752" s="2"/>
      <c r="C752" s="9" t="s">
        <v>598</v>
      </c>
      <c r="D752" s="1"/>
      <c r="E752" s="1"/>
      <c r="F752" s="1"/>
      <c r="G752" s="1"/>
      <c r="H752" s="1"/>
    </row>
    <row r="753" spans="1:8" ht="15" customHeight="1" x14ac:dyDescent="0.35">
      <c r="A753" s="10">
        <v>530</v>
      </c>
      <c r="B753" s="2"/>
      <c r="C753" s="5" t="s">
        <v>599</v>
      </c>
      <c r="D753" s="11"/>
      <c r="E753" s="1"/>
      <c r="G753" s="1"/>
      <c r="H753" s="1"/>
    </row>
    <row r="754" spans="1:8" x14ac:dyDescent="0.25">
      <c r="A754"/>
      <c r="B754" s="2">
        <v>30</v>
      </c>
      <c r="C754" s="5" t="s">
        <v>600</v>
      </c>
      <c r="D754" s="12">
        <v>19739</v>
      </c>
      <c r="E754" s="12">
        <v>97500</v>
      </c>
      <c r="F754" s="12">
        <v>117239</v>
      </c>
      <c r="G754" s="12">
        <v>105518.8646</v>
      </c>
      <c r="H754" s="12">
        <v>11720.135399999999</v>
      </c>
    </row>
    <row r="755" spans="1:8" x14ac:dyDescent="0.25">
      <c r="A755"/>
      <c r="B755" s="2">
        <v>31</v>
      </c>
      <c r="C755" s="5" t="s">
        <v>601</v>
      </c>
      <c r="D755" s="12">
        <v>22449</v>
      </c>
      <c r="E755" s="12">
        <v>0</v>
      </c>
      <c r="F755" s="12">
        <v>22449</v>
      </c>
      <c r="G755" s="12">
        <v>0</v>
      </c>
      <c r="H755" s="12">
        <v>22449</v>
      </c>
    </row>
    <row r="756" spans="1:8" x14ac:dyDescent="0.25">
      <c r="A756"/>
      <c r="B756" s="2">
        <v>33</v>
      </c>
      <c r="C756" s="5" t="s">
        <v>602</v>
      </c>
      <c r="D756" s="12">
        <v>0</v>
      </c>
      <c r="E756" s="12">
        <v>3155950</v>
      </c>
      <c r="F756" s="12">
        <v>3155950</v>
      </c>
      <c r="G756" s="12">
        <v>3104231.1623200001</v>
      </c>
      <c r="H756" s="12">
        <v>51718.837679999997</v>
      </c>
    </row>
    <row r="757" spans="1:8" x14ac:dyDescent="0.25">
      <c r="A757"/>
      <c r="B757" s="2">
        <v>36</v>
      </c>
      <c r="C757" s="5" t="s">
        <v>603</v>
      </c>
      <c r="D757" s="12">
        <v>37113</v>
      </c>
      <c r="E757" s="12">
        <v>0</v>
      </c>
      <c r="F757" s="12">
        <v>37113</v>
      </c>
      <c r="G757" s="12">
        <v>28217.10874</v>
      </c>
      <c r="H757" s="12">
        <v>8895.8912600000003</v>
      </c>
    </row>
    <row r="758" spans="1:8" x14ac:dyDescent="0.25">
      <c r="A758"/>
      <c r="B758" s="2">
        <v>45</v>
      </c>
      <c r="C758" s="5" t="s">
        <v>30</v>
      </c>
      <c r="D758" s="12">
        <v>118466</v>
      </c>
      <c r="E758" s="12">
        <v>503500</v>
      </c>
      <c r="F758" s="12">
        <v>621966</v>
      </c>
      <c r="G758" s="12">
        <v>488618.26712999999</v>
      </c>
      <c r="H758" s="12">
        <v>133347.73287000001</v>
      </c>
    </row>
    <row r="759" spans="1:8" ht="15" customHeight="1" x14ac:dyDescent="0.25">
      <c r="A759"/>
      <c r="B759" s="13" t="s">
        <v>12</v>
      </c>
      <c r="C759" s="14" t="s">
        <v>604</v>
      </c>
      <c r="D759" s="15">
        <f>SUBTOTAL(9,D754:D758)</f>
        <v>197767</v>
      </c>
      <c r="E759" s="15">
        <f>SUBTOTAL(9,E754:E758)</f>
        <v>3756950</v>
      </c>
      <c r="F759" s="15">
        <f>SUBTOTAL(9,F754:F758)</f>
        <v>3954717</v>
      </c>
      <c r="G759" s="15">
        <f>SUBTOTAL(9,G754:G758)</f>
        <v>3726585.4027900002</v>
      </c>
      <c r="H759" s="15">
        <f>SUBTOTAL(9,H754:H758)</f>
        <v>228131.59721000001</v>
      </c>
    </row>
    <row r="760" spans="1:8" ht="15" customHeight="1" x14ac:dyDescent="0.35">
      <c r="A760" s="10">
        <v>531</v>
      </c>
      <c r="B760" s="2"/>
      <c r="C760" s="5" t="s">
        <v>605</v>
      </c>
      <c r="D760" s="11"/>
      <c r="E760" s="1"/>
      <c r="G760" s="1"/>
      <c r="H760" s="1"/>
    </row>
    <row r="761" spans="1:8" x14ac:dyDescent="0.25">
      <c r="A761"/>
      <c r="B761" s="2">
        <v>1</v>
      </c>
      <c r="C761" s="5" t="s">
        <v>19</v>
      </c>
      <c r="D761" s="12">
        <v>120</v>
      </c>
      <c r="E761" s="12">
        <v>31118</v>
      </c>
      <c r="F761" s="12">
        <v>31238</v>
      </c>
      <c r="G761" s="12">
        <v>29660.86032</v>
      </c>
      <c r="H761" s="12">
        <v>1577.13968</v>
      </c>
    </row>
    <row r="762" spans="1:8" x14ac:dyDescent="0.25">
      <c r="A762"/>
      <c r="B762" s="2">
        <v>45</v>
      </c>
      <c r="C762" s="5" t="s">
        <v>30</v>
      </c>
      <c r="D762" s="12">
        <v>28925</v>
      </c>
      <c r="E762" s="12">
        <v>40653</v>
      </c>
      <c r="F762" s="12">
        <v>69578</v>
      </c>
      <c r="G762" s="12">
        <v>60950.614200000004</v>
      </c>
      <c r="H762" s="12">
        <v>8627.3858</v>
      </c>
    </row>
    <row r="763" spans="1:8" ht="15" customHeight="1" x14ac:dyDescent="0.25">
      <c r="A763"/>
      <c r="B763" s="13" t="s">
        <v>12</v>
      </c>
      <c r="C763" s="14" t="s">
        <v>606</v>
      </c>
      <c r="D763" s="15">
        <f>SUBTOTAL(9,D761:D762)</f>
        <v>29045</v>
      </c>
      <c r="E763" s="15">
        <f>SUBTOTAL(9,E761:E762)</f>
        <v>71771</v>
      </c>
      <c r="F763" s="15">
        <f>SUBTOTAL(9,F761:F762)</f>
        <v>100816</v>
      </c>
      <c r="G763" s="15">
        <f>SUBTOTAL(9,G761:G762)</f>
        <v>90611.474520000003</v>
      </c>
      <c r="H763" s="15">
        <f>SUBTOTAL(9,H761:H762)</f>
        <v>10204.52548</v>
      </c>
    </row>
    <row r="764" spans="1:8" ht="15" customHeight="1" x14ac:dyDescent="0.35">
      <c r="A764" s="10">
        <v>533</v>
      </c>
      <c r="B764" s="2"/>
      <c r="C764" s="5" t="s">
        <v>607</v>
      </c>
      <c r="D764" s="11"/>
      <c r="E764" s="1"/>
      <c r="G764" s="1"/>
      <c r="H764" s="1"/>
    </row>
    <row r="765" spans="1:8" x14ac:dyDescent="0.25">
      <c r="A765"/>
      <c r="B765" s="2">
        <v>1</v>
      </c>
      <c r="C765" s="5" t="s">
        <v>19</v>
      </c>
      <c r="D765" s="12">
        <v>1065</v>
      </c>
      <c r="E765" s="12">
        <v>27297</v>
      </c>
      <c r="F765" s="12">
        <v>28362</v>
      </c>
      <c r="G765" s="12">
        <v>28474.280940000001</v>
      </c>
      <c r="H765" s="12">
        <v>-112.28094</v>
      </c>
    </row>
    <row r="766" spans="1:8" x14ac:dyDescent="0.25">
      <c r="A766"/>
      <c r="B766" s="2">
        <v>45</v>
      </c>
      <c r="C766" s="5" t="s">
        <v>30</v>
      </c>
      <c r="D766" s="12">
        <v>76419</v>
      </c>
      <c r="E766" s="12">
        <v>11000</v>
      </c>
      <c r="F766" s="12">
        <v>87419</v>
      </c>
      <c r="G766" s="12">
        <v>47196.367250000003</v>
      </c>
      <c r="H766" s="12">
        <v>40222.632749999997</v>
      </c>
    </row>
    <row r="767" spans="1:8" ht="15" customHeight="1" x14ac:dyDescent="0.25">
      <c r="A767"/>
      <c r="B767" s="13" t="s">
        <v>12</v>
      </c>
      <c r="C767" s="14" t="s">
        <v>608</v>
      </c>
      <c r="D767" s="15">
        <f>SUBTOTAL(9,D765:D766)</f>
        <v>77484</v>
      </c>
      <c r="E767" s="15">
        <f>SUBTOTAL(9,E765:E766)</f>
        <v>38297</v>
      </c>
      <c r="F767" s="15">
        <f>SUBTOTAL(9,F765:F766)</f>
        <v>115781</v>
      </c>
      <c r="G767" s="15">
        <f>SUBTOTAL(9,G765:G766)</f>
        <v>75670.648190000007</v>
      </c>
      <c r="H767" s="15">
        <f>SUBTOTAL(9,H765:H766)</f>
        <v>40110.35181</v>
      </c>
    </row>
    <row r="768" spans="1:8" ht="15" customHeight="1" x14ac:dyDescent="0.25">
      <c r="B768" s="16"/>
      <c r="C768" s="14" t="s">
        <v>609</v>
      </c>
      <c r="D768" s="17">
        <f>SUBTOTAL(9,D753:D767)</f>
        <v>304296</v>
      </c>
      <c r="E768" s="17">
        <f>SUBTOTAL(9,E753:E767)</f>
        <v>3867018</v>
      </c>
      <c r="F768" s="17">
        <f>SUBTOTAL(9,F753:F767)</f>
        <v>4171314</v>
      </c>
      <c r="G768" s="17">
        <f>SUBTOTAL(9,G753:G767)</f>
        <v>3892867.5255000005</v>
      </c>
      <c r="H768" s="17">
        <f>SUBTOTAL(9,H753:H767)</f>
        <v>278446.47450000001</v>
      </c>
    </row>
    <row r="769" spans="1:8" ht="27" customHeight="1" x14ac:dyDescent="0.35">
      <c r="A769" s="1"/>
      <c r="B769" s="2"/>
      <c r="C769" s="9" t="s">
        <v>610</v>
      </c>
      <c r="D769" s="1"/>
      <c r="E769" s="1"/>
      <c r="F769" s="1"/>
      <c r="G769" s="1"/>
      <c r="H769" s="1"/>
    </row>
    <row r="770" spans="1:8" ht="15" customHeight="1" x14ac:dyDescent="0.35">
      <c r="A770" s="10">
        <v>540</v>
      </c>
      <c r="B770" s="2"/>
      <c r="C770" s="5" t="s">
        <v>611</v>
      </c>
      <c r="D770" s="11"/>
      <c r="E770" s="1"/>
      <c r="G770" s="1"/>
      <c r="H770" s="1"/>
    </row>
    <row r="771" spans="1:8" x14ac:dyDescent="0.25">
      <c r="A771"/>
      <c r="B771" s="2">
        <v>1</v>
      </c>
      <c r="C771" s="5" t="s">
        <v>19</v>
      </c>
      <c r="D771" s="12">
        <v>0</v>
      </c>
      <c r="E771" s="12">
        <v>158527</v>
      </c>
      <c r="F771" s="12">
        <v>158527</v>
      </c>
      <c r="G771" s="12">
        <v>158925.52337000001</v>
      </c>
      <c r="H771" s="12">
        <v>-398.52337</v>
      </c>
    </row>
    <row r="772" spans="1:8" x14ac:dyDescent="0.25">
      <c r="A772"/>
      <c r="B772" s="2">
        <v>21</v>
      </c>
      <c r="C772" s="5" t="s">
        <v>29</v>
      </c>
      <c r="D772" s="12">
        <v>24049</v>
      </c>
      <c r="E772" s="12">
        <v>12954</v>
      </c>
      <c r="F772" s="12">
        <v>37003</v>
      </c>
      <c r="G772" s="12">
        <v>49465.667569999998</v>
      </c>
      <c r="H772" s="12">
        <v>-12462.66757</v>
      </c>
    </row>
    <row r="773" spans="1:8" x14ac:dyDescent="0.25">
      <c r="A773"/>
      <c r="B773" s="2">
        <v>22</v>
      </c>
      <c r="C773" s="5" t="s">
        <v>612</v>
      </c>
      <c r="D773" s="12">
        <v>0</v>
      </c>
      <c r="E773" s="12">
        <v>178600</v>
      </c>
      <c r="F773" s="12">
        <v>178600</v>
      </c>
      <c r="G773" s="12">
        <v>176037.57118</v>
      </c>
      <c r="H773" s="12">
        <v>2562.4288200000001</v>
      </c>
    </row>
    <row r="774" spans="1:8" x14ac:dyDescent="0.25">
      <c r="A774"/>
      <c r="B774" s="2">
        <v>23</v>
      </c>
      <c r="C774" s="5" t="s">
        <v>613</v>
      </c>
      <c r="D774" s="12">
        <v>1188</v>
      </c>
      <c r="E774" s="12">
        <v>369102</v>
      </c>
      <c r="F774" s="12">
        <v>370290</v>
      </c>
      <c r="G774" s="12">
        <v>379302.68268999999</v>
      </c>
      <c r="H774" s="12">
        <v>-9012.6826899999996</v>
      </c>
    </row>
    <row r="775" spans="1:8" x14ac:dyDescent="0.25">
      <c r="A775"/>
      <c r="B775" s="2">
        <v>25</v>
      </c>
      <c r="C775" s="5" t="s">
        <v>614</v>
      </c>
      <c r="D775" s="12">
        <v>51013</v>
      </c>
      <c r="E775" s="12">
        <v>113480</v>
      </c>
      <c r="F775" s="12">
        <v>164493</v>
      </c>
      <c r="G775" s="12">
        <v>84909.006089999995</v>
      </c>
      <c r="H775" s="12">
        <v>79583.993910000005</v>
      </c>
    </row>
    <row r="776" spans="1:8" x14ac:dyDescent="0.25">
      <c r="A776"/>
      <c r="B776" s="2">
        <v>26</v>
      </c>
      <c r="C776" s="5" t="s">
        <v>615</v>
      </c>
      <c r="D776" s="12">
        <v>8062</v>
      </c>
      <c r="E776" s="12">
        <v>5075</v>
      </c>
      <c r="F776" s="12">
        <v>13137</v>
      </c>
      <c r="G776" s="12">
        <v>9820.6941700000007</v>
      </c>
      <c r="H776" s="12">
        <v>3316.3058299999998</v>
      </c>
    </row>
    <row r="777" spans="1:8" x14ac:dyDescent="0.25">
      <c r="A777"/>
      <c r="B777" s="2">
        <v>27</v>
      </c>
      <c r="C777" s="5" t="s">
        <v>616</v>
      </c>
      <c r="D777" s="12">
        <v>0</v>
      </c>
      <c r="E777" s="12">
        <v>27178</v>
      </c>
      <c r="F777" s="12">
        <v>27178</v>
      </c>
      <c r="G777" s="12">
        <v>27878.000250000001</v>
      </c>
      <c r="H777" s="12">
        <v>-700.00025000000005</v>
      </c>
    </row>
    <row r="778" spans="1:8" x14ac:dyDescent="0.25">
      <c r="A778"/>
      <c r="B778" s="2">
        <v>29</v>
      </c>
      <c r="C778" s="5" t="s">
        <v>617</v>
      </c>
      <c r="D778" s="12">
        <v>1153</v>
      </c>
      <c r="E778" s="12">
        <v>136000</v>
      </c>
      <c r="F778" s="12">
        <v>137153</v>
      </c>
      <c r="G778" s="12">
        <v>142405.34036</v>
      </c>
      <c r="H778" s="12">
        <v>-5252.3403600000001</v>
      </c>
    </row>
    <row r="779" spans="1:8" x14ac:dyDescent="0.25">
      <c r="A779"/>
      <c r="B779" s="2">
        <v>71</v>
      </c>
      <c r="C779" s="5" t="s">
        <v>618</v>
      </c>
      <c r="D779" s="12">
        <v>0</v>
      </c>
      <c r="E779" s="12">
        <v>1286</v>
      </c>
      <c r="F779" s="12">
        <v>1286</v>
      </c>
      <c r="G779" s="12">
        <v>1286</v>
      </c>
      <c r="H779" s="12">
        <v>0</v>
      </c>
    </row>
    <row r="780" spans="1:8" ht="15" customHeight="1" x14ac:dyDescent="0.25">
      <c r="A780"/>
      <c r="B780" s="13" t="s">
        <v>12</v>
      </c>
      <c r="C780" s="14" t="s">
        <v>619</v>
      </c>
      <c r="D780" s="15">
        <f>SUBTOTAL(9,D771:D779)</f>
        <v>85465</v>
      </c>
      <c r="E780" s="15">
        <f>SUBTOTAL(9,E771:E779)</f>
        <v>1002202</v>
      </c>
      <c r="F780" s="15">
        <f>SUBTOTAL(9,F771:F779)</f>
        <v>1087667</v>
      </c>
      <c r="G780" s="15">
        <f>SUBTOTAL(9,G771:G779)</f>
        <v>1030030.4856800002</v>
      </c>
      <c r="H780" s="15">
        <f>SUBTOTAL(9,H771:H779)</f>
        <v>57636.514320000002</v>
      </c>
    </row>
    <row r="781" spans="1:8" ht="15" customHeight="1" x14ac:dyDescent="0.35">
      <c r="A781" s="10">
        <v>541</v>
      </c>
      <c r="B781" s="2"/>
      <c r="C781" s="5" t="s">
        <v>620</v>
      </c>
      <c r="D781" s="11"/>
      <c r="E781" s="1"/>
      <c r="G781" s="1"/>
      <c r="H781" s="1"/>
    </row>
    <row r="782" spans="1:8" ht="25" x14ac:dyDescent="0.25">
      <c r="A782"/>
      <c r="B782" s="2">
        <v>22</v>
      </c>
      <c r="C782" s="5" t="s">
        <v>621</v>
      </c>
      <c r="D782" s="12">
        <v>47307</v>
      </c>
      <c r="E782" s="12">
        <v>26128</v>
      </c>
      <c r="F782" s="12">
        <v>73435</v>
      </c>
      <c r="G782" s="12">
        <v>27765.921480000001</v>
      </c>
      <c r="H782" s="12">
        <v>45669.078520000003</v>
      </c>
    </row>
    <row r="783" spans="1:8" x14ac:dyDescent="0.25">
      <c r="A783"/>
      <c r="B783" s="2">
        <v>50</v>
      </c>
      <c r="C783" s="5" t="s">
        <v>574</v>
      </c>
      <c r="D783" s="12">
        <v>0</v>
      </c>
      <c r="E783" s="12">
        <v>133085</v>
      </c>
      <c r="F783" s="12">
        <v>133085</v>
      </c>
      <c r="G783" s="12">
        <v>133085</v>
      </c>
      <c r="H783" s="12">
        <v>0</v>
      </c>
    </row>
    <row r="784" spans="1:8" x14ac:dyDescent="0.25">
      <c r="A784"/>
      <c r="B784" s="2">
        <v>60</v>
      </c>
      <c r="C784" s="5" t="s">
        <v>622</v>
      </c>
      <c r="D784" s="12">
        <v>0</v>
      </c>
      <c r="E784" s="12">
        <v>376152</v>
      </c>
      <c r="F784" s="12">
        <v>376152</v>
      </c>
      <c r="G784" s="12">
        <v>376152.00099999999</v>
      </c>
      <c r="H784" s="12">
        <v>-1E-3</v>
      </c>
    </row>
    <row r="785" spans="1:8" x14ac:dyDescent="0.25">
      <c r="A785"/>
      <c r="B785" s="2">
        <v>61</v>
      </c>
      <c r="C785" s="5" t="s">
        <v>623</v>
      </c>
      <c r="D785" s="12">
        <v>10000</v>
      </c>
      <c r="E785" s="12">
        <v>0</v>
      </c>
      <c r="F785" s="12">
        <v>10000</v>
      </c>
      <c r="G785" s="12">
        <v>0</v>
      </c>
      <c r="H785" s="12">
        <v>10000</v>
      </c>
    </row>
    <row r="786" spans="1:8" x14ac:dyDescent="0.25">
      <c r="A786"/>
      <c r="B786" s="2">
        <v>70</v>
      </c>
      <c r="C786" s="5" t="s">
        <v>624</v>
      </c>
      <c r="D786" s="12">
        <v>0</v>
      </c>
      <c r="E786" s="12">
        <v>44615</v>
      </c>
      <c r="F786" s="12">
        <v>44615</v>
      </c>
      <c r="G786" s="12">
        <v>45089.602310000002</v>
      </c>
      <c r="H786" s="12">
        <v>-474.60230999999999</v>
      </c>
    </row>
    <row r="787" spans="1:8" ht="15" customHeight="1" x14ac:dyDescent="0.25">
      <c r="A787"/>
      <c r="B787" s="13" t="s">
        <v>12</v>
      </c>
      <c r="C787" s="14" t="s">
        <v>625</v>
      </c>
      <c r="D787" s="15">
        <f>SUBTOTAL(9,D782:D786)</f>
        <v>57307</v>
      </c>
      <c r="E787" s="15">
        <f>SUBTOTAL(9,E782:E786)</f>
        <v>579980</v>
      </c>
      <c r="F787" s="15">
        <f>SUBTOTAL(9,F782:F786)</f>
        <v>637287</v>
      </c>
      <c r="G787" s="15">
        <f>SUBTOTAL(9,G782:G786)</f>
        <v>582092.52478999994</v>
      </c>
      <c r="H787" s="15">
        <f>SUBTOTAL(9,H782:H786)</f>
        <v>55194.475210000004</v>
      </c>
    </row>
    <row r="788" spans="1:8" ht="15" customHeight="1" x14ac:dyDescent="0.35">
      <c r="A788" s="10">
        <v>542</v>
      </c>
      <c r="B788" s="2"/>
      <c r="C788" s="5" t="s">
        <v>626</v>
      </c>
      <c r="D788" s="11"/>
      <c r="E788" s="1"/>
      <c r="G788" s="1"/>
      <c r="H788" s="1"/>
    </row>
    <row r="789" spans="1:8" x14ac:dyDescent="0.25">
      <c r="A789"/>
      <c r="B789" s="2">
        <v>1</v>
      </c>
      <c r="C789" s="5" t="s">
        <v>19</v>
      </c>
      <c r="D789" s="12">
        <v>87</v>
      </c>
      <c r="E789" s="12">
        <v>51</v>
      </c>
      <c r="F789" s="12">
        <v>138</v>
      </c>
      <c r="G789" s="12">
        <v>7.1790000000000003</v>
      </c>
      <c r="H789" s="12">
        <v>130.821</v>
      </c>
    </row>
    <row r="790" spans="1:8" x14ac:dyDescent="0.25">
      <c r="A790"/>
      <c r="B790" s="2">
        <v>70</v>
      </c>
      <c r="C790" s="5" t="s">
        <v>627</v>
      </c>
      <c r="D790" s="12">
        <v>0</v>
      </c>
      <c r="E790" s="12">
        <v>410794</v>
      </c>
      <c r="F790" s="12">
        <v>410794</v>
      </c>
      <c r="G790" s="12">
        <v>390795.97980999999</v>
      </c>
      <c r="H790" s="12">
        <v>19998.020189999999</v>
      </c>
    </row>
    <row r="791" spans="1:8" ht="15" customHeight="1" x14ac:dyDescent="0.25">
      <c r="A791"/>
      <c r="B791" s="13" t="s">
        <v>12</v>
      </c>
      <c r="C791" s="14" t="s">
        <v>628</v>
      </c>
      <c r="D791" s="15">
        <f>SUBTOTAL(9,D789:D790)</f>
        <v>87</v>
      </c>
      <c r="E791" s="15">
        <f>SUBTOTAL(9,E789:E790)</f>
        <v>410845</v>
      </c>
      <c r="F791" s="15">
        <f>SUBTOTAL(9,F789:F790)</f>
        <v>410932</v>
      </c>
      <c r="G791" s="15">
        <f>SUBTOTAL(9,G789:G790)</f>
        <v>390803.15880999999</v>
      </c>
      <c r="H791" s="15">
        <f>SUBTOTAL(9,H789:H790)</f>
        <v>20128.841189999999</v>
      </c>
    </row>
    <row r="792" spans="1:8" ht="15" customHeight="1" x14ac:dyDescent="0.35">
      <c r="A792" s="10">
        <v>543</v>
      </c>
      <c r="B792" s="2"/>
      <c r="C792" s="5" t="s">
        <v>629</v>
      </c>
      <c r="D792" s="11"/>
      <c r="E792" s="1"/>
      <c r="G792" s="1"/>
      <c r="H792" s="1"/>
    </row>
    <row r="793" spans="1:8" x14ac:dyDescent="0.25">
      <c r="A793"/>
      <c r="B793" s="2">
        <v>1</v>
      </c>
      <c r="C793" s="5" t="s">
        <v>630</v>
      </c>
      <c r="D793" s="12">
        <v>22741</v>
      </c>
      <c r="E793" s="12">
        <v>253958</v>
      </c>
      <c r="F793" s="12">
        <v>276699</v>
      </c>
      <c r="G793" s="12">
        <v>265920.17700999998</v>
      </c>
      <c r="H793" s="12">
        <v>10778.822990000001</v>
      </c>
    </row>
    <row r="794" spans="1:8" x14ac:dyDescent="0.25">
      <c r="A794"/>
      <c r="B794" s="2">
        <v>45</v>
      </c>
      <c r="C794" s="5" t="s">
        <v>30</v>
      </c>
      <c r="D794" s="12">
        <v>20189</v>
      </c>
      <c r="E794" s="12">
        <v>16143</v>
      </c>
      <c r="F794" s="12">
        <v>36332</v>
      </c>
      <c r="G794" s="12">
        <v>24241.890009999999</v>
      </c>
      <c r="H794" s="12">
        <v>12090.109990000001</v>
      </c>
    </row>
    <row r="795" spans="1:8" x14ac:dyDescent="0.25">
      <c r="A795"/>
      <c r="B795" s="2">
        <v>70</v>
      </c>
      <c r="C795" s="5" t="s">
        <v>631</v>
      </c>
      <c r="D795" s="12">
        <v>201047</v>
      </c>
      <c r="E795" s="12">
        <v>166772</v>
      </c>
      <c r="F795" s="12">
        <v>367819</v>
      </c>
      <c r="G795" s="12">
        <v>237375.84375</v>
      </c>
      <c r="H795" s="12">
        <v>130443.15625</v>
      </c>
    </row>
    <row r="796" spans="1:8" x14ac:dyDescent="0.25">
      <c r="A796"/>
      <c r="B796" s="2">
        <v>71</v>
      </c>
      <c r="C796" s="5" t="s">
        <v>632</v>
      </c>
      <c r="D796" s="12">
        <v>10000</v>
      </c>
      <c r="E796" s="12">
        <v>10504</v>
      </c>
      <c r="F796" s="12">
        <v>20504</v>
      </c>
      <c r="G796" s="12">
        <v>0</v>
      </c>
      <c r="H796" s="12">
        <v>20504</v>
      </c>
    </row>
    <row r="797" spans="1:8" ht="15" customHeight="1" x14ac:dyDescent="0.25">
      <c r="A797"/>
      <c r="B797" s="13" t="s">
        <v>12</v>
      </c>
      <c r="C797" s="14" t="s">
        <v>633</v>
      </c>
      <c r="D797" s="15">
        <f>SUBTOTAL(9,D793:D796)</f>
        <v>253977</v>
      </c>
      <c r="E797" s="15">
        <f>SUBTOTAL(9,E793:E796)</f>
        <v>447377</v>
      </c>
      <c r="F797" s="15">
        <f>SUBTOTAL(9,F793:F796)</f>
        <v>701354</v>
      </c>
      <c r="G797" s="15">
        <f>SUBTOTAL(9,G793:G796)</f>
        <v>527537.91076999996</v>
      </c>
      <c r="H797" s="15">
        <f>SUBTOTAL(9,H793:H796)</f>
        <v>173816.08923000001</v>
      </c>
    </row>
    <row r="798" spans="1:8" ht="15" customHeight="1" x14ac:dyDescent="0.25">
      <c r="B798" s="16"/>
      <c r="C798" s="14" t="s">
        <v>634</v>
      </c>
      <c r="D798" s="17">
        <f>SUBTOTAL(9,D770:D797)</f>
        <v>396836</v>
      </c>
      <c r="E798" s="17">
        <f>SUBTOTAL(9,E770:E797)</f>
        <v>2440404</v>
      </c>
      <c r="F798" s="17">
        <f>SUBTOTAL(9,F770:F797)</f>
        <v>2837240</v>
      </c>
      <c r="G798" s="17">
        <f>SUBTOTAL(9,G770:G797)</f>
        <v>2530464.08005</v>
      </c>
      <c r="H798" s="17">
        <f>SUBTOTAL(9,H770:H797)</f>
        <v>306775.91995000001</v>
      </c>
    </row>
    <row r="799" spans="1:8" ht="27" customHeight="1" x14ac:dyDescent="0.35">
      <c r="A799" s="1"/>
      <c r="B799" s="2"/>
      <c r="C799" s="9" t="s">
        <v>635</v>
      </c>
      <c r="D799" s="1"/>
      <c r="E799" s="1"/>
      <c r="F799" s="1"/>
      <c r="G799" s="1"/>
      <c r="H799" s="1"/>
    </row>
    <row r="800" spans="1:8" ht="15" customHeight="1" x14ac:dyDescent="0.35">
      <c r="A800" s="10">
        <v>545</v>
      </c>
      <c r="B800" s="2"/>
      <c r="C800" s="5" t="s">
        <v>636</v>
      </c>
      <c r="D800" s="11"/>
      <c r="E800" s="1"/>
      <c r="G800" s="1"/>
      <c r="H800" s="1"/>
    </row>
    <row r="801" spans="1:8" x14ac:dyDescent="0.25">
      <c r="A801"/>
      <c r="B801" s="2">
        <v>1</v>
      </c>
      <c r="C801" s="5" t="s">
        <v>19</v>
      </c>
      <c r="D801" s="12">
        <v>3541</v>
      </c>
      <c r="E801" s="12">
        <v>81305</v>
      </c>
      <c r="F801" s="12">
        <v>84846</v>
      </c>
      <c r="G801" s="12">
        <v>81413.080610000005</v>
      </c>
      <c r="H801" s="12">
        <v>3432.91939</v>
      </c>
    </row>
    <row r="802" spans="1:8" ht="15" customHeight="1" x14ac:dyDescent="0.25">
      <c r="A802"/>
      <c r="B802" s="13" t="s">
        <v>12</v>
      </c>
      <c r="C802" s="14" t="s">
        <v>637</v>
      </c>
      <c r="D802" s="15">
        <f>SUBTOTAL(9,D801:D801)</f>
        <v>3541</v>
      </c>
      <c r="E802" s="15">
        <f>SUBTOTAL(9,E801:E801)</f>
        <v>81305</v>
      </c>
      <c r="F802" s="15">
        <f>SUBTOTAL(9,F801:F801)</f>
        <v>84846</v>
      </c>
      <c r="G802" s="15">
        <f>SUBTOTAL(9,G801:G801)</f>
        <v>81413.080610000005</v>
      </c>
      <c r="H802" s="15">
        <f>SUBTOTAL(9,H801:H801)</f>
        <v>3432.91939</v>
      </c>
    </row>
    <row r="803" spans="1:8" ht="15" customHeight="1" x14ac:dyDescent="0.35">
      <c r="A803" s="10">
        <v>546</v>
      </c>
      <c r="B803" s="2"/>
      <c r="C803" s="5" t="s">
        <v>638</v>
      </c>
      <c r="D803" s="11"/>
      <c r="E803" s="1"/>
      <c r="G803" s="1"/>
      <c r="H803" s="1"/>
    </row>
    <row r="804" spans="1:8" x14ac:dyDescent="0.25">
      <c r="A804"/>
      <c r="B804" s="2">
        <v>1</v>
      </c>
      <c r="C804" s="5" t="s">
        <v>19</v>
      </c>
      <c r="D804" s="12">
        <v>102</v>
      </c>
      <c r="E804" s="12">
        <v>2657</v>
      </c>
      <c r="F804" s="12">
        <v>2759</v>
      </c>
      <c r="G804" s="12">
        <v>2523.9210600000001</v>
      </c>
      <c r="H804" s="12">
        <v>235.07893999999999</v>
      </c>
    </row>
    <row r="805" spans="1:8" ht="15" customHeight="1" x14ac:dyDescent="0.25">
      <c r="A805"/>
      <c r="B805" s="13" t="s">
        <v>12</v>
      </c>
      <c r="C805" s="14" t="s">
        <v>639</v>
      </c>
      <c r="D805" s="15">
        <f>SUBTOTAL(9,D804:D804)</f>
        <v>102</v>
      </c>
      <c r="E805" s="15">
        <f>SUBTOTAL(9,E804:E804)</f>
        <v>2657</v>
      </c>
      <c r="F805" s="15">
        <f>SUBTOTAL(9,F804:F804)</f>
        <v>2759</v>
      </c>
      <c r="G805" s="15">
        <f>SUBTOTAL(9,G804:G804)</f>
        <v>2523.9210600000001</v>
      </c>
      <c r="H805" s="15">
        <f>SUBTOTAL(9,H804:H804)</f>
        <v>235.07893999999999</v>
      </c>
    </row>
    <row r="806" spans="1:8" ht="15" customHeight="1" x14ac:dyDescent="0.25">
      <c r="B806" s="16"/>
      <c r="C806" s="14" t="s">
        <v>640</v>
      </c>
      <c r="D806" s="17">
        <f>SUBTOTAL(9,D800:D805)</f>
        <v>3643</v>
      </c>
      <c r="E806" s="17">
        <f>SUBTOTAL(9,E800:E805)</f>
        <v>83962</v>
      </c>
      <c r="F806" s="17">
        <f>SUBTOTAL(9,F800:F805)</f>
        <v>87605</v>
      </c>
      <c r="G806" s="17">
        <f>SUBTOTAL(9,G800:G805)</f>
        <v>83937.001669999998</v>
      </c>
      <c r="H806" s="17">
        <f>SUBTOTAL(9,H800:H805)</f>
        <v>3667.9983299999999</v>
      </c>
    </row>
    <row r="807" spans="1:8" ht="27" customHeight="1" x14ac:dyDescent="0.35">
      <c r="A807" s="1"/>
      <c r="B807" s="2"/>
      <c r="C807" s="9" t="s">
        <v>641</v>
      </c>
      <c r="D807" s="1"/>
      <c r="E807" s="1"/>
      <c r="F807" s="1"/>
      <c r="G807" s="1"/>
      <c r="H807" s="1"/>
    </row>
    <row r="808" spans="1:8" ht="15" customHeight="1" x14ac:dyDescent="0.35">
      <c r="A808" s="10">
        <v>553</v>
      </c>
      <c r="B808" s="2"/>
      <c r="C808" s="5" t="s">
        <v>642</v>
      </c>
      <c r="D808" s="11"/>
      <c r="E808" s="1"/>
      <c r="G808" s="1"/>
      <c r="H808" s="1"/>
    </row>
    <row r="809" spans="1:8" x14ac:dyDescent="0.25">
      <c r="A809"/>
      <c r="B809" s="2">
        <v>61</v>
      </c>
      <c r="C809" s="5" t="s">
        <v>643</v>
      </c>
      <c r="D809" s="12">
        <v>0</v>
      </c>
      <c r="E809" s="12">
        <v>811558</v>
      </c>
      <c r="F809" s="12">
        <v>811558</v>
      </c>
      <c r="G809" s="12">
        <v>811558</v>
      </c>
      <c r="H809" s="12">
        <v>0</v>
      </c>
    </row>
    <row r="810" spans="1:8" x14ac:dyDescent="0.25">
      <c r="A810"/>
      <c r="B810" s="2">
        <v>62</v>
      </c>
      <c r="C810" s="5" t="s">
        <v>644</v>
      </c>
      <c r="D810" s="12">
        <v>872</v>
      </c>
      <c r="E810" s="12">
        <v>0</v>
      </c>
      <c r="F810" s="12">
        <v>872</v>
      </c>
      <c r="G810" s="12">
        <v>869.76682000000005</v>
      </c>
      <c r="H810" s="12">
        <v>2.2331799999999999</v>
      </c>
    </row>
    <row r="811" spans="1:8" x14ac:dyDescent="0.25">
      <c r="A811"/>
      <c r="B811" s="2">
        <v>63</v>
      </c>
      <c r="C811" s="5" t="s">
        <v>645</v>
      </c>
      <c r="D811" s="12">
        <v>0</v>
      </c>
      <c r="E811" s="12">
        <v>104105</v>
      </c>
      <c r="F811" s="12">
        <v>104105</v>
      </c>
      <c r="G811" s="12">
        <v>104105</v>
      </c>
      <c r="H811" s="12">
        <v>0</v>
      </c>
    </row>
    <row r="812" spans="1:8" x14ac:dyDescent="0.25">
      <c r="A812"/>
      <c r="B812" s="2">
        <v>64</v>
      </c>
      <c r="C812" s="5" t="s">
        <v>646</v>
      </c>
      <c r="D812" s="12">
        <v>0</v>
      </c>
      <c r="E812" s="12">
        <v>10000</v>
      </c>
      <c r="F812" s="12">
        <v>10000</v>
      </c>
      <c r="G812" s="12">
        <v>0</v>
      </c>
      <c r="H812" s="12">
        <v>10000</v>
      </c>
    </row>
    <row r="813" spans="1:8" x14ac:dyDescent="0.25">
      <c r="A813"/>
      <c r="B813" s="2">
        <v>65</v>
      </c>
      <c r="C813" s="5" t="s">
        <v>647</v>
      </c>
      <c r="D813" s="12">
        <v>0</v>
      </c>
      <c r="E813" s="12">
        <v>81689</v>
      </c>
      <c r="F813" s="12">
        <v>81689</v>
      </c>
      <c r="G813" s="12">
        <v>81689</v>
      </c>
      <c r="H813" s="12">
        <v>0</v>
      </c>
    </row>
    <row r="814" spans="1:8" x14ac:dyDescent="0.25">
      <c r="A814"/>
      <c r="B814" s="2">
        <v>66</v>
      </c>
      <c r="C814" s="5" t="s">
        <v>648</v>
      </c>
      <c r="D814" s="12">
        <v>10000</v>
      </c>
      <c r="E814" s="12">
        <v>25854</v>
      </c>
      <c r="F814" s="12">
        <v>35854</v>
      </c>
      <c r="G814" s="12">
        <v>3315.00299</v>
      </c>
      <c r="H814" s="12">
        <v>32538.997009999999</v>
      </c>
    </row>
    <row r="815" spans="1:8" x14ac:dyDescent="0.25">
      <c r="A815"/>
      <c r="B815" s="2">
        <v>69</v>
      </c>
      <c r="C815" s="5" t="s">
        <v>649</v>
      </c>
      <c r="D815" s="12">
        <v>0</v>
      </c>
      <c r="E815" s="12">
        <v>59869</v>
      </c>
      <c r="F815" s="12">
        <v>59869</v>
      </c>
      <c r="G815" s="12">
        <v>59869</v>
      </c>
      <c r="H815" s="12">
        <v>0</v>
      </c>
    </row>
    <row r="816" spans="1:8" x14ac:dyDescent="0.25">
      <c r="A816"/>
      <c r="B816" s="2">
        <v>71</v>
      </c>
      <c r="C816" s="5" t="s">
        <v>650</v>
      </c>
      <c r="D816" s="12">
        <v>0</v>
      </c>
      <c r="E816" s="12">
        <v>102136</v>
      </c>
      <c r="F816" s="12">
        <v>102136</v>
      </c>
      <c r="G816" s="12">
        <v>102136</v>
      </c>
      <c r="H816" s="12">
        <v>0</v>
      </c>
    </row>
    <row r="817" spans="1:8" x14ac:dyDescent="0.25">
      <c r="A817"/>
      <c r="B817" s="2">
        <v>74</v>
      </c>
      <c r="C817" s="5" t="s">
        <v>651</v>
      </c>
      <c r="D817" s="12">
        <v>0</v>
      </c>
      <c r="E817" s="12">
        <v>55316</v>
      </c>
      <c r="F817" s="12">
        <v>55316</v>
      </c>
      <c r="G817" s="12">
        <v>55316</v>
      </c>
      <c r="H817" s="12">
        <v>0</v>
      </c>
    </row>
    <row r="818" spans="1:8" x14ac:dyDescent="0.25">
      <c r="A818"/>
      <c r="B818" s="2">
        <v>76</v>
      </c>
      <c r="C818" s="5" t="s">
        <v>652</v>
      </c>
      <c r="D818" s="12">
        <v>8197</v>
      </c>
      <c r="E818" s="12">
        <v>18538</v>
      </c>
      <c r="F818" s="12">
        <v>26735</v>
      </c>
      <c r="G818" s="12">
        <v>26724.005580000001</v>
      </c>
      <c r="H818" s="12">
        <v>10.99442</v>
      </c>
    </row>
    <row r="819" spans="1:8" ht="15" customHeight="1" x14ac:dyDescent="0.25">
      <c r="A819"/>
      <c r="B819" s="13" t="s">
        <v>12</v>
      </c>
      <c r="C819" s="14" t="s">
        <v>653</v>
      </c>
      <c r="D819" s="15">
        <f>SUBTOTAL(9,D809:D818)</f>
        <v>19069</v>
      </c>
      <c r="E819" s="15">
        <f>SUBTOTAL(9,E809:E818)</f>
        <v>1269065</v>
      </c>
      <c r="F819" s="15">
        <f>SUBTOTAL(9,F809:F818)</f>
        <v>1288134</v>
      </c>
      <c r="G819" s="15">
        <f>SUBTOTAL(9,G809:G818)</f>
        <v>1245581.7753900001</v>
      </c>
      <c r="H819" s="15">
        <f>SUBTOTAL(9,H809:H818)</f>
        <v>42552.224610000005</v>
      </c>
    </row>
    <row r="820" spans="1:8" ht="15" customHeight="1" x14ac:dyDescent="0.35">
      <c r="A820" s="10">
        <v>554</v>
      </c>
      <c r="B820" s="2"/>
      <c r="C820" s="5" t="s">
        <v>654</v>
      </c>
      <c r="D820" s="11"/>
      <c r="E820" s="1"/>
      <c r="G820" s="1"/>
      <c r="H820" s="1"/>
    </row>
    <row r="821" spans="1:8" x14ac:dyDescent="0.25">
      <c r="A821"/>
      <c r="B821" s="2">
        <v>1</v>
      </c>
      <c r="C821" s="5" t="s">
        <v>19</v>
      </c>
      <c r="D821" s="12">
        <v>594</v>
      </c>
      <c r="E821" s="12">
        <v>35142</v>
      </c>
      <c r="F821" s="12">
        <v>35736</v>
      </c>
      <c r="G821" s="12">
        <v>36029.001709999997</v>
      </c>
      <c r="H821" s="12">
        <v>-293.00171</v>
      </c>
    </row>
    <row r="822" spans="1:8" x14ac:dyDescent="0.25">
      <c r="A822"/>
      <c r="B822" s="2">
        <v>73</v>
      </c>
      <c r="C822" s="5" t="s">
        <v>655</v>
      </c>
      <c r="D822" s="12">
        <v>69010</v>
      </c>
      <c r="E822" s="12">
        <v>62620</v>
      </c>
      <c r="F822" s="12">
        <v>131630</v>
      </c>
      <c r="G822" s="12">
        <v>90704.813909999997</v>
      </c>
      <c r="H822" s="12">
        <v>40925.186090000003</v>
      </c>
    </row>
    <row r="823" spans="1:8" ht="15" customHeight="1" x14ac:dyDescent="0.25">
      <c r="A823"/>
      <c r="B823" s="13" t="s">
        <v>12</v>
      </c>
      <c r="C823" s="14" t="s">
        <v>656</v>
      </c>
      <c r="D823" s="15">
        <f>SUBTOTAL(9,D821:D822)</f>
        <v>69604</v>
      </c>
      <c r="E823" s="15">
        <f>SUBTOTAL(9,E821:E822)</f>
        <v>97762</v>
      </c>
      <c r="F823" s="15">
        <f>SUBTOTAL(9,F821:F822)</f>
        <v>167366</v>
      </c>
      <c r="G823" s="15">
        <f>SUBTOTAL(9,G821:G822)</f>
        <v>126733.81561999999</v>
      </c>
      <c r="H823" s="15">
        <f>SUBTOTAL(9,H821:H822)</f>
        <v>40632.184380000006</v>
      </c>
    </row>
    <row r="824" spans="1:8" ht="15" customHeight="1" x14ac:dyDescent="0.25">
      <c r="B824" s="16"/>
      <c r="C824" s="14" t="s">
        <v>657</v>
      </c>
      <c r="D824" s="17">
        <f>SUBTOTAL(9,D808:D823)</f>
        <v>88673</v>
      </c>
      <c r="E824" s="17">
        <f>SUBTOTAL(9,E808:E823)</f>
        <v>1366827</v>
      </c>
      <c r="F824" s="17">
        <f>SUBTOTAL(9,F808:F823)</f>
        <v>1455500</v>
      </c>
      <c r="G824" s="17">
        <f>SUBTOTAL(9,G808:G823)</f>
        <v>1372315.5910100001</v>
      </c>
      <c r="H824" s="17">
        <f>SUBTOTAL(9,H808:H823)</f>
        <v>83184.408990000011</v>
      </c>
    </row>
    <row r="825" spans="1:8" ht="27" customHeight="1" x14ac:dyDescent="0.35">
      <c r="A825" s="1"/>
      <c r="B825" s="2"/>
      <c r="C825" s="9" t="s">
        <v>658</v>
      </c>
      <c r="D825" s="1"/>
      <c r="E825" s="1"/>
      <c r="F825" s="1"/>
      <c r="G825" s="1"/>
      <c r="H825" s="1"/>
    </row>
    <row r="826" spans="1:8" ht="15" customHeight="1" x14ac:dyDescent="0.35">
      <c r="A826" s="10">
        <v>560</v>
      </c>
      <c r="B826" s="2"/>
      <c r="C826" s="5" t="s">
        <v>659</v>
      </c>
      <c r="D826" s="11"/>
      <c r="E826" s="1"/>
      <c r="G826" s="1"/>
      <c r="H826" s="1"/>
    </row>
    <row r="827" spans="1:8" x14ac:dyDescent="0.25">
      <c r="A827"/>
      <c r="B827" s="2">
        <v>50</v>
      </c>
      <c r="C827" s="5" t="s">
        <v>660</v>
      </c>
      <c r="D827" s="12">
        <v>0</v>
      </c>
      <c r="E827" s="12">
        <v>604521</v>
      </c>
      <c r="F827" s="12">
        <v>604521</v>
      </c>
      <c r="G827" s="12">
        <v>604521</v>
      </c>
      <c r="H827" s="12">
        <v>0</v>
      </c>
    </row>
    <row r="828" spans="1:8" x14ac:dyDescent="0.25">
      <c r="A828"/>
      <c r="B828" s="2">
        <v>51</v>
      </c>
      <c r="C828" s="5" t="s">
        <v>661</v>
      </c>
      <c r="D828" s="12">
        <v>0</v>
      </c>
      <c r="E828" s="12">
        <v>8174</v>
      </c>
      <c r="F828" s="12">
        <v>8174</v>
      </c>
      <c r="G828" s="12">
        <v>8174</v>
      </c>
      <c r="H828" s="12">
        <v>0</v>
      </c>
    </row>
    <row r="829" spans="1:8" x14ac:dyDescent="0.25">
      <c r="A829"/>
      <c r="B829" s="2">
        <v>55</v>
      </c>
      <c r="C829" s="5" t="s">
        <v>662</v>
      </c>
      <c r="D829" s="12">
        <v>0</v>
      </c>
      <c r="E829" s="12">
        <v>5900</v>
      </c>
      <c r="F829" s="12">
        <v>5900</v>
      </c>
      <c r="G829" s="12">
        <v>5900</v>
      </c>
      <c r="H829" s="12">
        <v>0</v>
      </c>
    </row>
    <row r="830" spans="1:8" ht="15" customHeight="1" x14ac:dyDescent="0.25">
      <c r="A830"/>
      <c r="B830" s="13" t="s">
        <v>12</v>
      </c>
      <c r="C830" s="14" t="s">
        <v>663</v>
      </c>
      <c r="D830" s="15">
        <f>SUBTOTAL(9,D827:D829)</f>
        <v>0</v>
      </c>
      <c r="E830" s="15">
        <f>SUBTOTAL(9,E827:E829)</f>
        <v>618595</v>
      </c>
      <c r="F830" s="15">
        <f>SUBTOTAL(9,F827:F829)</f>
        <v>618595</v>
      </c>
      <c r="G830" s="15">
        <f>SUBTOTAL(9,G827:G829)</f>
        <v>618595</v>
      </c>
      <c r="H830" s="15">
        <f>SUBTOTAL(9,H827:H829)</f>
        <v>0</v>
      </c>
    </row>
    <row r="831" spans="1:8" ht="15" customHeight="1" x14ac:dyDescent="0.35">
      <c r="A831" s="10">
        <v>563</v>
      </c>
      <c r="B831" s="2"/>
      <c r="C831" s="5" t="s">
        <v>664</v>
      </c>
      <c r="D831" s="11"/>
      <c r="E831" s="1"/>
      <c r="G831" s="1"/>
      <c r="H831" s="1"/>
    </row>
    <row r="832" spans="1:8" x14ac:dyDescent="0.25">
      <c r="A832"/>
      <c r="B832" s="2">
        <v>1</v>
      </c>
      <c r="C832" s="5" t="s">
        <v>19</v>
      </c>
      <c r="D832" s="12">
        <v>150</v>
      </c>
      <c r="E832" s="12">
        <v>6534</v>
      </c>
      <c r="F832" s="12">
        <v>6684</v>
      </c>
      <c r="G832" s="12">
        <v>6467.1859100000001</v>
      </c>
      <c r="H832" s="12">
        <v>216.81408999999999</v>
      </c>
    </row>
    <row r="833" spans="1:8" x14ac:dyDescent="0.25">
      <c r="A833"/>
      <c r="B833" s="2">
        <v>21</v>
      </c>
      <c r="C833" s="5" t="s">
        <v>29</v>
      </c>
      <c r="D833" s="12">
        <v>6</v>
      </c>
      <c r="E833" s="12">
        <v>3009</v>
      </c>
      <c r="F833" s="12">
        <v>3015</v>
      </c>
      <c r="G833" s="12">
        <v>7411.5565900000001</v>
      </c>
      <c r="H833" s="12">
        <v>-4396.5565900000001</v>
      </c>
    </row>
    <row r="834" spans="1:8" ht="15" customHeight="1" x14ac:dyDescent="0.25">
      <c r="A834"/>
      <c r="B834" s="13" t="s">
        <v>12</v>
      </c>
      <c r="C834" s="14" t="s">
        <v>665</v>
      </c>
      <c r="D834" s="15">
        <f>SUBTOTAL(9,D832:D833)</f>
        <v>156</v>
      </c>
      <c r="E834" s="15">
        <f>SUBTOTAL(9,E832:E833)</f>
        <v>9543</v>
      </c>
      <c r="F834" s="15">
        <f>SUBTOTAL(9,F832:F833)</f>
        <v>9699</v>
      </c>
      <c r="G834" s="15">
        <f>SUBTOTAL(9,G832:G833)</f>
        <v>13878.7425</v>
      </c>
      <c r="H834" s="15">
        <f>SUBTOTAL(9,H832:H833)</f>
        <v>-4179.7425000000003</v>
      </c>
    </row>
    <row r="835" spans="1:8" ht="15" customHeight="1" x14ac:dyDescent="0.25">
      <c r="B835" s="16"/>
      <c r="C835" s="14" t="s">
        <v>666</v>
      </c>
      <c r="D835" s="17">
        <f>SUBTOTAL(9,D826:D834)</f>
        <v>156</v>
      </c>
      <c r="E835" s="17">
        <f>SUBTOTAL(9,E826:E834)</f>
        <v>628138</v>
      </c>
      <c r="F835" s="17">
        <f>SUBTOTAL(9,F826:F834)</f>
        <v>628294</v>
      </c>
      <c r="G835" s="17">
        <f>SUBTOTAL(9,G826:G834)</f>
        <v>632473.74250000005</v>
      </c>
      <c r="H835" s="17">
        <f>SUBTOTAL(9,H826:H834)</f>
        <v>-4179.7425000000003</v>
      </c>
    </row>
    <row r="836" spans="1:8" ht="27" customHeight="1" x14ac:dyDescent="0.35">
      <c r="A836" s="1"/>
      <c r="B836" s="2"/>
      <c r="C836" s="9" t="s">
        <v>667</v>
      </c>
      <c r="D836" s="1"/>
      <c r="E836" s="1"/>
      <c r="F836" s="1"/>
      <c r="G836" s="1"/>
      <c r="H836" s="1"/>
    </row>
    <row r="837" spans="1:8" ht="15" customHeight="1" x14ac:dyDescent="0.35">
      <c r="A837" s="10">
        <v>567</v>
      </c>
      <c r="B837" s="2"/>
      <c r="C837" s="5" t="s">
        <v>668</v>
      </c>
      <c r="D837" s="11"/>
      <c r="E837" s="1"/>
      <c r="G837" s="1"/>
      <c r="H837" s="1"/>
    </row>
    <row r="838" spans="1:8" x14ac:dyDescent="0.25">
      <c r="A838"/>
      <c r="B838" s="2">
        <v>60</v>
      </c>
      <c r="C838" s="5" t="s">
        <v>669</v>
      </c>
      <c r="D838" s="12">
        <v>740</v>
      </c>
      <c r="E838" s="12">
        <v>6660</v>
      </c>
      <c r="F838" s="12">
        <v>7400</v>
      </c>
      <c r="G838" s="12">
        <v>6091.2259999999997</v>
      </c>
      <c r="H838" s="12">
        <v>1308.7739999999999</v>
      </c>
    </row>
    <row r="839" spans="1:8" x14ac:dyDescent="0.25">
      <c r="A839"/>
      <c r="B839" s="2">
        <v>70</v>
      </c>
      <c r="C839" s="5" t="s">
        <v>670</v>
      </c>
      <c r="D839" s="12">
        <v>0</v>
      </c>
      <c r="E839" s="12">
        <v>8610</v>
      </c>
      <c r="F839" s="12">
        <v>8610</v>
      </c>
      <c r="G839" s="12">
        <v>8122</v>
      </c>
      <c r="H839" s="12">
        <v>488</v>
      </c>
    </row>
    <row r="840" spans="1:8" x14ac:dyDescent="0.25">
      <c r="A840"/>
      <c r="B840" s="2">
        <v>72</v>
      </c>
      <c r="C840" s="5" t="s">
        <v>671</v>
      </c>
      <c r="D840" s="12">
        <v>0</v>
      </c>
      <c r="E840" s="12">
        <v>10936</v>
      </c>
      <c r="F840" s="12">
        <v>10936</v>
      </c>
      <c r="G840" s="12">
        <v>10935.998</v>
      </c>
      <c r="H840" s="12">
        <v>2E-3</v>
      </c>
    </row>
    <row r="841" spans="1:8" x14ac:dyDescent="0.25">
      <c r="A841"/>
      <c r="B841" s="2">
        <v>73</v>
      </c>
      <c r="C841" s="5" t="s">
        <v>672</v>
      </c>
      <c r="D841" s="12">
        <v>0</v>
      </c>
      <c r="E841" s="12">
        <v>11156</v>
      </c>
      <c r="F841" s="12">
        <v>11156</v>
      </c>
      <c r="G841" s="12">
        <v>9789.4</v>
      </c>
      <c r="H841" s="12">
        <v>1366.6</v>
      </c>
    </row>
    <row r="842" spans="1:8" x14ac:dyDescent="0.25">
      <c r="A842"/>
      <c r="B842" s="2">
        <v>74</v>
      </c>
      <c r="C842" s="5" t="s">
        <v>673</v>
      </c>
      <c r="D842" s="12">
        <v>0</v>
      </c>
      <c r="E842" s="12">
        <v>17535</v>
      </c>
      <c r="F842" s="12">
        <v>17535</v>
      </c>
      <c r="G842" s="12">
        <v>17535</v>
      </c>
      <c r="H842" s="12">
        <v>0</v>
      </c>
    </row>
    <row r="843" spans="1:8" x14ac:dyDescent="0.25">
      <c r="A843"/>
      <c r="B843" s="2">
        <v>75</v>
      </c>
      <c r="C843" s="5" t="s">
        <v>674</v>
      </c>
      <c r="D843" s="12">
        <v>19358</v>
      </c>
      <c r="E843" s="12">
        <v>5591</v>
      </c>
      <c r="F843" s="12">
        <v>24949</v>
      </c>
      <c r="G843" s="12">
        <v>7582.0919999999996</v>
      </c>
      <c r="H843" s="12">
        <v>17366.907999999999</v>
      </c>
    </row>
    <row r="844" spans="1:8" ht="15" customHeight="1" x14ac:dyDescent="0.25">
      <c r="A844"/>
      <c r="B844" s="13" t="s">
        <v>12</v>
      </c>
      <c r="C844" s="14" t="s">
        <v>675</v>
      </c>
      <c r="D844" s="15">
        <f>SUBTOTAL(9,D838:D843)</f>
        <v>20098</v>
      </c>
      <c r="E844" s="15">
        <f>SUBTOTAL(9,E838:E843)</f>
        <v>60488</v>
      </c>
      <c r="F844" s="15">
        <f>SUBTOTAL(9,F838:F843)</f>
        <v>80586</v>
      </c>
      <c r="G844" s="15">
        <f>SUBTOTAL(9,G838:G843)</f>
        <v>60055.715999999993</v>
      </c>
      <c r="H844" s="15">
        <f>SUBTOTAL(9,H838:H843)</f>
        <v>20530.284</v>
      </c>
    </row>
    <row r="845" spans="1:8" ht="15" customHeight="1" x14ac:dyDescent="0.25">
      <c r="B845" s="16"/>
      <c r="C845" s="14" t="s">
        <v>676</v>
      </c>
      <c r="D845" s="17">
        <f>SUBTOTAL(9,D837:D844)</f>
        <v>20098</v>
      </c>
      <c r="E845" s="17">
        <f>SUBTOTAL(9,E837:E844)</f>
        <v>60488</v>
      </c>
      <c r="F845" s="17">
        <f>SUBTOTAL(9,F837:F844)</f>
        <v>80586</v>
      </c>
      <c r="G845" s="17">
        <f>SUBTOTAL(9,G837:G844)</f>
        <v>60055.715999999993</v>
      </c>
      <c r="H845" s="17">
        <f>SUBTOTAL(9,H837:H844)</f>
        <v>20530.284</v>
      </c>
    </row>
    <row r="846" spans="1:8" ht="27" customHeight="1" x14ac:dyDescent="0.35">
      <c r="A846" s="1"/>
      <c r="B846" s="2"/>
      <c r="C846" s="9" t="s">
        <v>677</v>
      </c>
      <c r="D846" s="1"/>
      <c r="E846" s="1"/>
      <c r="F846" s="1"/>
      <c r="G846" s="1"/>
      <c r="H846" s="1"/>
    </row>
    <row r="847" spans="1:8" ht="15" customHeight="1" x14ac:dyDescent="0.35">
      <c r="A847" s="10">
        <v>571</v>
      </c>
      <c r="B847" s="2"/>
      <c r="C847" s="5" t="s">
        <v>678</v>
      </c>
      <c r="D847" s="11"/>
      <c r="E847" s="1"/>
      <c r="G847" s="1"/>
      <c r="H847" s="1"/>
    </row>
    <row r="848" spans="1:8" x14ac:dyDescent="0.25">
      <c r="A848"/>
      <c r="B848" s="2">
        <v>21</v>
      </c>
      <c r="C848" s="5" t="s">
        <v>29</v>
      </c>
      <c r="D848" s="12">
        <v>6330</v>
      </c>
      <c r="E848" s="12">
        <v>25475</v>
      </c>
      <c r="F848" s="12">
        <v>31805</v>
      </c>
      <c r="G848" s="12">
        <v>29277.531620000002</v>
      </c>
      <c r="H848" s="12">
        <v>2527.4683799999998</v>
      </c>
    </row>
    <row r="849" spans="1:8" x14ac:dyDescent="0.25">
      <c r="A849"/>
      <c r="B849" s="2">
        <v>60</v>
      </c>
      <c r="C849" s="5" t="s">
        <v>679</v>
      </c>
      <c r="D849" s="12">
        <v>0</v>
      </c>
      <c r="E849" s="12">
        <v>161503218</v>
      </c>
      <c r="F849" s="12">
        <v>161503218</v>
      </c>
      <c r="G849" s="12">
        <v>161503218</v>
      </c>
      <c r="H849" s="12">
        <v>0</v>
      </c>
    </row>
    <row r="850" spans="1:8" x14ac:dyDescent="0.25">
      <c r="A850"/>
      <c r="B850" s="2">
        <v>61</v>
      </c>
      <c r="C850" s="5" t="s">
        <v>680</v>
      </c>
      <c r="D850" s="12">
        <v>0</v>
      </c>
      <c r="E850" s="12">
        <v>837275</v>
      </c>
      <c r="F850" s="12">
        <v>837275</v>
      </c>
      <c r="G850" s="12">
        <v>837275</v>
      </c>
      <c r="H850" s="12">
        <v>0</v>
      </c>
    </row>
    <row r="851" spans="1:8" x14ac:dyDescent="0.25">
      <c r="A851"/>
      <c r="B851" s="2">
        <v>62</v>
      </c>
      <c r="C851" s="5" t="s">
        <v>681</v>
      </c>
      <c r="D851" s="12">
        <v>0</v>
      </c>
      <c r="E851" s="12">
        <v>2331395</v>
      </c>
      <c r="F851" s="12">
        <v>2331395</v>
      </c>
      <c r="G851" s="12">
        <v>2331395</v>
      </c>
      <c r="H851" s="12">
        <v>0</v>
      </c>
    </row>
    <row r="852" spans="1:8" x14ac:dyDescent="0.25">
      <c r="A852"/>
      <c r="B852" s="2">
        <v>64</v>
      </c>
      <c r="C852" s="5" t="s">
        <v>682</v>
      </c>
      <c r="D852" s="12">
        <v>0</v>
      </c>
      <c r="E852" s="12">
        <v>2650000</v>
      </c>
      <c r="F852" s="12">
        <v>2650000</v>
      </c>
      <c r="G852" s="12">
        <v>1516561.3565</v>
      </c>
      <c r="H852" s="12">
        <v>1133438.6435</v>
      </c>
    </row>
    <row r="853" spans="1:8" x14ac:dyDescent="0.25">
      <c r="A853"/>
      <c r="B853" s="2">
        <v>65</v>
      </c>
      <c r="C853" s="5" t="s">
        <v>683</v>
      </c>
      <c r="D853" s="12">
        <v>0</v>
      </c>
      <c r="E853" s="12">
        <v>212149</v>
      </c>
      <c r="F853" s="12">
        <v>212149</v>
      </c>
      <c r="G853" s="12">
        <v>212149</v>
      </c>
      <c r="H853" s="12">
        <v>0</v>
      </c>
    </row>
    <row r="854" spans="1:8" x14ac:dyDescent="0.25">
      <c r="A854"/>
      <c r="B854" s="2">
        <v>66</v>
      </c>
      <c r="C854" s="5" t="s">
        <v>684</v>
      </c>
      <c r="D854" s="12">
        <v>0</v>
      </c>
      <c r="E854" s="12">
        <v>173901</v>
      </c>
      <c r="F854" s="12">
        <v>173901</v>
      </c>
      <c r="G854" s="12">
        <v>173901</v>
      </c>
      <c r="H854" s="12">
        <v>0</v>
      </c>
    </row>
    <row r="855" spans="1:8" x14ac:dyDescent="0.25">
      <c r="A855"/>
      <c r="B855" s="2">
        <v>67</v>
      </c>
      <c r="C855" s="5" t="s">
        <v>685</v>
      </c>
      <c r="D855" s="12">
        <v>0</v>
      </c>
      <c r="E855" s="12">
        <v>635647</v>
      </c>
      <c r="F855" s="12">
        <v>635647</v>
      </c>
      <c r="G855" s="12">
        <v>635647</v>
      </c>
      <c r="H855" s="12">
        <v>0</v>
      </c>
    </row>
    <row r="856" spans="1:8" x14ac:dyDescent="0.25">
      <c r="A856"/>
      <c r="B856" s="2">
        <v>90</v>
      </c>
      <c r="C856" s="5" t="s">
        <v>686</v>
      </c>
      <c r="D856" s="12">
        <v>0</v>
      </c>
      <c r="E856" s="12">
        <v>0</v>
      </c>
      <c r="F856" s="12">
        <v>0</v>
      </c>
      <c r="G856" s="12">
        <v>140574.93100000001</v>
      </c>
      <c r="H856" s="12">
        <v>-140574.93100000001</v>
      </c>
    </row>
    <row r="857" spans="1:8" ht="15" customHeight="1" x14ac:dyDescent="0.25">
      <c r="A857"/>
      <c r="B857" s="13" t="s">
        <v>12</v>
      </c>
      <c r="C857" s="14" t="s">
        <v>687</v>
      </c>
      <c r="D857" s="15">
        <f>SUBTOTAL(9,D848:D856)</f>
        <v>6330</v>
      </c>
      <c r="E857" s="15">
        <f>SUBTOTAL(9,E848:E856)</f>
        <v>168369060</v>
      </c>
      <c r="F857" s="15">
        <f>SUBTOTAL(9,F848:F856)</f>
        <v>168375390</v>
      </c>
      <c r="G857" s="15">
        <f>SUBTOTAL(9,G848:G856)</f>
        <v>167379998.81911999</v>
      </c>
      <c r="H857" s="15">
        <f>SUBTOTAL(9,H848:H856)</f>
        <v>995391.18088</v>
      </c>
    </row>
    <row r="858" spans="1:8" ht="15" customHeight="1" x14ac:dyDescent="0.35">
      <c r="A858" s="10">
        <v>572</v>
      </c>
      <c r="B858" s="2"/>
      <c r="C858" s="5" t="s">
        <v>688</v>
      </c>
      <c r="D858" s="11"/>
      <c r="E858" s="1"/>
      <c r="G858" s="1"/>
      <c r="H858" s="1"/>
    </row>
    <row r="859" spans="1:8" x14ac:dyDescent="0.25">
      <c r="A859"/>
      <c r="B859" s="2">
        <v>60</v>
      </c>
      <c r="C859" s="5" t="s">
        <v>679</v>
      </c>
      <c r="D859" s="12">
        <v>0</v>
      </c>
      <c r="E859" s="12">
        <v>44756956</v>
      </c>
      <c r="F859" s="12">
        <v>44756956</v>
      </c>
      <c r="G859" s="12">
        <v>44756956</v>
      </c>
      <c r="H859" s="12">
        <v>0</v>
      </c>
    </row>
    <row r="860" spans="1:8" x14ac:dyDescent="0.25">
      <c r="A860"/>
      <c r="B860" s="2">
        <v>62</v>
      </c>
      <c r="C860" s="5" t="s">
        <v>689</v>
      </c>
      <c r="D860" s="12">
        <v>0</v>
      </c>
      <c r="E860" s="12">
        <v>735939</v>
      </c>
      <c r="F860" s="12">
        <v>735939</v>
      </c>
      <c r="G860" s="12">
        <v>735939</v>
      </c>
      <c r="H860" s="12">
        <v>0</v>
      </c>
    </row>
    <row r="861" spans="1:8" x14ac:dyDescent="0.25">
      <c r="A861"/>
      <c r="B861" s="2">
        <v>64</v>
      </c>
      <c r="C861" s="5" t="s">
        <v>690</v>
      </c>
      <c r="D861" s="12">
        <v>0</v>
      </c>
      <c r="E861" s="12">
        <v>382000</v>
      </c>
      <c r="F861" s="12">
        <v>382000</v>
      </c>
      <c r="G861" s="12">
        <v>382000</v>
      </c>
      <c r="H861" s="12">
        <v>0</v>
      </c>
    </row>
    <row r="862" spans="1:8" ht="15" customHeight="1" x14ac:dyDescent="0.25">
      <c r="A862"/>
      <c r="B862" s="13" t="s">
        <v>12</v>
      </c>
      <c r="C862" s="14" t="s">
        <v>691</v>
      </c>
      <c r="D862" s="15">
        <f>SUBTOTAL(9,D859:D861)</f>
        <v>0</v>
      </c>
      <c r="E862" s="15">
        <f>SUBTOTAL(9,E859:E861)</f>
        <v>45874895</v>
      </c>
      <c r="F862" s="15">
        <f>SUBTOTAL(9,F859:F861)</f>
        <v>45874895</v>
      </c>
      <c r="G862" s="15">
        <f>SUBTOTAL(9,G859:G861)</f>
        <v>45874895</v>
      </c>
      <c r="H862" s="15">
        <f>SUBTOTAL(9,H859:H861)</f>
        <v>0</v>
      </c>
    </row>
    <row r="863" spans="1:8" ht="15" customHeight="1" x14ac:dyDescent="0.35">
      <c r="A863" s="10">
        <v>573</v>
      </c>
      <c r="B863" s="2"/>
      <c r="C863" s="5" t="s">
        <v>692</v>
      </c>
      <c r="D863" s="11"/>
      <c r="E863" s="1"/>
      <c r="G863" s="1"/>
      <c r="H863" s="1"/>
    </row>
    <row r="864" spans="1:8" x14ac:dyDescent="0.25">
      <c r="A864"/>
      <c r="B864" s="2">
        <v>62</v>
      </c>
      <c r="C864" s="5" t="s">
        <v>693</v>
      </c>
      <c r="D864" s="12">
        <v>0</v>
      </c>
      <c r="E864" s="12">
        <v>581526</v>
      </c>
      <c r="F864" s="12">
        <v>581526</v>
      </c>
      <c r="G864" s="12">
        <v>581500</v>
      </c>
      <c r="H864" s="12">
        <v>26</v>
      </c>
    </row>
    <row r="865" spans="1:8" ht="15" customHeight="1" x14ac:dyDescent="0.25">
      <c r="A865"/>
      <c r="B865" s="13" t="s">
        <v>12</v>
      </c>
      <c r="C865" s="14" t="s">
        <v>694</v>
      </c>
      <c r="D865" s="15">
        <f>SUBTOTAL(9,D864:D864)</f>
        <v>0</v>
      </c>
      <c r="E865" s="15">
        <f>SUBTOTAL(9,E864:E864)</f>
        <v>581526</v>
      </c>
      <c r="F865" s="15">
        <f>SUBTOTAL(9,F864:F864)</f>
        <v>581526</v>
      </c>
      <c r="G865" s="15">
        <f>SUBTOTAL(9,G864:G864)</f>
        <v>581500</v>
      </c>
      <c r="H865" s="15">
        <f>SUBTOTAL(9,H864:H864)</f>
        <v>26</v>
      </c>
    </row>
    <row r="866" spans="1:8" ht="15" customHeight="1" x14ac:dyDescent="0.35">
      <c r="A866" s="10">
        <v>575</v>
      </c>
      <c r="B866" s="2"/>
      <c r="C866" s="5" t="s">
        <v>695</v>
      </c>
      <c r="D866" s="11"/>
      <c r="E866" s="1"/>
      <c r="G866" s="1"/>
      <c r="H866" s="1"/>
    </row>
    <row r="867" spans="1:8" x14ac:dyDescent="0.25">
      <c r="A867"/>
      <c r="B867" s="2">
        <v>60</v>
      </c>
      <c r="C867" s="5" t="s">
        <v>696</v>
      </c>
      <c r="D867" s="12">
        <v>0</v>
      </c>
      <c r="E867" s="12">
        <v>11621795</v>
      </c>
      <c r="F867" s="12">
        <v>11621795</v>
      </c>
      <c r="G867" s="12">
        <v>11606481</v>
      </c>
      <c r="H867" s="12">
        <v>15314</v>
      </c>
    </row>
    <row r="868" spans="1:8" x14ac:dyDescent="0.25">
      <c r="A868"/>
      <c r="B868" s="2">
        <v>61</v>
      </c>
      <c r="C868" s="5" t="s">
        <v>697</v>
      </c>
      <c r="D868" s="12">
        <v>0</v>
      </c>
      <c r="E868" s="12">
        <v>82800</v>
      </c>
      <c r="F868" s="12">
        <v>82800</v>
      </c>
      <c r="G868" s="12">
        <v>82800</v>
      </c>
      <c r="H868" s="12">
        <v>0</v>
      </c>
    </row>
    <row r="869" spans="1:8" ht="15" customHeight="1" x14ac:dyDescent="0.25">
      <c r="A869"/>
      <c r="B869" s="13" t="s">
        <v>12</v>
      </c>
      <c r="C869" s="14" t="s">
        <v>698</v>
      </c>
      <c r="D869" s="15">
        <f>SUBTOTAL(9,D867:D868)</f>
        <v>0</v>
      </c>
      <c r="E869" s="15">
        <f>SUBTOTAL(9,E867:E868)</f>
        <v>11704595</v>
      </c>
      <c r="F869" s="15">
        <f>SUBTOTAL(9,F867:F868)</f>
        <v>11704595</v>
      </c>
      <c r="G869" s="15">
        <f>SUBTOTAL(9,G867:G868)</f>
        <v>11689281</v>
      </c>
      <c r="H869" s="15">
        <f>SUBTOTAL(9,H867:H868)</f>
        <v>15314</v>
      </c>
    </row>
    <row r="870" spans="1:8" ht="15" customHeight="1" x14ac:dyDescent="0.35">
      <c r="A870" s="10">
        <v>577</v>
      </c>
      <c r="B870" s="2"/>
      <c r="C870" s="5" t="s">
        <v>699</v>
      </c>
      <c r="D870" s="11"/>
      <c r="E870" s="1"/>
      <c r="G870" s="1"/>
      <c r="H870" s="1"/>
    </row>
    <row r="871" spans="1:8" x14ac:dyDescent="0.25">
      <c r="A871"/>
      <c r="B871" s="2">
        <v>1</v>
      </c>
      <c r="C871" s="5" t="s">
        <v>19</v>
      </c>
      <c r="D871" s="12">
        <v>0</v>
      </c>
      <c r="E871" s="12">
        <v>7665</v>
      </c>
      <c r="F871" s="12">
        <v>7665</v>
      </c>
      <c r="G871" s="12">
        <v>6265.7260800000004</v>
      </c>
      <c r="H871" s="12">
        <v>1399.2739200000001</v>
      </c>
    </row>
    <row r="872" spans="1:8" x14ac:dyDescent="0.25">
      <c r="A872"/>
      <c r="B872" s="2">
        <v>70</v>
      </c>
      <c r="C872" s="5" t="s">
        <v>700</v>
      </c>
      <c r="D872" s="12">
        <v>0</v>
      </c>
      <c r="E872" s="12">
        <v>332992</v>
      </c>
      <c r="F872" s="12">
        <v>332992</v>
      </c>
      <c r="G872" s="12">
        <v>332185.12212000001</v>
      </c>
      <c r="H872" s="12">
        <v>806.87788</v>
      </c>
    </row>
    <row r="873" spans="1:8" x14ac:dyDescent="0.25">
      <c r="A873"/>
      <c r="B873" s="2">
        <v>71</v>
      </c>
      <c r="C873" s="5" t="s">
        <v>701</v>
      </c>
      <c r="D873" s="12">
        <v>0</v>
      </c>
      <c r="E873" s="12">
        <v>35329</v>
      </c>
      <c r="F873" s="12">
        <v>35329</v>
      </c>
      <c r="G873" s="12">
        <v>35102.218399999998</v>
      </c>
      <c r="H873" s="12">
        <v>226.7816</v>
      </c>
    </row>
    <row r="874" spans="1:8" x14ac:dyDescent="0.25">
      <c r="A874"/>
      <c r="B874" s="2">
        <v>73</v>
      </c>
      <c r="C874" s="5" t="s">
        <v>702</v>
      </c>
      <c r="D874" s="12">
        <v>0</v>
      </c>
      <c r="E874" s="12">
        <v>77198</v>
      </c>
      <c r="F874" s="12">
        <v>77198</v>
      </c>
      <c r="G874" s="12">
        <v>76922.173460000005</v>
      </c>
      <c r="H874" s="12">
        <v>275.82654000000002</v>
      </c>
    </row>
    <row r="875" spans="1:8" x14ac:dyDescent="0.25">
      <c r="A875"/>
      <c r="B875" s="2">
        <v>75</v>
      </c>
      <c r="C875" s="5" t="s">
        <v>703</v>
      </c>
      <c r="D875" s="12">
        <v>0</v>
      </c>
      <c r="E875" s="12">
        <v>22931</v>
      </c>
      <c r="F875" s="12">
        <v>22931</v>
      </c>
      <c r="G875" s="12">
        <v>21656.152099999999</v>
      </c>
      <c r="H875" s="12">
        <v>1274.8479</v>
      </c>
    </row>
    <row r="876" spans="1:8" x14ac:dyDescent="0.25">
      <c r="A876"/>
      <c r="B876" s="2">
        <v>76</v>
      </c>
      <c r="C876" s="5" t="s">
        <v>704</v>
      </c>
      <c r="D876" s="12">
        <v>0</v>
      </c>
      <c r="E876" s="12">
        <v>9118</v>
      </c>
      <c r="F876" s="12">
        <v>9118</v>
      </c>
      <c r="G876" s="12">
        <v>8895.4699799999999</v>
      </c>
      <c r="H876" s="12">
        <v>222.53002000000001</v>
      </c>
    </row>
    <row r="877" spans="1:8" ht="15" customHeight="1" x14ac:dyDescent="0.25">
      <c r="A877"/>
      <c r="B877" s="13" t="s">
        <v>12</v>
      </c>
      <c r="C877" s="14" t="s">
        <v>705</v>
      </c>
      <c r="D877" s="15">
        <f>SUBTOTAL(9,D871:D876)</f>
        <v>0</v>
      </c>
      <c r="E877" s="15">
        <f>SUBTOTAL(9,E871:E876)</f>
        <v>485233</v>
      </c>
      <c r="F877" s="15">
        <f>SUBTOTAL(9,F871:F876)</f>
        <v>485233</v>
      </c>
      <c r="G877" s="15">
        <f>SUBTOTAL(9,G871:G876)</f>
        <v>481026.86214000004</v>
      </c>
      <c r="H877" s="15">
        <f>SUBTOTAL(9,H871:H876)</f>
        <v>4206.1378599999998</v>
      </c>
    </row>
    <row r="878" spans="1:8" ht="15" customHeight="1" x14ac:dyDescent="0.35">
      <c r="A878" s="10">
        <v>578</v>
      </c>
      <c r="B878" s="2"/>
      <c r="C878" s="5" t="s">
        <v>706</v>
      </c>
      <c r="D878" s="11"/>
      <c r="E878" s="1"/>
      <c r="G878" s="1"/>
      <c r="H878" s="1"/>
    </row>
    <row r="879" spans="1:8" x14ac:dyDescent="0.25">
      <c r="A879"/>
      <c r="B879" s="2">
        <v>1</v>
      </c>
      <c r="C879" s="5" t="s">
        <v>19</v>
      </c>
      <c r="D879" s="12">
        <v>2645</v>
      </c>
      <c r="E879" s="12">
        <v>109573</v>
      </c>
      <c r="F879" s="12">
        <v>112218</v>
      </c>
      <c r="G879" s="12">
        <v>96614.325599999996</v>
      </c>
      <c r="H879" s="12">
        <v>15603.6744</v>
      </c>
    </row>
    <row r="880" spans="1:8" x14ac:dyDescent="0.25">
      <c r="A880"/>
      <c r="B880" s="2">
        <v>70</v>
      </c>
      <c r="C880" s="5" t="s">
        <v>707</v>
      </c>
      <c r="D880" s="12">
        <v>0</v>
      </c>
      <c r="E880" s="12">
        <v>5665</v>
      </c>
      <c r="F880" s="12">
        <v>5665</v>
      </c>
      <c r="G880" s="12">
        <v>5652.3720000000003</v>
      </c>
      <c r="H880" s="12">
        <v>12.628</v>
      </c>
    </row>
    <row r="881" spans="1:8" ht="15" customHeight="1" x14ac:dyDescent="0.25">
      <c r="A881"/>
      <c r="B881" s="13" t="s">
        <v>12</v>
      </c>
      <c r="C881" s="14" t="s">
        <v>708</v>
      </c>
      <c r="D881" s="15">
        <f>SUBTOTAL(9,D879:D880)</f>
        <v>2645</v>
      </c>
      <c r="E881" s="15">
        <f>SUBTOTAL(9,E879:E880)</f>
        <v>115238</v>
      </c>
      <c r="F881" s="15">
        <f>SUBTOTAL(9,F879:F880)</f>
        <v>117883</v>
      </c>
      <c r="G881" s="15">
        <f>SUBTOTAL(9,G879:G880)</f>
        <v>102266.6976</v>
      </c>
      <c r="H881" s="15">
        <f>SUBTOTAL(9,H879:H880)</f>
        <v>15616.3024</v>
      </c>
    </row>
    <row r="882" spans="1:8" ht="15" customHeight="1" x14ac:dyDescent="0.25">
      <c r="B882" s="16"/>
      <c r="C882" s="14" t="s">
        <v>709</v>
      </c>
      <c r="D882" s="17">
        <f>SUBTOTAL(9,D847:D881)</f>
        <v>8975</v>
      </c>
      <c r="E882" s="17">
        <f>SUBTOTAL(9,E847:E881)</f>
        <v>227130547</v>
      </c>
      <c r="F882" s="17">
        <f>SUBTOTAL(9,F847:F881)</f>
        <v>227139522</v>
      </c>
      <c r="G882" s="17">
        <f>SUBTOTAL(9,G847:G881)</f>
        <v>226108968.37886</v>
      </c>
      <c r="H882" s="17">
        <f>SUBTOTAL(9,H847:H881)</f>
        <v>1030553.6211400001</v>
      </c>
    </row>
    <row r="883" spans="1:8" ht="27" customHeight="1" x14ac:dyDescent="0.35">
      <c r="A883" s="1"/>
      <c r="B883" s="2"/>
      <c r="C883" s="9" t="s">
        <v>710</v>
      </c>
      <c r="D883" s="1"/>
      <c r="E883" s="1"/>
      <c r="F883" s="1"/>
      <c r="G883" s="1"/>
      <c r="H883" s="1"/>
    </row>
    <row r="884" spans="1:8" ht="15" customHeight="1" x14ac:dyDescent="0.35">
      <c r="A884" s="10">
        <v>581</v>
      </c>
      <c r="B884" s="2"/>
      <c r="C884" s="5" t="s">
        <v>711</v>
      </c>
      <c r="D884" s="11"/>
      <c r="E884" s="1"/>
      <c r="G884" s="1"/>
      <c r="H884" s="1"/>
    </row>
    <row r="885" spans="1:8" x14ac:dyDescent="0.25">
      <c r="A885"/>
      <c r="B885" s="2">
        <v>60</v>
      </c>
      <c r="C885" s="5" t="s">
        <v>712</v>
      </c>
      <c r="D885" s="12">
        <v>0</v>
      </c>
      <c r="E885" s="12">
        <v>263735</v>
      </c>
      <c r="F885" s="12">
        <v>263735</v>
      </c>
      <c r="G885" s="12">
        <v>167693.80900000001</v>
      </c>
      <c r="H885" s="12">
        <v>96041.191000000006</v>
      </c>
    </row>
    <row r="886" spans="1:8" x14ac:dyDescent="0.25">
      <c r="A886"/>
      <c r="B886" s="2">
        <v>70</v>
      </c>
      <c r="C886" s="5" t="s">
        <v>713</v>
      </c>
      <c r="D886" s="12">
        <v>0</v>
      </c>
      <c r="E886" s="12">
        <v>4745000</v>
      </c>
      <c r="F886" s="12">
        <v>4745000</v>
      </c>
      <c r="G886" s="12">
        <v>4772776.4388100002</v>
      </c>
      <c r="H886" s="12">
        <v>-27776.43881</v>
      </c>
    </row>
    <row r="887" spans="1:8" x14ac:dyDescent="0.25">
      <c r="A887"/>
      <c r="B887" s="2">
        <v>76</v>
      </c>
      <c r="C887" s="5" t="s">
        <v>714</v>
      </c>
      <c r="D887" s="12">
        <v>28100</v>
      </c>
      <c r="E887" s="12">
        <v>287278</v>
      </c>
      <c r="F887" s="12">
        <v>315378</v>
      </c>
      <c r="G887" s="12">
        <v>283776.53000000003</v>
      </c>
      <c r="H887" s="12">
        <v>31601.47</v>
      </c>
    </row>
    <row r="888" spans="1:8" x14ac:dyDescent="0.25">
      <c r="A888"/>
      <c r="B888" s="2">
        <v>78</v>
      </c>
      <c r="C888" s="5" t="s">
        <v>715</v>
      </c>
      <c r="D888" s="12">
        <v>2689</v>
      </c>
      <c r="E888" s="12">
        <v>15802</v>
      </c>
      <c r="F888" s="12">
        <v>18491</v>
      </c>
      <c r="G888" s="12">
        <v>9510.7090000000007</v>
      </c>
      <c r="H888" s="12">
        <v>8980.2909999999993</v>
      </c>
    </row>
    <row r="889" spans="1:8" x14ac:dyDescent="0.25">
      <c r="A889"/>
      <c r="B889" s="2">
        <v>79</v>
      </c>
      <c r="C889" s="5" t="s">
        <v>716</v>
      </c>
      <c r="D889" s="12">
        <v>77847</v>
      </c>
      <c r="E889" s="12">
        <v>32568</v>
      </c>
      <c r="F889" s="12">
        <v>110415</v>
      </c>
      <c r="G889" s="12">
        <v>63768.156000000003</v>
      </c>
      <c r="H889" s="12">
        <v>46646.843999999997</v>
      </c>
    </row>
    <row r="890" spans="1:8" ht="15" customHeight="1" x14ac:dyDescent="0.25">
      <c r="A890"/>
      <c r="B890" s="13" t="s">
        <v>12</v>
      </c>
      <c r="C890" s="14" t="s">
        <v>717</v>
      </c>
      <c r="D890" s="15">
        <f>SUBTOTAL(9,D885:D889)</f>
        <v>108636</v>
      </c>
      <c r="E890" s="15">
        <f>SUBTOTAL(9,E885:E889)</f>
        <v>5344383</v>
      </c>
      <c r="F890" s="15">
        <f>SUBTOTAL(9,F885:F889)</f>
        <v>5453019</v>
      </c>
      <c r="G890" s="15">
        <f>SUBTOTAL(9,G885:G889)</f>
        <v>5297525.642810001</v>
      </c>
      <c r="H890" s="15">
        <f>SUBTOTAL(9,H885:H889)</f>
        <v>155493.35719000001</v>
      </c>
    </row>
    <row r="891" spans="1:8" ht="15" customHeight="1" x14ac:dyDescent="0.35">
      <c r="A891" s="10">
        <v>585</v>
      </c>
      <c r="B891" s="2"/>
      <c r="C891" s="5" t="s">
        <v>718</v>
      </c>
      <c r="D891" s="11"/>
      <c r="E891" s="1"/>
      <c r="G891" s="1"/>
      <c r="H891" s="1"/>
    </row>
    <row r="892" spans="1:8" x14ac:dyDescent="0.25">
      <c r="A892"/>
      <c r="B892" s="2">
        <v>1</v>
      </c>
      <c r="C892" s="5" t="s">
        <v>19</v>
      </c>
      <c r="D892" s="12">
        <v>1877</v>
      </c>
      <c r="E892" s="12">
        <v>39249</v>
      </c>
      <c r="F892" s="12">
        <v>41126</v>
      </c>
      <c r="G892" s="12">
        <v>39383.200409999998</v>
      </c>
      <c r="H892" s="12">
        <v>1742.7995900000001</v>
      </c>
    </row>
    <row r="893" spans="1:8" ht="15" customHeight="1" x14ac:dyDescent="0.25">
      <c r="A893"/>
      <c r="B893" s="13" t="s">
        <v>12</v>
      </c>
      <c r="C893" s="14" t="s">
        <v>719</v>
      </c>
      <c r="D893" s="15">
        <f>SUBTOTAL(9,D892:D892)</f>
        <v>1877</v>
      </c>
      <c r="E893" s="15">
        <f>SUBTOTAL(9,E892:E892)</f>
        <v>39249</v>
      </c>
      <c r="F893" s="15">
        <f>SUBTOTAL(9,F892:F892)</f>
        <v>41126</v>
      </c>
      <c r="G893" s="15">
        <f>SUBTOTAL(9,G892:G892)</f>
        <v>39383.200409999998</v>
      </c>
      <c r="H893" s="15">
        <f>SUBTOTAL(9,H892:H892)</f>
        <v>1742.7995900000001</v>
      </c>
    </row>
    <row r="894" spans="1:8" ht="15" customHeight="1" x14ac:dyDescent="0.35">
      <c r="A894" s="10">
        <v>587</v>
      </c>
      <c r="B894" s="2"/>
      <c r="C894" s="5" t="s">
        <v>720</v>
      </c>
      <c r="D894" s="11"/>
      <c r="E894" s="1"/>
      <c r="G894" s="1"/>
      <c r="H894" s="1"/>
    </row>
    <row r="895" spans="1:8" x14ac:dyDescent="0.25">
      <c r="A895"/>
      <c r="B895" s="2">
        <v>1</v>
      </c>
      <c r="C895" s="5" t="s">
        <v>19</v>
      </c>
      <c r="D895" s="12">
        <v>3601</v>
      </c>
      <c r="E895" s="12">
        <v>115371</v>
      </c>
      <c r="F895" s="12">
        <v>118972</v>
      </c>
      <c r="G895" s="12">
        <v>117026.29763</v>
      </c>
      <c r="H895" s="12">
        <v>1945.70237</v>
      </c>
    </row>
    <row r="896" spans="1:8" x14ac:dyDescent="0.25">
      <c r="A896"/>
      <c r="B896" s="2">
        <v>22</v>
      </c>
      <c r="C896" s="5" t="s">
        <v>721</v>
      </c>
      <c r="D896" s="12">
        <v>1308</v>
      </c>
      <c r="E896" s="12">
        <v>39966</v>
      </c>
      <c r="F896" s="12">
        <v>41274</v>
      </c>
      <c r="G896" s="12">
        <v>36316.090129999997</v>
      </c>
      <c r="H896" s="12">
        <v>4957.9098700000004</v>
      </c>
    </row>
    <row r="897" spans="1:8" ht="15" customHeight="1" x14ac:dyDescent="0.25">
      <c r="A897"/>
      <c r="B897" s="13" t="s">
        <v>12</v>
      </c>
      <c r="C897" s="14" t="s">
        <v>722</v>
      </c>
      <c r="D897" s="15">
        <f>SUBTOTAL(9,D895:D896)</f>
        <v>4909</v>
      </c>
      <c r="E897" s="15">
        <f>SUBTOTAL(9,E895:E896)</f>
        <v>155337</v>
      </c>
      <c r="F897" s="15">
        <f>SUBTOTAL(9,F895:F896)</f>
        <v>160246</v>
      </c>
      <c r="G897" s="15">
        <f>SUBTOTAL(9,G895:G896)</f>
        <v>153342.38776000001</v>
      </c>
      <c r="H897" s="15">
        <f>SUBTOTAL(9,H895:H896)</f>
        <v>6903.6122400000004</v>
      </c>
    </row>
    <row r="898" spans="1:8" ht="15" customHeight="1" x14ac:dyDescent="0.25">
      <c r="B898" s="16"/>
      <c r="C898" s="14" t="s">
        <v>723</v>
      </c>
      <c r="D898" s="17">
        <f>SUBTOTAL(9,D884:D897)</f>
        <v>115422</v>
      </c>
      <c r="E898" s="17">
        <f>SUBTOTAL(9,E884:E897)</f>
        <v>5538969</v>
      </c>
      <c r="F898" s="17">
        <f>SUBTOTAL(9,F884:F897)</f>
        <v>5654391</v>
      </c>
      <c r="G898" s="17">
        <f>SUBTOTAL(9,G884:G897)</f>
        <v>5490251.2309800014</v>
      </c>
      <c r="H898" s="17">
        <f>SUBTOTAL(9,H884:H897)</f>
        <v>164139.76902000004</v>
      </c>
    </row>
    <row r="899" spans="1:8" ht="27" customHeight="1" x14ac:dyDescent="0.35">
      <c r="A899" s="1"/>
      <c r="B899" s="2"/>
      <c r="C899" s="9" t="s">
        <v>724</v>
      </c>
      <c r="D899" s="1"/>
      <c r="E899" s="1"/>
      <c r="F899" s="1"/>
      <c r="G899" s="1"/>
      <c r="H899" s="1"/>
    </row>
    <row r="900" spans="1:8" ht="15" customHeight="1" x14ac:dyDescent="0.35">
      <c r="A900" s="10">
        <v>590</v>
      </c>
      <c r="B900" s="2"/>
      <c r="C900" s="5" t="s">
        <v>725</v>
      </c>
      <c r="D900" s="11"/>
      <c r="E900" s="1"/>
      <c r="G900" s="1"/>
      <c r="H900" s="1"/>
    </row>
    <row r="901" spans="1:8" x14ac:dyDescent="0.25">
      <c r="A901"/>
      <c r="B901" s="2">
        <v>65</v>
      </c>
      <c r="C901" s="5" t="s">
        <v>726</v>
      </c>
      <c r="D901" s="12">
        <v>0</v>
      </c>
      <c r="E901" s="12">
        <v>134780</v>
      </c>
      <c r="F901" s="12">
        <v>134780</v>
      </c>
      <c r="G901" s="12">
        <v>134790</v>
      </c>
      <c r="H901" s="12">
        <v>-10</v>
      </c>
    </row>
    <row r="902" spans="1:8" x14ac:dyDescent="0.25">
      <c r="A902"/>
      <c r="B902" s="2">
        <v>71</v>
      </c>
      <c r="C902" s="5" t="s">
        <v>727</v>
      </c>
      <c r="D902" s="12">
        <v>0</v>
      </c>
      <c r="E902" s="12">
        <v>49047</v>
      </c>
      <c r="F902" s="12">
        <v>49047</v>
      </c>
      <c r="G902" s="12">
        <v>49047</v>
      </c>
      <c r="H902" s="12">
        <v>0</v>
      </c>
    </row>
    <row r="903" spans="1:8" x14ac:dyDescent="0.25">
      <c r="A903"/>
      <c r="B903" s="2">
        <v>72</v>
      </c>
      <c r="C903" s="5" t="s">
        <v>728</v>
      </c>
      <c r="D903" s="12">
        <v>590</v>
      </c>
      <c r="E903" s="12">
        <v>21304</v>
      </c>
      <c r="F903" s="12">
        <v>21894</v>
      </c>
      <c r="G903" s="12">
        <v>20319.616000000002</v>
      </c>
      <c r="H903" s="12">
        <v>1574.384</v>
      </c>
    </row>
    <row r="904" spans="1:8" x14ac:dyDescent="0.25">
      <c r="A904"/>
      <c r="B904" s="2">
        <v>81</v>
      </c>
      <c r="C904" s="5" t="s">
        <v>729</v>
      </c>
      <c r="D904" s="12">
        <v>4</v>
      </c>
      <c r="E904" s="12">
        <v>7406</v>
      </c>
      <c r="F904" s="12">
        <v>7410</v>
      </c>
      <c r="G904" s="12">
        <v>7305</v>
      </c>
      <c r="H904" s="12">
        <v>105</v>
      </c>
    </row>
    <row r="905" spans="1:8" ht="15" customHeight="1" x14ac:dyDescent="0.25">
      <c r="A905"/>
      <c r="B905" s="13" t="s">
        <v>12</v>
      </c>
      <c r="C905" s="14" t="s">
        <v>730</v>
      </c>
      <c r="D905" s="15">
        <f>SUBTOTAL(9,D901:D904)</f>
        <v>594</v>
      </c>
      <c r="E905" s="15">
        <f>SUBTOTAL(9,E901:E904)</f>
        <v>212537</v>
      </c>
      <c r="F905" s="15">
        <f>SUBTOTAL(9,F901:F904)</f>
        <v>213131</v>
      </c>
      <c r="G905" s="15">
        <f>SUBTOTAL(9,G901:G904)</f>
        <v>211461.61600000001</v>
      </c>
      <c r="H905" s="15">
        <f>SUBTOTAL(9,H901:H904)</f>
        <v>1669.384</v>
      </c>
    </row>
    <row r="906" spans="1:8" ht="15" customHeight="1" x14ac:dyDescent="0.35">
      <c r="A906" s="10">
        <v>595</v>
      </c>
      <c r="B906" s="2"/>
      <c r="C906" s="5" t="s">
        <v>731</v>
      </c>
      <c r="D906" s="11"/>
      <c r="E906" s="1"/>
      <c r="G906" s="1"/>
      <c r="H906" s="1"/>
    </row>
    <row r="907" spans="1:8" x14ac:dyDescent="0.25">
      <c r="A907"/>
      <c r="B907" s="2">
        <v>1</v>
      </c>
      <c r="C907" s="5" t="s">
        <v>732</v>
      </c>
      <c r="D907" s="12">
        <v>1265</v>
      </c>
      <c r="E907" s="12">
        <v>968393</v>
      </c>
      <c r="F907" s="12">
        <v>969658</v>
      </c>
      <c r="G907" s="12">
        <v>1026172.2394899999</v>
      </c>
      <c r="H907" s="12">
        <v>-56514.23949</v>
      </c>
    </row>
    <row r="908" spans="1:8" x14ac:dyDescent="0.25">
      <c r="A908"/>
      <c r="B908" s="2">
        <v>21</v>
      </c>
      <c r="C908" s="5" t="s">
        <v>733</v>
      </c>
      <c r="D908" s="12">
        <v>29439</v>
      </c>
      <c r="E908" s="12">
        <v>332204</v>
      </c>
      <c r="F908" s="12">
        <v>361643</v>
      </c>
      <c r="G908" s="12">
        <v>264307.13815000001</v>
      </c>
      <c r="H908" s="12">
        <v>97335.861850000001</v>
      </c>
    </row>
    <row r="909" spans="1:8" x14ac:dyDescent="0.25">
      <c r="A909"/>
      <c r="B909" s="2">
        <v>30</v>
      </c>
      <c r="C909" s="5" t="s">
        <v>734</v>
      </c>
      <c r="D909" s="12">
        <v>17056</v>
      </c>
      <c r="E909" s="12">
        <v>9929</v>
      </c>
      <c r="F909" s="12">
        <v>26985</v>
      </c>
      <c r="G909" s="12">
        <v>12999.509179999999</v>
      </c>
      <c r="H909" s="12">
        <v>13985.490820000001</v>
      </c>
    </row>
    <row r="910" spans="1:8" ht="15" customHeight="1" x14ac:dyDescent="0.25">
      <c r="A910"/>
      <c r="B910" s="13" t="s">
        <v>12</v>
      </c>
      <c r="C910" s="14" t="s">
        <v>735</v>
      </c>
      <c r="D910" s="15">
        <f>SUBTOTAL(9,D907:D909)</f>
        <v>47760</v>
      </c>
      <c r="E910" s="15">
        <f>SUBTOTAL(9,E907:E909)</f>
        <v>1310526</v>
      </c>
      <c r="F910" s="15">
        <f>SUBTOTAL(9,F907:F909)</f>
        <v>1358286</v>
      </c>
      <c r="G910" s="15">
        <f>SUBTOTAL(9,G907:G909)</f>
        <v>1303478.8868200001</v>
      </c>
      <c r="H910" s="15">
        <f>SUBTOTAL(9,H907:H909)</f>
        <v>54807.11318</v>
      </c>
    </row>
    <row r="911" spans="1:8" ht="15" customHeight="1" x14ac:dyDescent="0.25">
      <c r="B911" s="16"/>
      <c r="C911" s="14" t="s">
        <v>736</v>
      </c>
      <c r="D911" s="17">
        <f>SUBTOTAL(9,D900:D910)</f>
        <v>48354</v>
      </c>
      <c r="E911" s="17">
        <f>SUBTOTAL(9,E900:E910)</f>
        <v>1523063</v>
      </c>
      <c r="F911" s="17">
        <f>SUBTOTAL(9,F900:F910)</f>
        <v>1571417</v>
      </c>
      <c r="G911" s="17">
        <f>SUBTOTAL(9,G900:G910)</f>
        <v>1514940.5028200001</v>
      </c>
      <c r="H911" s="17">
        <f>SUBTOTAL(9,H900:H910)</f>
        <v>56476.497179999998</v>
      </c>
    </row>
    <row r="912" spans="1:8" ht="15" customHeight="1" x14ac:dyDescent="0.25">
      <c r="B912" s="16"/>
      <c r="C912" s="14" t="s">
        <v>737</v>
      </c>
      <c r="D912" s="17">
        <f>SUBTOTAL(9,D709:D911)</f>
        <v>1156094</v>
      </c>
      <c r="E912" s="17">
        <f>SUBTOTAL(9,E709:E911)</f>
        <v>279765107</v>
      </c>
      <c r="F912" s="17">
        <f>SUBTOTAL(9,F709:F911)</f>
        <v>280921201</v>
      </c>
      <c r="G912" s="17">
        <f>SUBTOTAL(9,G709:G911)</f>
        <v>277538973.36273003</v>
      </c>
      <c r="H912" s="17">
        <f>SUBTOTAL(9,H709:H911)</f>
        <v>3382227.6372699998</v>
      </c>
    </row>
    <row r="913" spans="1:8" x14ac:dyDescent="0.25">
      <c r="B913" s="16"/>
      <c r="C913" s="18"/>
      <c r="D913" s="19"/>
      <c r="E913" s="19"/>
      <c r="F913" s="19"/>
      <c r="G913" s="19"/>
      <c r="H913" s="19"/>
    </row>
    <row r="914" spans="1:8" ht="15" customHeight="1" x14ac:dyDescent="0.3">
      <c r="A914" s="1"/>
      <c r="B914" s="2"/>
      <c r="C914" s="3" t="s">
        <v>738</v>
      </c>
      <c r="D914" s="1"/>
      <c r="E914" s="1"/>
      <c r="F914" s="1"/>
      <c r="G914" s="1"/>
      <c r="H914" s="1"/>
    </row>
    <row r="915" spans="1:8" ht="27" customHeight="1" x14ac:dyDescent="0.35">
      <c r="A915" s="1"/>
      <c r="B915" s="2"/>
      <c r="C915" s="9" t="s">
        <v>177</v>
      </c>
      <c r="D915" s="1"/>
      <c r="E915" s="1"/>
      <c r="F915" s="1"/>
      <c r="G915" s="1"/>
      <c r="H915" s="1"/>
    </row>
    <row r="916" spans="1:8" ht="15" customHeight="1" x14ac:dyDescent="0.35">
      <c r="A916" s="10">
        <v>600</v>
      </c>
      <c r="B916" s="2"/>
      <c r="C916" s="5" t="s">
        <v>739</v>
      </c>
      <c r="D916" s="11"/>
      <c r="E916" s="1"/>
      <c r="G916" s="1"/>
      <c r="H916" s="1"/>
    </row>
    <row r="917" spans="1:8" x14ac:dyDescent="0.25">
      <c r="A917"/>
      <c r="B917" s="2">
        <v>1</v>
      </c>
      <c r="C917" s="5" t="s">
        <v>19</v>
      </c>
      <c r="D917" s="12">
        <v>12094</v>
      </c>
      <c r="E917" s="12">
        <v>277618</v>
      </c>
      <c r="F917" s="12">
        <v>289712</v>
      </c>
      <c r="G917" s="12">
        <v>284376.66003999999</v>
      </c>
      <c r="H917" s="12">
        <v>5335.3399600000002</v>
      </c>
    </row>
    <row r="918" spans="1:8" ht="15" customHeight="1" x14ac:dyDescent="0.25">
      <c r="A918"/>
      <c r="B918" s="13" t="s">
        <v>12</v>
      </c>
      <c r="C918" s="14" t="s">
        <v>740</v>
      </c>
      <c r="D918" s="15">
        <f>SUBTOTAL(9,D917:D917)</f>
        <v>12094</v>
      </c>
      <c r="E918" s="15">
        <f>SUBTOTAL(9,E917:E917)</f>
        <v>277618</v>
      </c>
      <c r="F918" s="15">
        <f>SUBTOTAL(9,F917:F917)</f>
        <v>289712</v>
      </c>
      <c r="G918" s="15">
        <f>SUBTOTAL(9,G917:G917)</f>
        <v>284376.66003999999</v>
      </c>
      <c r="H918" s="15">
        <f>SUBTOTAL(9,H917:H917)</f>
        <v>5335.3399600000002</v>
      </c>
    </row>
    <row r="919" spans="1:8" ht="15" customHeight="1" x14ac:dyDescent="0.35">
      <c r="A919" s="10">
        <v>601</v>
      </c>
      <c r="B919" s="2"/>
      <c r="C919" s="5" t="s">
        <v>741</v>
      </c>
      <c r="D919" s="11"/>
      <c r="E919" s="1"/>
      <c r="G919" s="1"/>
      <c r="H919" s="1"/>
    </row>
    <row r="920" spans="1:8" x14ac:dyDescent="0.25">
      <c r="A920"/>
      <c r="B920" s="2">
        <v>21</v>
      </c>
      <c r="C920" s="5" t="s">
        <v>29</v>
      </c>
      <c r="D920" s="12">
        <v>3404</v>
      </c>
      <c r="E920" s="12">
        <v>67087</v>
      </c>
      <c r="F920" s="12">
        <v>70491</v>
      </c>
      <c r="G920" s="12">
        <v>60296.02074</v>
      </c>
      <c r="H920" s="12">
        <v>10194.97926</v>
      </c>
    </row>
    <row r="921" spans="1:8" x14ac:dyDescent="0.25">
      <c r="A921"/>
      <c r="B921" s="2">
        <v>22</v>
      </c>
      <c r="C921" s="5" t="s">
        <v>742</v>
      </c>
      <c r="D921" s="12">
        <v>23578</v>
      </c>
      <c r="E921" s="12">
        <v>25200</v>
      </c>
      <c r="F921" s="12">
        <v>48778</v>
      </c>
      <c r="G921" s="12">
        <v>25439.09245</v>
      </c>
      <c r="H921" s="12">
        <v>23338.90755</v>
      </c>
    </row>
    <row r="922" spans="1:8" x14ac:dyDescent="0.25">
      <c r="A922"/>
      <c r="B922" s="2">
        <v>23</v>
      </c>
      <c r="C922" s="5" t="s">
        <v>743</v>
      </c>
      <c r="D922" s="12">
        <v>0</v>
      </c>
      <c r="E922" s="12">
        <v>14529</v>
      </c>
      <c r="F922" s="12">
        <v>14529</v>
      </c>
      <c r="G922" s="12">
        <v>12438.23</v>
      </c>
      <c r="H922" s="12">
        <v>2090.77</v>
      </c>
    </row>
    <row r="923" spans="1:8" x14ac:dyDescent="0.25">
      <c r="A923"/>
      <c r="B923" s="2">
        <v>50</v>
      </c>
      <c r="C923" s="5" t="s">
        <v>368</v>
      </c>
      <c r="D923" s="12">
        <v>0</v>
      </c>
      <c r="E923" s="12">
        <v>195115</v>
      </c>
      <c r="F923" s="12">
        <v>195115</v>
      </c>
      <c r="G923" s="12">
        <v>195115</v>
      </c>
      <c r="H923" s="12">
        <v>0</v>
      </c>
    </row>
    <row r="924" spans="1:8" x14ac:dyDescent="0.25">
      <c r="A924"/>
      <c r="B924" s="2">
        <v>70</v>
      </c>
      <c r="C924" s="5" t="s">
        <v>217</v>
      </c>
      <c r="D924" s="12">
        <v>0</v>
      </c>
      <c r="E924" s="12">
        <v>34381</v>
      </c>
      <c r="F924" s="12">
        <v>34381</v>
      </c>
      <c r="G924" s="12">
        <v>33787.035889999999</v>
      </c>
      <c r="H924" s="12">
        <v>593.96411000000001</v>
      </c>
    </row>
    <row r="925" spans="1:8" x14ac:dyDescent="0.25">
      <c r="A925"/>
      <c r="B925" s="2">
        <v>71</v>
      </c>
      <c r="C925" s="5" t="s">
        <v>744</v>
      </c>
      <c r="D925" s="12">
        <v>6120</v>
      </c>
      <c r="E925" s="12">
        <v>61393</v>
      </c>
      <c r="F925" s="12">
        <v>67513</v>
      </c>
      <c r="G925" s="12">
        <v>67493</v>
      </c>
      <c r="H925" s="12">
        <v>20</v>
      </c>
    </row>
    <row r="926" spans="1:8" x14ac:dyDescent="0.25">
      <c r="A926"/>
      <c r="B926" s="2">
        <v>72</v>
      </c>
      <c r="C926" s="5" t="s">
        <v>745</v>
      </c>
      <c r="D926" s="12">
        <v>0</v>
      </c>
      <c r="E926" s="12">
        <v>18078</v>
      </c>
      <c r="F926" s="12">
        <v>18078</v>
      </c>
      <c r="G926" s="12">
        <v>17700</v>
      </c>
      <c r="H926" s="12">
        <v>378</v>
      </c>
    </row>
    <row r="927" spans="1:8" x14ac:dyDescent="0.25">
      <c r="A927"/>
      <c r="B927" s="2">
        <v>73</v>
      </c>
      <c r="C927" s="5" t="s">
        <v>746</v>
      </c>
      <c r="D927" s="12">
        <v>0</v>
      </c>
      <c r="E927" s="12">
        <v>5398</v>
      </c>
      <c r="F927" s="12">
        <v>5398</v>
      </c>
      <c r="G927" s="12">
        <v>5285</v>
      </c>
      <c r="H927" s="12">
        <v>113</v>
      </c>
    </row>
    <row r="928" spans="1:8" ht="15" customHeight="1" x14ac:dyDescent="0.25">
      <c r="A928"/>
      <c r="B928" s="13" t="s">
        <v>12</v>
      </c>
      <c r="C928" s="14" t="s">
        <v>747</v>
      </c>
      <c r="D928" s="15">
        <f>SUBTOTAL(9,D920:D927)</f>
        <v>33102</v>
      </c>
      <c r="E928" s="15">
        <f>SUBTOTAL(9,E920:E927)</f>
        <v>421181</v>
      </c>
      <c r="F928" s="15">
        <f>SUBTOTAL(9,F920:F927)</f>
        <v>454283</v>
      </c>
      <c r="G928" s="15">
        <f>SUBTOTAL(9,G920:G927)</f>
        <v>417553.37907999998</v>
      </c>
      <c r="H928" s="15">
        <f>SUBTOTAL(9,H920:H927)</f>
        <v>36729.620919999994</v>
      </c>
    </row>
    <row r="929" spans="1:8" ht="15" customHeight="1" x14ac:dyDescent="0.25">
      <c r="B929" s="16"/>
      <c r="C929" s="14" t="s">
        <v>182</v>
      </c>
      <c r="D929" s="17">
        <f>SUBTOTAL(9,D916:D928)</f>
        <v>45196</v>
      </c>
      <c r="E929" s="17">
        <f>SUBTOTAL(9,E916:E928)</f>
        <v>698799</v>
      </c>
      <c r="F929" s="17">
        <f>SUBTOTAL(9,F916:F928)</f>
        <v>743995</v>
      </c>
      <c r="G929" s="17">
        <f>SUBTOTAL(9,G916:G928)</f>
        <v>701930.03911999986</v>
      </c>
      <c r="H929" s="17">
        <f>SUBTOTAL(9,H916:H928)</f>
        <v>42064.960879999999</v>
      </c>
    </row>
    <row r="930" spans="1:8" ht="27" customHeight="1" x14ac:dyDescent="0.35">
      <c r="A930" s="1"/>
      <c r="B930" s="2"/>
      <c r="C930" s="9" t="s">
        <v>748</v>
      </c>
      <c r="D930" s="1"/>
      <c r="E930" s="1"/>
      <c r="F930" s="1"/>
      <c r="G930" s="1"/>
      <c r="H930" s="1"/>
    </row>
    <row r="931" spans="1:8" ht="15" customHeight="1" x14ac:dyDescent="0.35">
      <c r="A931" s="10">
        <v>604</v>
      </c>
      <c r="B931" s="2"/>
      <c r="C931" s="5" t="s">
        <v>749</v>
      </c>
      <c r="D931" s="11"/>
      <c r="E931" s="1"/>
      <c r="G931" s="1"/>
      <c r="H931" s="1"/>
    </row>
    <row r="932" spans="1:8" x14ac:dyDescent="0.25">
      <c r="A932"/>
      <c r="B932" s="2">
        <v>21</v>
      </c>
      <c r="C932" s="5" t="s">
        <v>750</v>
      </c>
      <c r="D932" s="12">
        <v>22697</v>
      </c>
      <c r="E932" s="12">
        <v>136720</v>
      </c>
      <c r="F932" s="12">
        <v>159417</v>
      </c>
      <c r="G932" s="12">
        <v>127912.71309</v>
      </c>
      <c r="H932" s="12">
        <v>31504.286909999999</v>
      </c>
    </row>
    <row r="933" spans="1:8" x14ac:dyDescent="0.25">
      <c r="A933"/>
      <c r="B933" s="2">
        <v>45</v>
      </c>
      <c r="C933" s="5" t="s">
        <v>751</v>
      </c>
      <c r="D933" s="12">
        <v>16898</v>
      </c>
      <c r="E933" s="12">
        <v>98685</v>
      </c>
      <c r="F933" s="12">
        <v>115583</v>
      </c>
      <c r="G933" s="12">
        <v>99977.51036</v>
      </c>
      <c r="H933" s="12">
        <v>15605.48964</v>
      </c>
    </row>
    <row r="934" spans="1:8" ht="15" customHeight="1" x14ac:dyDescent="0.25">
      <c r="A934"/>
      <c r="B934" s="13" t="s">
        <v>12</v>
      </c>
      <c r="C934" s="14" t="s">
        <v>752</v>
      </c>
      <c r="D934" s="15">
        <f>SUBTOTAL(9,D932:D933)</f>
        <v>39595</v>
      </c>
      <c r="E934" s="15">
        <f>SUBTOTAL(9,E932:E933)</f>
        <v>235405</v>
      </c>
      <c r="F934" s="15">
        <f>SUBTOTAL(9,F932:F933)</f>
        <v>275000</v>
      </c>
      <c r="G934" s="15">
        <f>SUBTOTAL(9,G932:G933)</f>
        <v>227890.22344999999</v>
      </c>
      <c r="H934" s="15">
        <f>SUBTOTAL(9,H932:H933)</f>
        <v>47109.776549999995</v>
      </c>
    </row>
    <row r="935" spans="1:8" ht="15" customHeight="1" x14ac:dyDescent="0.35">
      <c r="A935" s="10">
        <v>605</v>
      </c>
      <c r="B935" s="2"/>
      <c r="C935" s="5" t="s">
        <v>753</v>
      </c>
      <c r="D935" s="11"/>
      <c r="E935" s="1"/>
      <c r="G935" s="1"/>
      <c r="H935" s="1"/>
    </row>
    <row r="936" spans="1:8" x14ac:dyDescent="0.25">
      <c r="A936"/>
      <c r="B936" s="2">
        <v>1</v>
      </c>
      <c r="C936" s="5" t="s">
        <v>19</v>
      </c>
      <c r="D936" s="12">
        <v>224284</v>
      </c>
      <c r="E936" s="12">
        <v>13433631</v>
      </c>
      <c r="F936" s="12">
        <v>13657915</v>
      </c>
      <c r="G936" s="12">
        <v>13493254.65017</v>
      </c>
      <c r="H936" s="12">
        <v>164660.34982999999</v>
      </c>
    </row>
    <row r="937" spans="1:8" x14ac:dyDescent="0.25">
      <c r="A937"/>
      <c r="B937" s="2">
        <v>21</v>
      </c>
      <c r="C937" s="5" t="s">
        <v>24</v>
      </c>
      <c r="D937" s="12">
        <v>0</v>
      </c>
      <c r="E937" s="12">
        <v>37566</v>
      </c>
      <c r="F937" s="12">
        <v>37566</v>
      </c>
      <c r="G937" s="12">
        <v>35498.157950000001</v>
      </c>
      <c r="H937" s="12">
        <v>2067.8420500000002</v>
      </c>
    </row>
    <row r="938" spans="1:8" x14ac:dyDescent="0.25">
      <c r="A938"/>
      <c r="B938" s="2">
        <v>22</v>
      </c>
      <c r="C938" s="5" t="s">
        <v>754</v>
      </c>
      <c r="D938" s="12">
        <v>2720</v>
      </c>
      <c r="E938" s="12">
        <v>62935</v>
      </c>
      <c r="F938" s="12">
        <v>65655</v>
      </c>
      <c r="G938" s="12">
        <v>55374.419049999997</v>
      </c>
      <c r="H938" s="12">
        <v>10280.58095</v>
      </c>
    </row>
    <row r="939" spans="1:8" x14ac:dyDescent="0.25">
      <c r="A939"/>
      <c r="B939" s="2">
        <v>45</v>
      </c>
      <c r="C939" s="5" t="s">
        <v>30</v>
      </c>
      <c r="D939" s="12">
        <v>466</v>
      </c>
      <c r="E939" s="12">
        <v>359827</v>
      </c>
      <c r="F939" s="12">
        <v>360293</v>
      </c>
      <c r="G939" s="12">
        <v>336175.41048999998</v>
      </c>
      <c r="H939" s="12">
        <v>24117.589510000002</v>
      </c>
    </row>
    <row r="940" spans="1:8" ht="15" customHeight="1" x14ac:dyDescent="0.25">
      <c r="A940"/>
      <c r="B940" s="13" t="s">
        <v>12</v>
      </c>
      <c r="C940" s="14" t="s">
        <v>755</v>
      </c>
      <c r="D940" s="15">
        <f>SUBTOTAL(9,D936:D939)</f>
        <v>227470</v>
      </c>
      <c r="E940" s="15">
        <f>SUBTOTAL(9,E936:E939)</f>
        <v>13893959</v>
      </c>
      <c r="F940" s="15">
        <f>SUBTOTAL(9,F936:F939)</f>
        <v>14121429</v>
      </c>
      <c r="G940" s="15">
        <f>SUBTOTAL(9,G936:G939)</f>
        <v>13920302.637660002</v>
      </c>
      <c r="H940" s="15">
        <f>SUBTOTAL(9,H936:H939)</f>
        <v>201126.36233999999</v>
      </c>
    </row>
    <row r="941" spans="1:8" ht="15" customHeight="1" x14ac:dyDescent="0.35">
      <c r="A941" s="10">
        <v>606</v>
      </c>
      <c r="B941" s="2"/>
      <c r="C941" s="5" t="s">
        <v>756</v>
      </c>
      <c r="D941" s="11"/>
      <c r="E941" s="1"/>
      <c r="G941" s="1"/>
      <c r="H941" s="1"/>
    </row>
    <row r="942" spans="1:8" x14ac:dyDescent="0.25">
      <c r="A942"/>
      <c r="B942" s="2">
        <v>1</v>
      </c>
      <c r="C942" s="5" t="s">
        <v>19</v>
      </c>
      <c r="D942" s="12">
        <v>1325</v>
      </c>
      <c r="E942" s="12">
        <v>115245</v>
      </c>
      <c r="F942" s="12">
        <v>116570</v>
      </c>
      <c r="G942" s="12">
        <v>114154.98857</v>
      </c>
      <c r="H942" s="12">
        <v>2415.01143</v>
      </c>
    </row>
    <row r="943" spans="1:8" ht="15" customHeight="1" x14ac:dyDescent="0.25">
      <c r="A943"/>
      <c r="B943" s="13" t="s">
        <v>12</v>
      </c>
      <c r="C943" s="14" t="s">
        <v>757</v>
      </c>
      <c r="D943" s="15">
        <f>SUBTOTAL(9,D942:D942)</f>
        <v>1325</v>
      </c>
      <c r="E943" s="15">
        <f>SUBTOTAL(9,E942:E942)</f>
        <v>115245</v>
      </c>
      <c r="F943" s="15">
        <f>SUBTOTAL(9,F942:F942)</f>
        <v>116570</v>
      </c>
      <c r="G943" s="15">
        <f>SUBTOTAL(9,G942:G942)</f>
        <v>114154.98857</v>
      </c>
      <c r="H943" s="15">
        <f>SUBTOTAL(9,H942:H942)</f>
        <v>2415.01143</v>
      </c>
    </row>
    <row r="944" spans="1:8" ht="15" customHeight="1" x14ac:dyDescent="0.25">
      <c r="B944" s="16"/>
      <c r="C944" s="14" t="s">
        <v>758</v>
      </c>
      <c r="D944" s="17">
        <f>SUBTOTAL(9,D931:D943)</f>
        <v>268390</v>
      </c>
      <c r="E944" s="17">
        <f>SUBTOTAL(9,E931:E943)</f>
        <v>14244609</v>
      </c>
      <c r="F944" s="17">
        <f>SUBTOTAL(9,F931:F943)</f>
        <v>14512999</v>
      </c>
      <c r="G944" s="17">
        <f>SUBTOTAL(9,G931:G943)</f>
        <v>14262347.849680001</v>
      </c>
      <c r="H944" s="17">
        <f>SUBTOTAL(9,H931:H943)</f>
        <v>250651.15031999999</v>
      </c>
    </row>
    <row r="945" spans="1:8" ht="27" customHeight="1" x14ac:dyDescent="0.35">
      <c r="A945" s="1"/>
      <c r="B945" s="2"/>
      <c r="C945" s="9" t="s">
        <v>759</v>
      </c>
      <c r="D945" s="1"/>
      <c r="E945" s="1"/>
      <c r="F945" s="1"/>
      <c r="G945" s="1"/>
      <c r="H945" s="1"/>
    </row>
    <row r="946" spans="1:8" ht="15" customHeight="1" x14ac:dyDescent="0.35">
      <c r="A946" s="10">
        <v>611</v>
      </c>
      <c r="B946" s="2"/>
      <c r="C946" s="5" t="s">
        <v>760</v>
      </c>
      <c r="D946" s="11"/>
      <c r="E946" s="1"/>
      <c r="G946" s="1"/>
      <c r="H946" s="1"/>
    </row>
    <row r="947" spans="1:8" x14ac:dyDescent="0.25">
      <c r="A947"/>
      <c r="B947" s="2">
        <v>1</v>
      </c>
      <c r="C947" s="5" t="s">
        <v>539</v>
      </c>
      <c r="D947" s="12">
        <v>0</v>
      </c>
      <c r="E947" s="12">
        <v>16500</v>
      </c>
      <c r="F947" s="12">
        <v>16500</v>
      </c>
      <c r="G947" s="12">
        <v>17466.63175</v>
      </c>
      <c r="H947" s="12">
        <v>-966.63175000000001</v>
      </c>
    </row>
    <row r="948" spans="1:8" ht="15" customHeight="1" x14ac:dyDescent="0.25">
      <c r="A948"/>
      <c r="B948" s="13" t="s">
        <v>12</v>
      </c>
      <c r="C948" s="14" t="s">
        <v>761</v>
      </c>
      <c r="D948" s="15">
        <f>SUBTOTAL(9,D947:D947)</f>
        <v>0</v>
      </c>
      <c r="E948" s="15">
        <f>SUBTOTAL(9,E947:E947)</f>
        <v>16500</v>
      </c>
      <c r="F948" s="15">
        <f>SUBTOTAL(9,F947:F947)</f>
        <v>16500</v>
      </c>
      <c r="G948" s="15">
        <f>SUBTOTAL(9,G947:G947)</f>
        <v>17466.63175</v>
      </c>
      <c r="H948" s="15">
        <f>SUBTOTAL(9,H947:H947)</f>
        <v>-966.63175000000001</v>
      </c>
    </row>
    <row r="949" spans="1:8" ht="15" customHeight="1" x14ac:dyDescent="0.35">
      <c r="A949" s="10">
        <v>612</v>
      </c>
      <c r="B949" s="2"/>
      <c r="C949" s="5" t="s">
        <v>762</v>
      </c>
      <c r="D949" s="11"/>
      <c r="E949" s="1"/>
      <c r="G949" s="1"/>
      <c r="H949" s="1"/>
    </row>
    <row r="950" spans="1:8" x14ac:dyDescent="0.25">
      <c r="A950"/>
      <c r="B950" s="2">
        <v>1</v>
      </c>
      <c r="C950" s="5" t="s">
        <v>539</v>
      </c>
      <c r="D950" s="12">
        <v>0</v>
      </c>
      <c r="E950" s="12">
        <v>8816000</v>
      </c>
      <c r="F950" s="12">
        <v>8816000</v>
      </c>
      <c r="G950" s="12">
        <v>7637843.8118899995</v>
      </c>
      <c r="H950" s="12">
        <v>1178156.18811</v>
      </c>
    </row>
    <row r="951" spans="1:8" x14ac:dyDescent="0.25">
      <c r="A951"/>
      <c r="B951" s="2">
        <v>70</v>
      </c>
      <c r="C951" s="5" t="s">
        <v>763</v>
      </c>
      <c r="D951" s="12">
        <v>0</v>
      </c>
      <c r="E951" s="12">
        <v>86000</v>
      </c>
      <c r="F951" s="12">
        <v>86000</v>
      </c>
      <c r="G951" s="12">
        <v>107664.164</v>
      </c>
      <c r="H951" s="12">
        <v>-21664.164000000001</v>
      </c>
    </row>
    <row r="952" spans="1:8" ht="15" customHeight="1" x14ac:dyDescent="0.25">
      <c r="A952"/>
      <c r="B952" s="13" t="s">
        <v>12</v>
      </c>
      <c r="C952" s="14" t="s">
        <v>764</v>
      </c>
      <c r="D952" s="15">
        <f>SUBTOTAL(9,D950:D951)</f>
        <v>0</v>
      </c>
      <c r="E952" s="15">
        <f>SUBTOTAL(9,E950:E951)</f>
        <v>8902000</v>
      </c>
      <c r="F952" s="15">
        <f>SUBTOTAL(9,F950:F951)</f>
        <v>8902000</v>
      </c>
      <c r="G952" s="15">
        <f>SUBTOTAL(9,G950:G951)</f>
        <v>7745507.9758899994</v>
      </c>
      <c r="H952" s="15">
        <f>SUBTOTAL(9,H950:H951)</f>
        <v>1156492.0241099999</v>
      </c>
    </row>
    <row r="953" spans="1:8" ht="15" customHeight="1" x14ac:dyDescent="0.35">
      <c r="A953" s="10">
        <v>613</v>
      </c>
      <c r="B953" s="2"/>
      <c r="C953" s="5" t="s">
        <v>765</v>
      </c>
      <c r="D953" s="11"/>
      <c r="E953" s="1"/>
      <c r="G953" s="1"/>
      <c r="H953" s="1"/>
    </row>
    <row r="954" spans="1:8" x14ac:dyDescent="0.25">
      <c r="A954"/>
      <c r="B954" s="2">
        <v>1</v>
      </c>
      <c r="C954" s="5" t="s">
        <v>539</v>
      </c>
      <c r="D954" s="12">
        <v>0</v>
      </c>
      <c r="E954" s="12">
        <v>1000</v>
      </c>
      <c r="F954" s="12">
        <v>1000</v>
      </c>
      <c r="G954" s="12">
        <v>1000</v>
      </c>
      <c r="H954" s="12">
        <v>0</v>
      </c>
    </row>
    <row r="955" spans="1:8" ht="15" customHeight="1" x14ac:dyDescent="0.25">
      <c r="A955"/>
      <c r="B955" s="13" t="s">
        <v>12</v>
      </c>
      <c r="C955" s="14" t="s">
        <v>766</v>
      </c>
      <c r="D955" s="15">
        <f>SUBTOTAL(9,D954:D954)</f>
        <v>0</v>
      </c>
      <c r="E955" s="15">
        <f>SUBTOTAL(9,E954:E954)</f>
        <v>1000</v>
      </c>
      <c r="F955" s="15">
        <f>SUBTOTAL(9,F954:F954)</f>
        <v>1000</v>
      </c>
      <c r="G955" s="15">
        <f>SUBTOTAL(9,G954:G954)</f>
        <v>1000</v>
      </c>
      <c r="H955" s="15">
        <f>SUBTOTAL(9,H954:H954)</f>
        <v>0</v>
      </c>
    </row>
    <row r="956" spans="1:8" ht="15" customHeight="1" x14ac:dyDescent="0.25">
      <c r="B956" s="16"/>
      <c r="C956" s="14" t="s">
        <v>767</v>
      </c>
      <c r="D956" s="17">
        <f>SUBTOTAL(9,D946:D955)</f>
        <v>0</v>
      </c>
      <c r="E956" s="17">
        <f>SUBTOTAL(9,E946:E955)</f>
        <v>8919500</v>
      </c>
      <c r="F956" s="17">
        <f>SUBTOTAL(9,F946:F955)</f>
        <v>8919500</v>
      </c>
      <c r="G956" s="17">
        <f>SUBTOTAL(9,G946:G955)</f>
        <v>7763974.6076399991</v>
      </c>
      <c r="H956" s="17">
        <f>SUBTOTAL(9,H946:H955)</f>
        <v>1155525.3923599999</v>
      </c>
    </row>
    <row r="957" spans="1:8" ht="27" customHeight="1" x14ac:dyDescent="0.35">
      <c r="A957" s="1"/>
      <c r="B957" s="2"/>
      <c r="C957" s="9" t="s">
        <v>768</v>
      </c>
      <c r="D957" s="1"/>
      <c r="E957" s="1"/>
      <c r="F957" s="1"/>
      <c r="G957" s="1"/>
      <c r="H957" s="1"/>
    </row>
    <row r="958" spans="1:8" ht="15" customHeight="1" x14ac:dyDescent="0.35">
      <c r="A958" s="10">
        <v>621</v>
      </c>
      <c r="B958" s="2"/>
      <c r="C958" s="5" t="s">
        <v>769</v>
      </c>
      <c r="D958" s="11"/>
      <c r="E958" s="1"/>
      <c r="G958" s="1"/>
      <c r="H958" s="1"/>
    </row>
    <row r="959" spans="1:8" x14ac:dyDescent="0.25">
      <c r="A959"/>
      <c r="B959" s="2">
        <v>21</v>
      </c>
      <c r="C959" s="5" t="s">
        <v>24</v>
      </c>
      <c r="D959" s="12">
        <v>4411</v>
      </c>
      <c r="E959" s="12">
        <v>92413</v>
      </c>
      <c r="F959" s="12">
        <v>96824</v>
      </c>
      <c r="G959" s="12">
        <v>92181.396869999997</v>
      </c>
      <c r="H959" s="12">
        <v>4642.6031300000004</v>
      </c>
    </row>
    <row r="960" spans="1:8" x14ac:dyDescent="0.25">
      <c r="A960"/>
      <c r="B960" s="2">
        <v>63</v>
      </c>
      <c r="C960" s="5" t="s">
        <v>770</v>
      </c>
      <c r="D960" s="12">
        <v>30859</v>
      </c>
      <c r="E960" s="12">
        <v>162190</v>
      </c>
      <c r="F960" s="12">
        <v>193049</v>
      </c>
      <c r="G960" s="12">
        <v>154367.10636999999</v>
      </c>
      <c r="H960" s="12">
        <v>38681.893629999999</v>
      </c>
    </row>
    <row r="961" spans="1:8" x14ac:dyDescent="0.25">
      <c r="A961"/>
      <c r="B961" s="2">
        <v>70</v>
      </c>
      <c r="C961" s="5" t="s">
        <v>771</v>
      </c>
      <c r="D961" s="12">
        <v>0</v>
      </c>
      <c r="E961" s="12">
        <v>113870</v>
      </c>
      <c r="F961" s="12">
        <v>113870</v>
      </c>
      <c r="G961" s="12">
        <v>109230.841</v>
      </c>
      <c r="H961" s="12">
        <v>4639.1589999999997</v>
      </c>
    </row>
    <row r="962" spans="1:8" x14ac:dyDescent="0.25">
      <c r="A962"/>
      <c r="B962" s="2">
        <v>74</v>
      </c>
      <c r="C962" s="5" t="s">
        <v>772</v>
      </c>
      <c r="D962" s="12">
        <v>0</v>
      </c>
      <c r="E962" s="12">
        <v>15249</v>
      </c>
      <c r="F962" s="12">
        <v>15249</v>
      </c>
      <c r="G962" s="12">
        <v>15071.504000000001</v>
      </c>
      <c r="H962" s="12">
        <v>177.49600000000001</v>
      </c>
    </row>
    <row r="963" spans="1:8" ht="15" customHeight="1" x14ac:dyDescent="0.25">
      <c r="A963"/>
      <c r="B963" s="13" t="s">
        <v>12</v>
      </c>
      <c r="C963" s="14" t="s">
        <v>773</v>
      </c>
      <c r="D963" s="15">
        <f>SUBTOTAL(9,D959:D962)</f>
        <v>35270</v>
      </c>
      <c r="E963" s="15">
        <f>SUBTOTAL(9,E959:E962)</f>
        <v>383722</v>
      </c>
      <c r="F963" s="15">
        <f>SUBTOTAL(9,F959:F962)</f>
        <v>418992</v>
      </c>
      <c r="G963" s="15">
        <f>SUBTOTAL(9,G959:G962)</f>
        <v>370850.84824000002</v>
      </c>
      <c r="H963" s="15">
        <f>SUBTOTAL(9,H959:H962)</f>
        <v>48141.151760000001</v>
      </c>
    </row>
    <row r="964" spans="1:8" ht="15" customHeight="1" x14ac:dyDescent="0.25">
      <c r="B964" s="16"/>
      <c r="C964" s="14" t="s">
        <v>774</v>
      </c>
      <c r="D964" s="17">
        <f>SUBTOTAL(9,D958:D963)</f>
        <v>35270</v>
      </c>
      <c r="E964" s="17">
        <f>SUBTOTAL(9,E958:E963)</f>
        <v>383722</v>
      </c>
      <c r="F964" s="17">
        <f>SUBTOTAL(9,F958:F963)</f>
        <v>418992</v>
      </c>
      <c r="G964" s="17">
        <f>SUBTOTAL(9,G958:G963)</f>
        <v>370850.84824000002</v>
      </c>
      <c r="H964" s="17">
        <f>SUBTOTAL(9,H958:H963)</f>
        <v>48141.151760000001</v>
      </c>
    </row>
    <row r="965" spans="1:8" ht="27" customHeight="1" x14ac:dyDescent="0.35">
      <c r="A965" s="1"/>
      <c r="B965" s="2"/>
      <c r="C965" s="9" t="s">
        <v>775</v>
      </c>
      <c r="D965" s="1"/>
      <c r="E965" s="1"/>
      <c r="F965" s="1"/>
      <c r="G965" s="1"/>
      <c r="H965" s="1"/>
    </row>
    <row r="966" spans="1:8" ht="15" customHeight="1" x14ac:dyDescent="0.35">
      <c r="A966" s="10">
        <v>634</v>
      </c>
      <c r="B966" s="2"/>
      <c r="C966" s="5" t="s">
        <v>776</v>
      </c>
      <c r="D966" s="11"/>
      <c r="E966" s="1"/>
      <c r="G966" s="1"/>
      <c r="H966" s="1"/>
    </row>
    <row r="967" spans="1:8" x14ac:dyDescent="0.25">
      <c r="A967"/>
      <c r="B967" s="2">
        <v>1</v>
      </c>
      <c r="C967" s="5" t="s">
        <v>19</v>
      </c>
      <c r="D967" s="12">
        <v>0</v>
      </c>
      <c r="E967" s="12">
        <v>503945</v>
      </c>
      <c r="F967" s="12">
        <v>503945</v>
      </c>
      <c r="G967" s="12">
        <v>503411.94870000001</v>
      </c>
      <c r="H967" s="12">
        <v>533.05129999999997</v>
      </c>
    </row>
    <row r="968" spans="1:8" x14ac:dyDescent="0.25">
      <c r="A968"/>
      <c r="B968" s="2">
        <v>21</v>
      </c>
      <c r="C968" s="5" t="s">
        <v>777</v>
      </c>
      <c r="D968" s="12">
        <v>0</v>
      </c>
      <c r="E968" s="12">
        <v>22018</v>
      </c>
      <c r="F968" s="12">
        <v>22018</v>
      </c>
      <c r="G968" s="12">
        <v>6575.5122600000004</v>
      </c>
      <c r="H968" s="12">
        <v>15442.48774</v>
      </c>
    </row>
    <row r="969" spans="1:8" x14ac:dyDescent="0.25">
      <c r="A969"/>
      <c r="B969" s="2">
        <v>76</v>
      </c>
      <c r="C969" s="5" t="s">
        <v>778</v>
      </c>
      <c r="D969" s="12">
        <v>0</v>
      </c>
      <c r="E969" s="12">
        <v>7365925</v>
      </c>
      <c r="F969" s="12">
        <v>7365925</v>
      </c>
      <c r="G969" s="12">
        <v>7207483.9737200001</v>
      </c>
      <c r="H969" s="12">
        <v>158441.02627999999</v>
      </c>
    </row>
    <row r="970" spans="1:8" x14ac:dyDescent="0.25">
      <c r="A970"/>
      <c r="B970" s="2">
        <v>77</v>
      </c>
      <c r="C970" s="5" t="s">
        <v>779</v>
      </c>
      <c r="D970" s="12">
        <v>27100</v>
      </c>
      <c r="E970" s="12">
        <v>1932482</v>
      </c>
      <c r="F970" s="12">
        <v>1959582</v>
      </c>
      <c r="G970" s="12">
        <v>1896658.3196399999</v>
      </c>
      <c r="H970" s="12">
        <v>62923.680359999998</v>
      </c>
    </row>
    <row r="971" spans="1:8" x14ac:dyDescent="0.25">
      <c r="A971"/>
      <c r="B971" s="2">
        <v>78</v>
      </c>
      <c r="C971" s="5" t="s">
        <v>780</v>
      </c>
      <c r="D971" s="12">
        <v>0</v>
      </c>
      <c r="E971" s="12">
        <v>99464</v>
      </c>
      <c r="F971" s="12">
        <v>99464</v>
      </c>
      <c r="G971" s="12">
        <v>93721.603390000004</v>
      </c>
      <c r="H971" s="12">
        <v>5742.3966099999998</v>
      </c>
    </row>
    <row r="972" spans="1:8" x14ac:dyDescent="0.25">
      <c r="A972"/>
      <c r="B972" s="2">
        <v>79</v>
      </c>
      <c r="C972" s="5" t="s">
        <v>781</v>
      </c>
      <c r="D972" s="12">
        <v>0</v>
      </c>
      <c r="E972" s="12">
        <v>111679</v>
      </c>
      <c r="F972" s="12">
        <v>111679</v>
      </c>
      <c r="G972" s="12">
        <v>104285.06</v>
      </c>
      <c r="H972" s="12">
        <v>7393.94</v>
      </c>
    </row>
    <row r="973" spans="1:8" ht="15" customHeight="1" x14ac:dyDescent="0.25">
      <c r="A973"/>
      <c r="B973" s="13" t="s">
        <v>12</v>
      </c>
      <c r="C973" s="14" t="s">
        <v>782</v>
      </c>
      <c r="D973" s="15">
        <f>SUBTOTAL(9,D967:D972)</f>
        <v>27100</v>
      </c>
      <c r="E973" s="15">
        <f>SUBTOTAL(9,E967:E972)</f>
        <v>10035513</v>
      </c>
      <c r="F973" s="15">
        <f>SUBTOTAL(9,F967:F972)</f>
        <v>10062613</v>
      </c>
      <c r="G973" s="15">
        <f>SUBTOTAL(9,G967:G972)</f>
        <v>9812136.4177100006</v>
      </c>
      <c r="H973" s="15">
        <f>SUBTOTAL(9,H967:H972)</f>
        <v>250476.58228999999</v>
      </c>
    </row>
    <row r="974" spans="1:8" ht="15" customHeight="1" x14ac:dyDescent="0.35">
      <c r="A974" s="10">
        <v>635</v>
      </c>
      <c r="B974" s="2"/>
      <c r="C974" s="5" t="s">
        <v>783</v>
      </c>
      <c r="D974" s="11"/>
      <c r="E974" s="1"/>
      <c r="G974" s="1"/>
      <c r="H974" s="1"/>
    </row>
    <row r="975" spans="1:8" x14ac:dyDescent="0.25">
      <c r="A975"/>
      <c r="B975" s="2">
        <v>1</v>
      </c>
      <c r="C975" s="5" t="s">
        <v>539</v>
      </c>
      <c r="D975" s="12">
        <v>0</v>
      </c>
      <c r="E975" s="12">
        <v>1900</v>
      </c>
      <c r="F975" s="12">
        <v>1900</v>
      </c>
      <c r="G975" s="12">
        <v>1774.4528499999999</v>
      </c>
      <c r="H975" s="12">
        <v>125.54715</v>
      </c>
    </row>
    <row r="976" spans="1:8" ht="15" customHeight="1" x14ac:dyDescent="0.25">
      <c r="A976"/>
      <c r="B976" s="13" t="s">
        <v>12</v>
      </c>
      <c r="C976" s="14" t="s">
        <v>784</v>
      </c>
      <c r="D976" s="15">
        <f>SUBTOTAL(9,D975:D975)</f>
        <v>0</v>
      </c>
      <c r="E976" s="15">
        <f>SUBTOTAL(9,E975:E975)</f>
        <v>1900</v>
      </c>
      <c r="F976" s="15">
        <f>SUBTOTAL(9,F975:F975)</f>
        <v>1900</v>
      </c>
      <c r="G976" s="15">
        <f>SUBTOTAL(9,G975:G975)</f>
        <v>1774.4528499999999</v>
      </c>
      <c r="H976" s="15">
        <f>SUBTOTAL(9,H975:H975)</f>
        <v>125.54715</v>
      </c>
    </row>
    <row r="977" spans="1:8" ht="15" customHeight="1" x14ac:dyDescent="0.25">
      <c r="B977" s="16"/>
      <c r="C977" s="14" t="s">
        <v>785</v>
      </c>
      <c r="D977" s="17">
        <f>SUBTOTAL(9,D966:D976)</f>
        <v>27100</v>
      </c>
      <c r="E977" s="17">
        <f>SUBTOTAL(9,E966:E976)</f>
        <v>10037413</v>
      </c>
      <c r="F977" s="17">
        <f>SUBTOTAL(9,F966:F976)</f>
        <v>10064513</v>
      </c>
      <c r="G977" s="17">
        <f>SUBTOTAL(9,G966:G976)</f>
        <v>9813910.8705599997</v>
      </c>
      <c r="H977" s="17">
        <f>SUBTOTAL(9,H966:H976)</f>
        <v>250602.12943999999</v>
      </c>
    </row>
    <row r="978" spans="1:8" ht="27" customHeight="1" x14ac:dyDescent="0.35">
      <c r="A978" s="1"/>
      <c r="B978" s="2"/>
      <c r="C978" s="9" t="s">
        <v>786</v>
      </c>
      <c r="D978" s="1"/>
      <c r="E978" s="1"/>
      <c r="F978" s="1"/>
      <c r="G978" s="1"/>
      <c r="H978" s="1"/>
    </row>
    <row r="979" spans="1:8" ht="15" customHeight="1" x14ac:dyDescent="0.35">
      <c r="A979" s="10">
        <v>640</v>
      </c>
      <c r="B979" s="2"/>
      <c r="C979" s="5" t="s">
        <v>787</v>
      </c>
      <c r="D979" s="11"/>
      <c r="E979" s="1"/>
      <c r="G979" s="1"/>
      <c r="H979" s="1"/>
    </row>
    <row r="980" spans="1:8" x14ac:dyDescent="0.25">
      <c r="A980"/>
      <c r="B980" s="2">
        <v>1</v>
      </c>
      <c r="C980" s="5" t="s">
        <v>19</v>
      </c>
      <c r="D980" s="12">
        <v>17745</v>
      </c>
      <c r="E980" s="12">
        <v>839227</v>
      </c>
      <c r="F980" s="12">
        <v>856972</v>
      </c>
      <c r="G980" s="12">
        <v>845979.08062000002</v>
      </c>
      <c r="H980" s="12">
        <v>10992.919379999999</v>
      </c>
    </row>
    <row r="981" spans="1:8" x14ac:dyDescent="0.25">
      <c r="A981"/>
      <c r="B981" s="2">
        <v>21</v>
      </c>
      <c r="C981" s="5" t="s">
        <v>788</v>
      </c>
      <c r="D981" s="12">
        <v>0</v>
      </c>
      <c r="E981" s="12">
        <v>18028</v>
      </c>
      <c r="F981" s="12">
        <v>18028</v>
      </c>
      <c r="G981" s="12">
        <v>18446.674609999998</v>
      </c>
      <c r="H981" s="12">
        <v>-418.67460999999997</v>
      </c>
    </row>
    <row r="982" spans="1:8" ht="15" customHeight="1" x14ac:dyDescent="0.25">
      <c r="A982"/>
      <c r="B982" s="13" t="s">
        <v>12</v>
      </c>
      <c r="C982" s="14" t="s">
        <v>789</v>
      </c>
      <c r="D982" s="15">
        <f>SUBTOTAL(9,D980:D981)</f>
        <v>17745</v>
      </c>
      <c r="E982" s="15">
        <f>SUBTOTAL(9,E980:E981)</f>
        <v>857255</v>
      </c>
      <c r="F982" s="15">
        <f>SUBTOTAL(9,F980:F981)</f>
        <v>875000</v>
      </c>
      <c r="G982" s="15">
        <f>SUBTOTAL(9,G980:G981)</f>
        <v>864425.75523000001</v>
      </c>
      <c r="H982" s="15">
        <f>SUBTOTAL(9,H980:H981)</f>
        <v>10574.244769999999</v>
      </c>
    </row>
    <row r="983" spans="1:8" ht="15" customHeight="1" x14ac:dyDescent="0.35">
      <c r="A983" s="10">
        <v>642</v>
      </c>
      <c r="B983" s="2"/>
      <c r="C983" s="5" t="s">
        <v>790</v>
      </c>
      <c r="D983" s="11"/>
      <c r="E983" s="1"/>
      <c r="G983" s="1"/>
      <c r="H983" s="1"/>
    </row>
    <row r="984" spans="1:8" x14ac:dyDescent="0.25">
      <c r="A984"/>
      <c r="B984" s="2">
        <v>1</v>
      </c>
      <c r="C984" s="5" t="s">
        <v>563</v>
      </c>
      <c r="D984" s="12">
        <v>0</v>
      </c>
      <c r="E984" s="12">
        <v>0</v>
      </c>
      <c r="F984" s="12">
        <v>0</v>
      </c>
      <c r="G984" s="12">
        <v>0</v>
      </c>
      <c r="H984" s="12">
        <v>0</v>
      </c>
    </row>
    <row r="985" spans="1:8" x14ac:dyDescent="0.25">
      <c r="A985"/>
      <c r="B985" s="2">
        <v>21</v>
      </c>
      <c r="C985" s="5" t="s">
        <v>24</v>
      </c>
      <c r="D985" s="12">
        <v>0</v>
      </c>
      <c r="E985" s="12">
        <v>0</v>
      </c>
      <c r="F985" s="12">
        <v>0</v>
      </c>
      <c r="G985" s="12">
        <v>0</v>
      </c>
      <c r="H985" s="12">
        <v>0</v>
      </c>
    </row>
    <row r="986" spans="1:8" ht="15" customHeight="1" x14ac:dyDescent="0.25">
      <c r="A986"/>
      <c r="B986" s="13" t="s">
        <v>12</v>
      </c>
      <c r="C986" s="14" t="s">
        <v>791</v>
      </c>
      <c r="D986" s="15">
        <f>SUBTOTAL(9,D984:D985)</f>
        <v>0</v>
      </c>
      <c r="E986" s="15">
        <f>SUBTOTAL(9,E984:E985)</f>
        <v>0</v>
      </c>
      <c r="F986" s="15">
        <f>SUBTOTAL(9,F984:F985)</f>
        <v>0</v>
      </c>
      <c r="G986" s="15">
        <f>SUBTOTAL(9,G984:G985)</f>
        <v>0</v>
      </c>
      <c r="H986" s="15">
        <f>SUBTOTAL(9,H984:H985)</f>
        <v>0</v>
      </c>
    </row>
    <row r="987" spans="1:8" ht="15" customHeight="1" x14ac:dyDescent="0.35">
      <c r="A987" s="10">
        <v>643</v>
      </c>
      <c r="B987" s="2"/>
      <c r="C987" s="5" t="s">
        <v>792</v>
      </c>
      <c r="D987" s="11"/>
      <c r="E987" s="1"/>
      <c r="G987" s="1"/>
      <c r="H987" s="1"/>
    </row>
    <row r="988" spans="1:8" x14ac:dyDescent="0.25">
      <c r="A988"/>
      <c r="B988" s="2">
        <v>50</v>
      </c>
      <c r="C988" s="5" t="s">
        <v>793</v>
      </c>
      <c r="D988" s="12">
        <v>0</v>
      </c>
      <c r="E988" s="12">
        <v>166740</v>
      </c>
      <c r="F988" s="12">
        <v>166740</v>
      </c>
      <c r="G988" s="12">
        <v>166740</v>
      </c>
      <c r="H988" s="12">
        <v>0</v>
      </c>
    </row>
    <row r="989" spans="1:8" ht="15" customHeight="1" x14ac:dyDescent="0.25">
      <c r="A989"/>
      <c r="B989" s="13" t="s">
        <v>12</v>
      </c>
      <c r="C989" s="14" t="s">
        <v>794</v>
      </c>
      <c r="D989" s="15">
        <f>SUBTOTAL(9,D988:D988)</f>
        <v>0</v>
      </c>
      <c r="E989" s="15">
        <f>SUBTOTAL(9,E988:E988)</f>
        <v>166740</v>
      </c>
      <c r="F989" s="15">
        <f>SUBTOTAL(9,F988:F988)</f>
        <v>166740</v>
      </c>
      <c r="G989" s="15">
        <f>SUBTOTAL(9,G988:G988)</f>
        <v>166740</v>
      </c>
      <c r="H989" s="15">
        <f>SUBTOTAL(9,H988:H988)</f>
        <v>0</v>
      </c>
    </row>
    <row r="990" spans="1:8" ht="15" customHeight="1" x14ac:dyDescent="0.35">
      <c r="A990" s="10">
        <v>646</v>
      </c>
      <c r="B990" s="2"/>
      <c r="C990" s="5" t="s">
        <v>795</v>
      </c>
      <c r="D990" s="11"/>
      <c r="E990" s="1"/>
      <c r="G990" s="1"/>
      <c r="H990" s="1"/>
    </row>
    <row r="991" spans="1:8" x14ac:dyDescent="0.25">
      <c r="A991"/>
      <c r="B991" s="2">
        <v>71</v>
      </c>
      <c r="C991" s="5" t="s">
        <v>796</v>
      </c>
      <c r="D991" s="12">
        <v>0</v>
      </c>
      <c r="E991" s="12">
        <v>900</v>
      </c>
      <c r="F991" s="12">
        <v>900</v>
      </c>
      <c r="G991" s="12">
        <v>636.46400000000006</v>
      </c>
      <c r="H991" s="12">
        <v>263.536</v>
      </c>
    </row>
    <row r="992" spans="1:8" x14ac:dyDescent="0.25">
      <c r="A992"/>
      <c r="B992" s="2">
        <v>72</v>
      </c>
      <c r="C992" s="5" t="s">
        <v>271</v>
      </c>
      <c r="D992" s="12">
        <v>0</v>
      </c>
      <c r="E992" s="12">
        <v>3166</v>
      </c>
      <c r="F992" s="12">
        <v>3166</v>
      </c>
      <c r="G992" s="12">
        <v>3065</v>
      </c>
      <c r="H992" s="12">
        <v>101</v>
      </c>
    </row>
    <row r="993" spans="1:8" ht="15" customHeight="1" x14ac:dyDescent="0.25">
      <c r="A993"/>
      <c r="B993" s="13" t="s">
        <v>12</v>
      </c>
      <c r="C993" s="14" t="s">
        <v>797</v>
      </c>
      <c r="D993" s="15">
        <f>SUBTOTAL(9,D991:D992)</f>
        <v>0</v>
      </c>
      <c r="E993" s="15">
        <f>SUBTOTAL(9,E991:E992)</f>
        <v>4066</v>
      </c>
      <c r="F993" s="15">
        <f>SUBTOTAL(9,F991:F992)</f>
        <v>4066</v>
      </c>
      <c r="G993" s="15">
        <f>SUBTOTAL(9,G991:G992)</f>
        <v>3701.4639999999999</v>
      </c>
      <c r="H993" s="15">
        <f>SUBTOTAL(9,H991:H992)</f>
        <v>364.536</v>
      </c>
    </row>
    <row r="994" spans="1:8" ht="15" customHeight="1" x14ac:dyDescent="0.35">
      <c r="A994" s="10">
        <v>648</v>
      </c>
      <c r="B994" s="2"/>
      <c r="C994" s="5" t="s">
        <v>798</v>
      </c>
      <c r="D994" s="11"/>
      <c r="E994" s="1"/>
      <c r="G994" s="1"/>
      <c r="H994" s="1"/>
    </row>
    <row r="995" spans="1:8" x14ac:dyDescent="0.25">
      <c r="A995"/>
      <c r="B995" s="2">
        <v>1</v>
      </c>
      <c r="C995" s="5" t="s">
        <v>19</v>
      </c>
      <c r="D995" s="12">
        <v>0</v>
      </c>
      <c r="E995" s="12">
        <v>25960</v>
      </c>
      <c r="F995" s="12">
        <v>25960</v>
      </c>
      <c r="G995" s="12">
        <v>28154.14315</v>
      </c>
      <c r="H995" s="12">
        <v>-2194.1431499999999</v>
      </c>
    </row>
    <row r="996" spans="1:8" x14ac:dyDescent="0.25">
      <c r="A996"/>
      <c r="B996" s="2">
        <v>21</v>
      </c>
      <c r="C996" s="5" t="s">
        <v>799</v>
      </c>
      <c r="D996" s="12">
        <v>403</v>
      </c>
      <c r="E996" s="12">
        <v>97</v>
      </c>
      <c r="F996" s="12">
        <v>500</v>
      </c>
      <c r="G996" s="12">
        <v>0</v>
      </c>
      <c r="H996" s="12">
        <v>500</v>
      </c>
    </row>
    <row r="997" spans="1:8" x14ac:dyDescent="0.25">
      <c r="A997"/>
      <c r="B997" s="2">
        <v>70</v>
      </c>
      <c r="C997" s="5" t="s">
        <v>800</v>
      </c>
      <c r="D997" s="12">
        <v>0</v>
      </c>
      <c r="E997" s="12">
        <v>2043</v>
      </c>
      <c r="F997" s="12">
        <v>2043</v>
      </c>
      <c r="G997" s="12">
        <v>2043</v>
      </c>
      <c r="H997" s="12">
        <v>0</v>
      </c>
    </row>
    <row r="998" spans="1:8" ht="15" customHeight="1" x14ac:dyDescent="0.25">
      <c r="A998"/>
      <c r="B998" s="13" t="s">
        <v>12</v>
      </c>
      <c r="C998" s="14" t="s">
        <v>801</v>
      </c>
      <c r="D998" s="15">
        <f>SUBTOTAL(9,D995:D997)</f>
        <v>403</v>
      </c>
      <c r="E998" s="15">
        <f>SUBTOTAL(9,E995:E997)</f>
        <v>28100</v>
      </c>
      <c r="F998" s="15">
        <f>SUBTOTAL(9,F995:F997)</f>
        <v>28503</v>
      </c>
      <c r="G998" s="15">
        <f>SUBTOTAL(9,G995:G997)</f>
        <v>30197.14315</v>
      </c>
      <c r="H998" s="15">
        <f>SUBTOTAL(9,H995:H997)</f>
        <v>-1694.1431499999999</v>
      </c>
    </row>
    <row r="999" spans="1:8" ht="15" customHeight="1" x14ac:dyDescent="0.25">
      <c r="B999" s="16"/>
      <c r="C999" s="14" t="s">
        <v>802</v>
      </c>
      <c r="D999" s="17">
        <f>SUBTOTAL(9,D979:D998)</f>
        <v>18148</v>
      </c>
      <c r="E999" s="17">
        <f>SUBTOTAL(9,E979:E998)</f>
        <v>1056161</v>
      </c>
      <c r="F999" s="17">
        <f>SUBTOTAL(9,F979:F998)</f>
        <v>1074309</v>
      </c>
      <c r="G999" s="17">
        <f>SUBTOTAL(9,G979:G998)</f>
        <v>1065064.3623800001</v>
      </c>
      <c r="H999" s="17">
        <f>SUBTOTAL(9,H979:H998)</f>
        <v>9244.6376199999995</v>
      </c>
    </row>
    <row r="1000" spans="1:8" ht="27" customHeight="1" x14ac:dyDescent="0.35">
      <c r="A1000" s="1"/>
      <c r="B1000" s="2"/>
      <c r="C1000" s="9" t="s">
        <v>803</v>
      </c>
      <c r="D1000" s="1"/>
      <c r="E1000" s="1"/>
      <c r="F1000" s="1"/>
      <c r="G1000" s="1"/>
      <c r="H1000" s="1"/>
    </row>
    <row r="1001" spans="1:8" ht="15" customHeight="1" x14ac:dyDescent="0.35">
      <c r="A1001" s="10">
        <v>660</v>
      </c>
      <c r="B1001" s="2"/>
      <c r="C1001" s="5" t="s">
        <v>804</v>
      </c>
      <c r="D1001" s="11"/>
      <c r="E1001" s="1"/>
      <c r="G1001" s="1"/>
      <c r="H1001" s="1"/>
    </row>
    <row r="1002" spans="1:8" x14ac:dyDescent="0.25">
      <c r="A1002"/>
      <c r="B1002" s="2">
        <v>70</v>
      </c>
      <c r="C1002" s="5" t="s">
        <v>805</v>
      </c>
      <c r="D1002" s="12">
        <v>0</v>
      </c>
      <c r="E1002" s="12">
        <v>30000</v>
      </c>
      <c r="F1002" s="12">
        <v>30000</v>
      </c>
      <c r="G1002" s="12">
        <v>28415.873</v>
      </c>
      <c r="H1002" s="12">
        <v>1584.127</v>
      </c>
    </row>
    <row r="1003" spans="1:8" x14ac:dyDescent="0.25">
      <c r="A1003"/>
      <c r="B1003" s="2">
        <v>71</v>
      </c>
      <c r="C1003" s="5" t="s">
        <v>806</v>
      </c>
      <c r="D1003" s="12">
        <v>0</v>
      </c>
      <c r="E1003" s="12">
        <v>87000</v>
      </c>
      <c r="F1003" s="12">
        <v>87000</v>
      </c>
      <c r="G1003" s="12">
        <v>85365.054999999993</v>
      </c>
      <c r="H1003" s="12">
        <v>1634.9449999999999</v>
      </c>
    </row>
    <row r="1004" spans="1:8" ht="15" customHeight="1" x14ac:dyDescent="0.25">
      <c r="A1004"/>
      <c r="B1004" s="13" t="s">
        <v>12</v>
      </c>
      <c r="C1004" s="14" t="s">
        <v>807</v>
      </c>
      <c r="D1004" s="15">
        <f>SUBTOTAL(9,D1002:D1003)</f>
        <v>0</v>
      </c>
      <c r="E1004" s="15">
        <f>SUBTOTAL(9,E1002:E1003)</f>
        <v>117000</v>
      </c>
      <c r="F1004" s="15">
        <f>SUBTOTAL(9,F1002:F1003)</f>
        <v>117000</v>
      </c>
      <c r="G1004" s="15">
        <f>SUBTOTAL(9,G1002:G1003)</f>
        <v>113780.92799999999</v>
      </c>
      <c r="H1004" s="15">
        <f>SUBTOTAL(9,H1002:H1003)</f>
        <v>3219.0720000000001</v>
      </c>
    </row>
    <row r="1005" spans="1:8" ht="15" customHeight="1" x14ac:dyDescent="0.35">
      <c r="A1005" s="10">
        <v>664</v>
      </c>
      <c r="B1005" s="2"/>
      <c r="C1005" s="5" t="s">
        <v>808</v>
      </c>
      <c r="D1005" s="11"/>
      <c r="E1005" s="1"/>
      <c r="G1005" s="1"/>
      <c r="H1005" s="1"/>
    </row>
    <row r="1006" spans="1:8" x14ac:dyDescent="0.25">
      <c r="A1006"/>
      <c r="B1006" s="2">
        <v>70</v>
      </c>
      <c r="C1006" s="5" t="s">
        <v>217</v>
      </c>
      <c r="D1006" s="12">
        <v>0</v>
      </c>
      <c r="E1006" s="12">
        <v>24100</v>
      </c>
      <c r="F1006" s="12">
        <v>24100</v>
      </c>
      <c r="G1006" s="12">
        <v>24000</v>
      </c>
      <c r="H1006" s="12">
        <v>100</v>
      </c>
    </row>
    <row r="1007" spans="1:8" ht="15" customHeight="1" x14ac:dyDescent="0.25">
      <c r="A1007"/>
      <c r="B1007" s="13" t="s">
        <v>12</v>
      </c>
      <c r="C1007" s="14" t="s">
        <v>809</v>
      </c>
      <c r="D1007" s="15">
        <f>SUBTOTAL(9,D1006:D1006)</f>
        <v>0</v>
      </c>
      <c r="E1007" s="15">
        <f>SUBTOTAL(9,E1006:E1006)</f>
        <v>24100</v>
      </c>
      <c r="F1007" s="15">
        <f>SUBTOTAL(9,F1006:F1006)</f>
        <v>24100</v>
      </c>
      <c r="G1007" s="15">
        <f>SUBTOTAL(9,G1006:G1006)</f>
        <v>24000</v>
      </c>
      <c r="H1007" s="15">
        <f>SUBTOTAL(9,H1006:H1006)</f>
        <v>100</v>
      </c>
    </row>
    <row r="1008" spans="1:8" ht="15" customHeight="1" x14ac:dyDescent="0.35">
      <c r="A1008" s="10">
        <v>665</v>
      </c>
      <c r="B1008" s="2"/>
      <c r="C1008" s="5" t="s">
        <v>810</v>
      </c>
      <c r="D1008" s="11"/>
      <c r="E1008" s="1"/>
      <c r="G1008" s="1"/>
      <c r="H1008" s="1"/>
    </row>
    <row r="1009" spans="1:8" x14ac:dyDescent="0.25">
      <c r="A1009"/>
      <c r="B1009" s="2">
        <v>70</v>
      </c>
      <c r="C1009" s="5" t="s">
        <v>217</v>
      </c>
      <c r="D1009" s="12">
        <v>0</v>
      </c>
      <c r="E1009" s="12">
        <v>7000</v>
      </c>
      <c r="F1009" s="12">
        <v>7000</v>
      </c>
      <c r="G1009" s="12">
        <v>4500</v>
      </c>
      <c r="H1009" s="12">
        <v>2500</v>
      </c>
    </row>
    <row r="1010" spans="1:8" ht="15" customHeight="1" x14ac:dyDescent="0.25">
      <c r="A1010"/>
      <c r="B1010" s="13" t="s">
        <v>12</v>
      </c>
      <c r="C1010" s="14" t="s">
        <v>811</v>
      </c>
      <c r="D1010" s="15">
        <f>SUBTOTAL(9,D1009:D1009)</f>
        <v>0</v>
      </c>
      <c r="E1010" s="15">
        <f>SUBTOTAL(9,E1009:E1009)</f>
        <v>7000</v>
      </c>
      <c r="F1010" s="15">
        <f>SUBTOTAL(9,F1009:F1009)</f>
        <v>7000</v>
      </c>
      <c r="G1010" s="15">
        <f>SUBTOTAL(9,G1009:G1009)</f>
        <v>4500</v>
      </c>
      <c r="H1010" s="15">
        <f>SUBTOTAL(9,H1009:H1009)</f>
        <v>2500</v>
      </c>
    </row>
    <row r="1011" spans="1:8" ht="15" customHeight="1" x14ac:dyDescent="0.35">
      <c r="A1011" s="10">
        <v>666</v>
      </c>
      <c r="B1011" s="2"/>
      <c r="C1011" s="5" t="s">
        <v>812</v>
      </c>
      <c r="D1011" s="11"/>
      <c r="E1011" s="1"/>
      <c r="G1011" s="1"/>
      <c r="H1011" s="1"/>
    </row>
    <row r="1012" spans="1:8" x14ac:dyDescent="0.25">
      <c r="A1012"/>
      <c r="B1012" s="2">
        <v>70</v>
      </c>
      <c r="C1012" s="5" t="s">
        <v>813</v>
      </c>
      <c r="D1012" s="12">
        <v>0</v>
      </c>
      <c r="E1012" s="12">
        <v>3690000</v>
      </c>
      <c r="F1012" s="12">
        <v>3690000</v>
      </c>
      <c r="G1012" s="12">
        <v>3695387.9350000001</v>
      </c>
      <c r="H1012" s="12">
        <v>-5387.9350000000004</v>
      </c>
    </row>
    <row r="1013" spans="1:8" ht="15" customHeight="1" x14ac:dyDescent="0.25">
      <c r="A1013"/>
      <c r="B1013" s="13" t="s">
        <v>12</v>
      </c>
      <c r="C1013" s="14" t="s">
        <v>814</v>
      </c>
      <c r="D1013" s="15">
        <f>SUBTOTAL(9,D1012:D1012)</f>
        <v>0</v>
      </c>
      <c r="E1013" s="15">
        <f>SUBTOTAL(9,E1012:E1012)</f>
        <v>3690000</v>
      </c>
      <c r="F1013" s="15">
        <f>SUBTOTAL(9,F1012:F1012)</f>
        <v>3690000</v>
      </c>
      <c r="G1013" s="15">
        <f>SUBTOTAL(9,G1012:G1012)</f>
        <v>3695387.9350000001</v>
      </c>
      <c r="H1013" s="15">
        <f>SUBTOTAL(9,H1012:H1012)</f>
        <v>-5387.9350000000004</v>
      </c>
    </row>
    <row r="1014" spans="1:8" ht="15" customHeight="1" x14ac:dyDescent="0.35">
      <c r="A1014" s="10">
        <v>667</v>
      </c>
      <c r="B1014" s="2"/>
      <c r="C1014" s="5" t="s">
        <v>815</v>
      </c>
      <c r="D1014" s="11"/>
      <c r="E1014" s="1"/>
      <c r="G1014" s="1"/>
      <c r="H1014" s="1"/>
    </row>
    <row r="1015" spans="1:8" x14ac:dyDescent="0.25">
      <c r="A1015"/>
      <c r="B1015" s="2">
        <v>70</v>
      </c>
      <c r="C1015" s="5" t="s">
        <v>813</v>
      </c>
      <c r="D1015" s="12">
        <v>0</v>
      </c>
      <c r="E1015" s="12">
        <v>485000</v>
      </c>
      <c r="F1015" s="12">
        <v>485000</v>
      </c>
      <c r="G1015" s="12">
        <v>477517.78</v>
      </c>
      <c r="H1015" s="12">
        <v>7482.22</v>
      </c>
    </row>
    <row r="1016" spans="1:8" ht="15" customHeight="1" x14ac:dyDescent="0.25">
      <c r="A1016"/>
      <c r="B1016" s="13" t="s">
        <v>12</v>
      </c>
      <c r="C1016" s="14" t="s">
        <v>816</v>
      </c>
      <c r="D1016" s="15">
        <f>SUBTOTAL(9,D1015:D1015)</f>
        <v>0</v>
      </c>
      <c r="E1016" s="15">
        <f>SUBTOTAL(9,E1015:E1015)</f>
        <v>485000</v>
      </c>
      <c r="F1016" s="15">
        <f>SUBTOTAL(9,F1015:F1015)</f>
        <v>485000</v>
      </c>
      <c r="G1016" s="15">
        <f>SUBTOTAL(9,G1015:G1015)</f>
        <v>477517.78</v>
      </c>
      <c r="H1016" s="15">
        <f>SUBTOTAL(9,H1015:H1015)</f>
        <v>7482.22</v>
      </c>
    </row>
    <row r="1017" spans="1:8" ht="15" customHeight="1" x14ac:dyDescent="0.25">
      <c r="B1017" s="16"/>
      <c r="C1017" s="14" t="s">
        <v>817</v>
      </c>
      <c r="D1017" s="17">
        <f>SUBTOTAL(9,D1001:D1016)</f>
        <v>0</v>
      </c>
      <c r="E1017" s="17">
        <f>SUBTOTAL(9,E1001:E1016)</f>
        <v>4323100</v>
      </c>
      <c r="F1017" s="17">
        <f>SUBTOTAL(9,F1001:F1016)</f>
        <v>4323100</v>
      </c>
      <c r="G1017" s="17">
        <f>SUBTOTAL(9,G1001:G1016)</f>
        <v>4315186.6430000002</v>
      </c>
      <c r="H1017" s="17">
        <f>SUBTOTAL(9,H1001:H1016)</f>
        <v>7913.357</v>
      </c>
    </row>
    <row r="1018" spans="1:8" ht="27" customHeight="1" x14ac:dyDescent="0.35">
      <c r="A1018" s="1"/>
      <c r="B1018" s="2"/>
      <c r="C1018" s="9" t="s">
        <v>818</v>
      </c>
      <c r="D1018" s="1"/>
      <c r="E1018" s="1"/>
      <c r="F1018" s="1"/>
      <c r="G1018" s="1"/>
      <c r="H1018" s="1"/>
    </row>
    <row r="1019" spans="1:8" ht="15" customHeight="1" x14ac:dyDescent="0.35">
      <c r="A1019" s="10">
        <v>670</v>
      </c>
      <c r="B1019" s="2"/>
      <c r="C1019" s="5" t="s">
        <v>819</v>
      </c>
      <c r="D1019" s="11"/>
      <c r="E1019" s="1"/>
      <c r="G1019" s="1"/>
      <c r="H1019" s="1"/>
    </row>
    <row r="1020" spans="1:8" x14ac:dyDescent="0.25">
      <c r="A1020"/>
      <c r="B1020" s="2">
        <v>1</v>
      </c>
      <c r="C1020" s="5" t="s">
        <v>19</v>
      </c>
      <c r="D1020" s="12">
        <v>10917</v>
      </c>
      <c r="E1020" s="12">
        <v>373849</v>
      </c>
      <c r="F1020" s="12">
        <v>384766</v>
      </c>
      <c r="G1020" s="12">
        <v>367764.13488000003</v>
      </c>
      <c r="H1020" s="12">
        <v>17001.865119999999</v>
      </c>
    </row>
    <row r="1021" spans="1:8" ht="15" customHeight="1" x14ac:dyDescent="0.25">
      <c r="A1021"/>
      <c r="B1021" s="13" t="s">
        <v>12</v>
      </c>
      <c r="C1021" s="14" t="s">
        <v>820</v>
      </c>
      <c r="D1021" s="15">
        <f>SUBTOTAL(9,D1020:D1020)</f>
        <v>10917</v>
      </c>
      <c r="E1021" s="15">
        <f>SUBTOTAL(9,E1020:E1020)</f>
        <v>373849</v>
      </c>
      <c r="F1021" s="15">
        <f>SUBTOTAL(9,F1020:F1020)</f>
        <v>384766</v>
      </c>
      <c r="G1021" s="15">
        <f>SUBTOTAL(9,G1020:G1020)</f>
        <v>367764.13488000003</v>
      </c>
      <c r="H1021" s="15">
        <f>SUBTOTAL(9,H1020:H1020)</f>
        <v>17001.865119999999</v>
      </c>
    </row>
    <row r="1022" spans="1:8" ht="15" customHeight="1" x14ac:dyDescent="0.35">
      <c r="A1022" s="10">
        <v>671</v>
      </c>
      <c r="B1022" s="2"/>
      <c r="C1022" s="5" t="s">
        <v>821</v>
      </c>
      <c r="D1022" s="11"/>
      <c r="E1022" s="1"/>
      <c r="G1022" s="1"/>
      <c r="H1022" s="1"/>
    </row>
    <row r="1023" spans="1:8" x14ac:dyDescent="0.25">
      <c r="A1023"/>
      <c r="B1023" s="2">
        <v>21</v>
      </c>
      <c r="C1023" s="5" t="s">
        <v>29</v>
      </c>
      <c r="D1023" s="12">
        <v>25458</v>
      </c>
      <c r="E1023" s="12">
        <v>62291</v>
      </c>
      <c r="F1023" s="12">
        <v>87749</v>
      </c>
      <c r="G1023" s="12">
        <v>73605.488970000006</v>
      </c>
      <c r="H1023" s="12">
        <v>14143.51103</v>
      </c>
    </row>
    <row r="1024" spans="1:8" x14ac:dyDescent="0.25">
      <c r="A1024"/>
      <c r="B1024" s="2">
        <v>45</v>
      </c>
      <c r="C1024" s="5" t="s">
        <v>30</v>
      </c>
      <c r="D1024" s="12">
        <v>25551</v>
      </c>
      <c r="E1024" s="12">
        <v>46794</v>
      </c>
      <c r="F1024" s="12">
        <v>72345</v>
      </c>
      <c r="G1024" s="12">
        <v>59844.063950000003</v>
      </c>
      <c r="H1024" s="12">
        <v>12500.93605</v>
      </c>
    </row>
    <row r="1025" spans="1:8" x14ac:dyDescent="0.25">
      <c r="A1025"/>
      <c r="B1025" s="2">
        <v>60</v>
      </c>
      <c r="C1025" s="5" t="s">
        <v>822</v>
      </c>
      <c r="D1025" s="12">
        <v>0</v>
      </c>
      <c r="E1025" s="12">
        <v>18310846</v>
      </c>
      <c r="F1025" s="12">
        <v>18310846</v>
      </c>
      <c r="G1025" s="12">
        <v>18026294.900559999</v>
      </c>
      <c r="H1025" s="12">
        <v>284551.09944000002</v>
      </c>
    </row>
    <row r="1026" spans="1:8" x14ac:dyDescent="0.25">
      <c r="A1026"/>
      <c r="B1026" s="2">
        <v>61</v>
      </c>
      <c r="C1026" s="5" t="s">
        <v>823</v>
      </c>
      <c r="D1026" s="12">
        <v>0</v>
      </c>
      <c r="E1026" s="12">
        <v>1238982</v>
      </c>
      <c r="F1026" s="12">
        <v>1238982</v>
      </c>
      <c r="G1026" s="12">
        <v>1166887.2819000001</v>
      </c>
      <c r="H1026" s="12">
        <v>72094.718099999998</v>
      </c>
    </row>
    <row r="1027" spans="1:8" x14ac:dyDescent="0.25">
      <c r="A1027"/>
      <c r="B1027" s="2">
        <v>62</v>
      </c>
      <c r="C1027" s="5" t="s">
        <v>824</v>
      </c>
      <c r="D1027" s="12">
        <v>0</v>
      </c>
      <c r="E1027" s="12">
        <v>241100</v>
      </c>
      <c r="F1027" s="12">
        <v>241100</v>
      </c>
      <c r="G1027" s="12">
        <v>240321.889</v>
      </c>
      <c r="H1027" s="12">
        <v>778.11099999999999</v>
      </c>
    </row>
    <row r="1028" spans="1:8" x14ac:dyDescent="0.25">
      <c r="A1028"/>
      <c r="B1028" s="2">
        <v>70</v>
      </c>
      <c r="C1028" s="5" t="s">
        <v>825</v>
      </c>
      <c r="D1028" s="12">
        <v>0</v>
      </c>
      <c r="E1028" s="12">
        <v>2538</v>
      </c>
      <c r="F1028" s="12">
        <v>2538</v>
      </c>
      <c r="G1028" s="12">
        <v>2538</v>
      </c>
      <c r="H1028" s="12">
        <v>0</v>
      </c>
    </row>
    <row r="1029" spans="1:8" x14ac:dyDescent="0.25">
      <c r="A1029"/>
      <c r="B1029" s="2">
        <v>71</v>
      </c>
      <c r="C1029" s="5" t="s">
        <v>826</v>
      </c>
      <c r="D1029" s="12">
        <v>0</v>
      </c>
      <c r="E1029" s="12">
        <v>228052</v>
      </c>
      <c r="F1029" s="12">
        <v>228052</v>
      </c>
      <c r="G1029" s="12">
        <v>226723.95199999999</v>
      </c>
      <c r="H1029" s="12">
        <v>1328.048</v>
      </c>
    </row>
    <row r="1030" spans="1:8" x14ac:dyDescent="0.25">
      <c r="A1030"/>
      <c r="B1030" s="2">
        <v>72</v>
      </c>
      <c r="C1030" s="5" t="s">
        <v>827</v>
      </c>
      <c r="D1030" s="12">
        <v>0</v>
      </c>
      <c r="E1030" s="12">
        <v>20652</v>
      </c>
      <c r="F1030" s="12">
        <v>20652</v>
      </c>
      <c r="G1030" s="12">
        <v>21652</v>
      </c>
      <c r="H1030" s="12">
        <v>-1000</v>
      </c>
    </row>
    <row r="1031" spans="1:8" x14ac:dyDescent="0.25">
      <c r="A1031"/>
      <c r="B1031" s="2">
        <v>73</v>
      </c>
      <c r="C1031" s="5" t="s">
        <v>217</v>
      </c>
      <c r="D1031" s="12">
        <v>0</v>
      </c>
      <c r="E1031" s="12">
        <v>20940</v>
      </c>
      <c r="F1031" s="12">
        <v>20940</v>
      </c>
      <c r="G1031" s="12">
        <v>20194.345000000001</v>
      </c>
      <c r="H1031" s="12">
        <v>745.65499999999997</v>
      </c>
    </row>
    <row r="1032" spans="1:8" ht="15" customHeight="1" x14ac:dyDescent="0.25">
      <c r="A1032"/>
      <c r="B1032" s="13" t="s">
        <v>12</v>
      </c>
      <c r="C1032" s="14" t="s">
        <v>828</v>
      </c>
      <c r="D1032" s="15">
        <f>SUBTOTAL(9,D1023:D1031)</f>
        <v>51009</v>
      </c>
      <c r="E1032" s="15">
        <f>SUBTOTAL(9,E1023:E1031)</f>
        <v>20172195</v>
      </c>
      <c r="F1032" s="15">
        <f>SUBTOTAL(9,F1023:F1031)</f>
        <v>20223204</v>
      </c>
      <c r="G1032" s="15">
        <f>SUBTOTAL(9,G1023:G1031)</f>
        <v>19838061.921379995</v>
      </c>
      <c r="H1032" s="15">
        <f>SUBTOTAL(9,H1023:H1031)</f>
        <v>385142.07862000004</v>
      </c>
    </row>
    <row r="1033" spans="1:8" ht="15" customHeight="1" x14ac:dyDescent="0.35">
      <c r="A1033" s="10">
        <v>672</v>
      </c>
      <c r="B1033" s="2"/>
      <c r="C1033" s="5" t="s">
        <v>829</v>
      </c>
      <c r="D1033" s="11"/>
      <c r="E1033" s="1"/>
      <c r="G1033" s="1"/>
      <c r="H1033" s="1"/>
    </row>
    <row r="1034" spans="1:8" x14ac:dyDescent="0.25">
      <c r="A1034"/>
      <c r="B1034" s="2">
        <v>21</v>
      </c>
      <c r="C1034" s="5" t="s">
        <v>29</v>
      </c>
      <c r="D1034" s="12">
        <v>38902</v>
      </c>
      <c r="E1034" s="12">
        <v>82512</v>
      </c>
      <c r="F1034" s="12">
        <v>121414</v>
      </c>
      <c r="G1034" s="12">
        <v>81660.656719999999</v>
      </c>
      <c r="H1034" s="12">
        <v>39753.343280000001</v>
      </c>
    </row>
    <row r="1035" spans="1:8" x14ac:dyDescent="0.25">
      <c r="A1035"/>
      <c r="B1035" s="2">
        <v>22</v>
      </c>
      <c r="C1035" s="5" t="s">
        <v>830</v>
      </c>
      <c r="D1035" s="12">
        <v>1811</v>
      </c>
      <c r="E1035" s="12">
        <v>38488</v>
      </c>
      <c r="F1035" s="12">
        <v>40299</v>
      </c>
      <c r="G1035" s="12">
        <v>38376.965020000003</v>
      </c>
      <c r="H1035" s="12">
        <v>1922.0349799999999</v>
      </c>
    </row>
    <row r="1036" spans="1:8" x14ac:dyDescent="0.25">
      <c r="A1036"/>
      <c r="B1036" s="2">
        <v>45</v>
      </c>
      <c r="C1036" s="5" t="s">
        <v>30</v>
      </c>
      <c r="D1036" s="12">
        <v>0</v>
      </c>
      <c r="E1036" s="12">
        <v>6100</v>
      </c>
      <c r="F1036" s="12">
        <v>6100</v>
      </c>
      <c r="G1036" s="12">
        <v>0</v>
      </c>
      <c r="H1036" s="12">
        <v>6100</v>
      </c>
    </row>
    <row r="1037" spans="1:8" x14ac:dyDescent="0.25">
      <c r="A1037"/>
      <c r="B1037" s="2">
        <v>60</v>
      </c>
      <c r="C1037" s="5" t="s">
        <v>831</v>
      </c>
      <c r="D1037" s="12">
        <v>0</v>
      </c>
      <c r="E1037" s="12">
        <v>2307463</v>
      </c>
      <c r="F1037" s="12">
        <v>2307463</v>
      </c>
      <c r="G1037" s="12">
        <v>2172808.41335</v>
      </c>
      <c r="H1037" s="12">
        <v>134654.58665000001</v>
      </c>
    </row>
    <row r="1038" spans="1:8" x14ac:dyDescent="0.25">
      <c r="A1038"/>
      <c r="B1038" s="2">
        <v>61</v>
      </c>
      <c r="C1038" s="5" t="s">
        <v>832</v>
      </c>
      <c r="D1038" s="12">
        <v>0</v>
      </c>
      <c r="E1038" s="12">
        <v>567</v>
      </c>
      <c r="F1038" s="12">
        <v>567</v>
      </c>
      <c r="G1038" s="12">
        <v>503.428</v>
      </c>
      <c r="H1038" s="12">
        <v>63.572000000000003</v>
      </c>
    </row>
    <row r="1039" spans="1:8" ht="15" customHeight="1" x14ac:dyDescent="0.25">
      <c r="A1039"/>
      <c r="B1039" s="13" t="s">
        <v>12</v>
      </c>
      <c r="C1039" s="14" t="s">
        <v>833</v>
      </c>
      <c r="D1039" s="15">
        <f>SUBTOTAL(9,D1034:D1038)</f>
        <v>40713</v>
      </c>
      <c r="E1039" s="15">
        <f>SUBTOTAL(9,E1034:E1038)</f>
        <v>2435130</v>
      </c>
      <c r="F1039" s="15">
        <f>SUBTOTAL(9,F1034:F1038)</f>
        <v>2475843</v>
      </c>
      <c r="G1039" s="15">
        <f>SUBTOTAL(9,G1034:G1038)</f>
        <v>2293349.4630899997</v>
      </c>
      <c r="H1039" s="15">
        <f>SUBTOTAL(9,H1034:H1038)</f>
        <v>182493.53691</v>
      </c>
    </row>
    <row r="1040" spans="1:8" ht="15" customHeight="1" x14ac:dyDescent="0.25">
      <c r="B1040" s="16"/>
      <c r="C1040" s="14" t="s">
        <v>834</v>
      </c>
      <c r="D1040" s="17">
        <f>SUBTOTAL(9,D1019:D1039)</f>
        <v>102639</v>
      </c>
      <c r="E1040" s="17">
        <f>SUBTOTAL(9,E1019:E1039)</f>
        <v>22981174</v>
      </c>
      <c r="F1040" s="17">
        <f>SUBTOTAL(9,F1019:F1039)</f>
        <v>23083813</v>
      </c>
      <c r="G1040" s="17">
        <f>SUBTOTAL(9,G1019:G1039)</f>
        <v>22499175.51935</v>
      </c>
      <c r="H1040" s="17">
        <f>SUBTOTAL(9,H1019:H1039)</f>
        <v>584637.48065000016</v>
      </c>
    </row>
    <row r="1041" spans="1:8" ht="15" customHeight="1" x14ac:dyDescent="0.25">
      <c r="B1041" s="16"/>
      <c r="C1041" s="14" t="s">
        <v>835</v>
      </c>
      <c r="D1041" s="17">
        <f>SUBTOTAL(9,D915:D1040)</f>
        <v>496743</v>
      </c>
      <c r="E1041" s="17">
        <f>SUBTOTAL(9,E915:E1040)</f>
        <v>62644478</v>
      </c>
      <c r="F1041" s="17">
        <f>SUBTOTAL(9,F915:F1040)</f>
        <v>63141221</v>
      </c>
      <c r="G1041" s="17">
        <f>SUBTOTAL(9,G915:G1040)</f>
        <v>60792440.739969999</v>
      </c>
      <c r="H1041" s="17">
        <f>SUBTOTAL(9,H915:H1040)</f>
        <v>2348780.26003</v>
      </c>
    </row>
    <row r="1042" spans="1:8" x14ac:dyDescent="0.25">
      <c r="B1042" s="16"/>
      <c r="C1042" s="18"/>
      <c r="D1042" s="19"/>
      <c r="E1042" s="19"/>
      <c r="F1042" s="19"/>
      <c r="G1042" s="19"/>
      <c r="H1042" s="19"/>
    </row>
    <row r="1043" spans="1:8" ht="15" customHeight="1" x14ac:dyDescent="0.3">
      <c r="A1043" s="1"/>
      <c r="B1043" s="2"/>
      <c r="C1043" s="3" t="s">
        <v>836</v>
      </c>
      <c r="D1043" s="1"/>
      <c r="E1043" s="1"/>
      <c r="F1043" s="1"/>
      <c r="G1043" s="1"/>
      <c r="H1043" s="1"/>
    </row>
    <row r="1044" spans="1:8" ht="27" customHeight="1" x14ac:dyDescent="0.35">
      <c r="A1044" s="1"/>
      <c r="B1044" s="2"/>
      <c r="C1044" s="9" t="s">
        <v>837</v>
      </c>
      <c r="D1044" s="1"/>
      <c r="E1044" s="1"/>
      <c r="F1044" s="1"/>
      <c r="G1044" s="1"/>
      <c r="H1044" s="1"/>
    </row>
    <row r="1045" spans="1:8" ht="15" customHeight="1" x14ac:dyDescent="0.35">
      <c r="A1045" s="10">
        <v>700</v>
      </c>
      <c r="B1045" s="2"/>
      <c r="C1045" s="5" t="s">
        <v>838</v>
      </c>
      <c r="D1045" s="11"/>
      <c r="E1045" s="1"/>
      <c r="G1045" s="1"/>
      <c r="H1045" s="1"/>
    </row>
    <row r="1046" spans="1:8" x14ac:dyDescent="0.25">
      <c r="A1046"/>
      <c r="B1046" s="2">
        <v>1</v>
      </c>
      <c r="C1046" s="5" t="s">
        <v>19</v>
      </c>
      <c r="D1046" s="12">
        <v>13059</v>
      </c>
      <c r="E1046" s="12">
        <v>287411</v>
      </c>
      <c r="F1046" s="12">
        <v>300470</v>
      </c>
      <c r="G1046" s="12">
        <v>282495.10423</v>
      </c>
      <c r="H1046" s="12">
        <v>17974.895769999999</v>
      </c>
    </row>
    <row r="1047" spans="1:8" ht="15" customHeight="1" x14ac:dyDescent="0.25">
      <c r="A1047"/>
      <c r="B1047" s="13" t="s">
        <v>12</v>
      </c>
      <c r="C1047" s="14" t="s">
        <v>839</v>
      </c>
      <c r="D1047" s="15">
        <f>SUBTOTAL(9,D1046:D1046)</f>
        <v>13059</v>
      </c>
      <c r="E1047" s="15">
        <f>SUBTOTAL(9,E1046:E1046)</f>
        <v>287411</v>
      </c>
      <c r="F1047" s="15">
        <f>SUBTOTAL(9,F1046:F1046)</f>
        <v>300470</v>
      </c>
      <c r="G1047" s="15">
        <f>SUBTOTAL(9,G1046:G1046)</f>
        <v>282495.10423</v>
      </c>
      <c r="H1047" s="15">
        <f>SUBTOTAL(9,H1046:H1046)</f>
        <v>17974.895769999999</v>
      </c>
    </row>
    <row r="1048" spans="1:8" ht="15" customHeight="1" x14ac:dyDescent="0.35">
      <c r="A1048" s="10">
        <v>701</v>
      </c>
      <c r="B1048" s="2"/>
      <c r="C1048" s="5" t="s">
        <v>840</v>
      </c>
      <c r="D1048" s="11"/>
      <c r="E1048" s="1"/>
      <c r="G1048" s="1"/>
      <c r="H1048" s="1"/>
    </row>
    <row r="1049" spans="1:8" x14ac:dyDescent="0.25">
      <c r="A1049"/>
      <c r="B1049" s="2">
        <v>21</v>
      </c>
      <c r="C1049" s="5" t="s">
        <v>300</v>
      </c>
      <c r="D1049" s="12">
        <v>127700</v>
      </c>
      <c r="E1049" s="12">
        <v>252656</v>
      </c>
      <c r="F1049" s="12">
        <v>380356</v>
      </c>
      <c r="G1049" s="12">
        <v>287405.07507999998</v>
      </c>
      <c r="H1049" s="12">
        <v>92950.924920000005</v>
      </c>
    </row>
    <row r="1050" spans="1:8" x14ac:dyDescent="0.25">
      <c r="A1050"/>
      <c r="B1050" s="2">
        <v>70</v>
      </c>
      <c r="C1050" s="5" t="s">
        <v>841</v>
      </c>
      <c r="D1050" s="12">
        <v>0</v>
      </c>
      <c r="E1050" s="12">
        <v>69351</v>
      </c>
      <c r="F1050" s="12">
        <v>69351</v>
      </c>
      <c r="G1050" s="12">
        <v>69351</v>
      </c>
      <c r="H1050" s="12">
        <v>0</v>
      </c>
    </row>
    <row r="1051" spans="1:8" x14ac:dyDescent="0.25">
      <c r="A1051"/>
      <c r="B1051" s="2">
        <v>71</v>
      </c>
      <c r="C1051" s="5" t="s">
        <v>842</v>
      </c>
      <c r="D1051" s="12">
        <v>0</v>
      </c>
      <c r="E1051" s="12">
        <v>41481</v>
      </c>
      <c r="F1051" s="12">
        <v>41481</v>
      </c>
      <c r="G1051" s="12">
        <v>41481</v>
      </c>
      <c r="H1051" s="12">
        <v>0</v>
      </c>
    </row>
    <row r="1052" spans="1:8" x14ac:dyDescent="0.25">
      <c r="A1052"/>
      <c r="B1052" s="2">
        <v>73</v>
      </c>
      <c r="C1052" s="5" t="s">
        <v>843</v>
      </c>
      <c r="D1052" s="12">
        <v>984</v>
      </c>
      <c r="E1052" s="12">
        <v>19856</v>
      </c>
      <c r="F1052" s="12">
        <v>20840</v>
      </c>
      <c r="G1052" s="12">
        <v>20883</v>
      </c>
      <c r="H1052" s="12">
        <v>-43</v>
      </c>
    </row>
    <row r="1053" spans="1:8" ht="15" customHeight="1" x14ac:dyDescent="0.25">
      <c r="A1053"/>
      <c r="B1053" s="13" t="s">
        <v>12</v>
      </c>
      <c r="C1053" s="14" t="s">
        <v>844</v>
      </c>
      <c r="D1053" s="15">
        <f>SUBTOTAL(9,D1049:D1052)</f>
        <v>128684</v>
      </c>
      <c r="E1053" s="15">
        <f>SUBTOTAL(9,E1049:E1052)</f>
        <v>383344</v>
      </c>
      <c r="F1053" s="15">
        <f>SUBTOTAL(9,F1049:F1052)</f>
        <v>512028</v>
      </c>
      <c r="G1053" s="15">
        <f>SUBTOTAL(9,G1049:G1052)</f>
        <v>419120.07507999998</v>
      </c>
      <c r="H1053" s="15">
        <f>SUBTOTAL(9,H1049:H1052)</f>
        <v>92907.924920000005</v>
      </c>
    </row>
    <row r="1054" spans="1:8" ht="15" customHeight="1" x14ac:dyDescent="0.35">
      <c r="A1054" s="10">
        <v>702</v>
      </c>
      <c r="B1054" s="2"/>
      <c r="C1054" s="5" t="s">
        <v>845</v>
      </c>
      <c r="D1054" s="11"/>
      <c r="E1054" s="1"/>
      <c r="G1054" s="1"/>
      <c r="H1054" s="1"/>
    </row>
    <row r="1055" spans="1:8" x14ac:dyDescent="0.25">
      <c r="A1055"/>
      <c r="B1055" s="2">
        <v>21</v>
      </c>
      <c r="C1055" s="5" t="s">
        <v>300</v>
      </c>
      <c r="D1055" s="12">
        <v>136</v>
      </c>
      <c r="E1055" s="12">
        <v>34723</v>
      </c>
      <c r="F1055" s="12">
        <v>34859</v>
      </c>
      <c r="G1055" s="12">
        <v>31809.95304</v>
      </c>
      <c r="H1055" s="12">
        <v>3049.0469600000001</v>
      </c>
    </row>
    <row r="1056" spans="1:8" x14ac:dyDescent="0.25">
      <c r="A1056"/>
      <c r="B1056" s="2">
        <v>22</v>
      </c>
      <c r="C1056" s="5" t="s">
        <v>846</v>
      </c>
      <c r="D1056" s="12">
        <v>251327</v>
      </c>
      <c r="E1056" s="12">
        <v>0</v>
      </c>
      <c r="F1056" s="12">
        <v>251327</v>
      </c>
      <c r="G1056" s="12">
        <v>151364.77947000001</v>
      </c>
      <c r="H1056" s="12">
        <v>99962.220530000006</v>
      </c>
    </row>
    <row r="1057" spans="1:8" x14ac:dyDescent="0.25">
      <c r="A1057"/>
      <c r="B1057" s="2">
        <v>70</v>
      </c>
      <c r="C1057" s="5" t="s">
        <v>847</v>
      </c>
      <c r="D1057" s="12">
        <v>0</v>
      </c>
      <c r="E1057" s="12">
        <v>4450</v>
      </c>
      <c r="F1057" s="12">
        <v>4450</v>
      </c>
      <c r="G1057" s="12">
        <v>4457</v>
      </c>
      <c r="H1057" s="12">
        <v>-7</v>
      </c>
    </row>
    <row r="1058" spans="1:8" x14ac:dyDescent="0.25">
      <c r="A1058"/>
      <c r="B1058" s="2">
        <v>71</v>
      </c>
      <c r="C1058" s="5" t="s">
        <v>848</v>
      </c>
      <c r="D1058" s="12">
        <v>0</v>
      </c>
      <c r="E1058" s="12">
        <v>156750</v>
      </c>
      <c r="F1058" s="12">
        <v>156750</v>
      </c>
      <c r="G1058" s="12">
        <v>156750</v>
      </c>
      <c r="H1058" s="12">
        <v>0</v>
      </c>
    </row>
    <row r="1059" spans="1:8" ht="15" customHeight="1" x14ac:dyDescent="0.25">
      <c r="A1059"/>
      <c r="B1059" s="13" t="s">
        <v>12</v>
      </c>
      <c r="C1059" s="14" t="s">
        <v>849</v>
      </c>
      <c r="D1059" s="15">
        <f>SUBTOTAL(9,D1055:D1058)</f>
        <v>251463</v>
      </c>
      <c r="E1059" s="15">
        <f>SUBTOTAL(9,E1055:E1058)</f>
        <v>195923</v>
      </c>
      <c r="F1059" s="15">
        <f>SUBTOTAL(9,F1055:F1058)</f>
        <v>447386</v>
      </c>
      <c r="G1059" s="15">
        <f>SUBTOTAL(9,G1055:G1058)</f>
        <v>344381.73251</v>
      </c>
      <c r="H1059" s="15">
        <f>SUBTOTAL(9,H1055:H1058)</f>
        <v>103004.26749000001</v>
      </c>
    </row>
    <row r="1060" spans="1:8" ht="15" customHeight="1" x14ac:dyDescent="0.35">
      <c r="A1060" s="10">
        <v>703</v>
      </c>
      <c r="B1060" s="2"/>
      <c r="C1060" s="5" t="s">
        <v>626</v>
      </c>
      <c r="D1060" s="11"/>
      <c r="E1060" s="1"/>
      <c r="G1060" s="1"/>
      <c r="H1060" s="1"/>
    </row>
    <row r="1061" spans="1:8" x14ac:dyDescent="0.25">
      <c r="A1061"/>
      <c r="B1061" s="2">
        <v>21</v>
      </c>
      <c r="C1061" s="5" t="s">
        <v>29</v>
      </c>
      <c r="D1061" s="12">
        <v>1337</v>
      </c>
      <c r="E1061" s="12">
        <v>27416</v>
      </c>
      <c r="F1061" s="12">
        <v>28753</v>
      </c>
      <c r="G1061" s="12">
        <v>29591.11188</v>
      </c>
      <c r="H1061" s="12">
        <v>-838.11188000000004</v>
      </c>
    </row>
    <row r="1062" spans="1:8" x14ac:dyDescent="0.25">
      <c r="A1062"/>
      <c r="B1062" s="2">
        <v>71</v>
      </c>
      <c r="C1062" s="5" t="s">
        <v>850</v>
      </c>
      <c r="D1062" s="12">
        <v>0</v>
      </c>
      <c r="E1062" s="12">
        <v>264087</v>
      </c>
      <c r="F1062" s="12">
        <v>264087</v>
      </c>
      <c r="G1062" s="12">
        <v>264084.50413000002</v>
      </c>
      <c r="H1062" s="12">
        <v>2.49587</v>
      </c>
    </row>
    <row r="1063" spans="1:8" x14ac:dyDescent="0.25">
      <c r="A1063"/>
      <c r="B1063" s="2">
        <v>72</v>
      </c>
      <c r="C1063" s="5" t="s">
        <v>851</v>
      </c>
      <c r="D1063" s="12">
        <v>0</v>
      </c>
      <c r="E1063" s="12">
        <v>21554</v>
      </c>
      <c r="F1063" s="12">
        <v>21554</v>
      </c>
      <c r="G1063" s="12">
        <v>17773.973000000002</v>
      </c>
      <c r="H1063" s="12">
        <v>3780.027</v>
      </c>
    </row>
    <row r="1064" spans="1:8" ht="15" customHeight="1" x14ac:dyDescent="0.25">
      <c r="A1064"/>
      <c r="B1064" s="13" t="s">
        <v>12</v>
      </c>
      <c r="C1064" s="14" t="s">
        <v>852</v>
      </c>
      <c r="D1064" s="15">
        <f>SUBTOTAL(9,D1061:D1063)</f>
        <v>1337</v>
      </c>
      <c r="E1064" s="15">
        <f>SUBTOTAL(9,E1061:E1063)</f>
        <v>313057</v>
      </c>
      <c r="F1064" s="15">
        <f>SUBTOTAL(9,F1061:F1063)</f>
        <v>314394</v>
      </c>
      <c r="G1064" s="15">
        <f>SUBTOTAL(9,G1061:G1063)</f>
        <v>311449.58901</v>
      </c>
      <c r="H1064" s="15">
        <f>SUBTOTAL(9,H1061:H1063)</f>
        <v>2944.4109899999999</v>
      </c>
    </row>
    <row r="1065" spans="1:8" ht="15" customHeight="1" x14ac:dyDescent="0.35">
      <c r="A1065" s="10">
        <v>704</v>
      </c>
      <c r="B1065" s="2"/>
      <c r="C1065" s="5" t="s">
        <v>853</v>
      </c>
      <c r="D1065" s="11"/>
      <c r="E1065" s="1"/>
      <c r="G1065" s="1"/>
      <c r="H1065" s="1"/>
    </row>
    <row r="1066" spans="1:8" x14ac:dyDescent="0.25">
      <c r="A1066"/>
      <c r="B1066" s="2">
        <v>1</v>
      </c>
      <c r="C1066" s="5" t="s">
        <v>19</v>
      </c>
      <c r="D1066" s="12">
        <v>1011</v>
      </c>
      <c r="E1066" s="12">
        <v>69717</v>
      </c>
      <c r="F1066" s="12">
        <v>70728</v>
      </c>
      <c r="G1066" s="12">
        <v>70641.839430000007</v>
      </c>
      <c r="H1066" s="12">
        <v>86.160570000000007</v>
      </c>
    </row>
    <row r="1067" spans="1:8" x14ac:dyDescent="0.25">
      <c r="A1067"/>
      <c r="B1067" s="2">
        <v>21</v>
      </c>
      <c r="C1067" s="5" t="s">
        <v>29</v>
      </c>
      <c r="D1067" s="12">
        <v>11139</v>
      </c>
      <c r="E1067" s="12">
        <v>5292</v>
      </c>
      <c r="F1067" s="12">
        <v>16431</v>
      </c>
      <c r="G1067" s="12">
        <v>16208.646070000001</v>
      </c>
      <c r="H1067" s="12">
        <v>222.35392999999999</v>
      </c>
    </row>
    <row r="1068" spans="1:8" ht="15" customHeight="1" x14ac:dyDescent="0.25">
      <c r="A1068"/>
      <c r="B1068" s="13" t="s">
        <v>12</v>
      </c>
      <c r="C1068" s="14" t="s">
        <v>854</v>
      </c>
      <c r="D1068" s="15">
        <f>SUBTOTAL(9,D1066:D1067)</f>
        <v>12150</v>
      </c>
      <c r="E1068" s="15">
        <f>SUBTOTAL(9,E1066:E1067)</f>
        <v>75009</v>
      </c>
      <c r="F1068" s="15">
        <f>SUBTOTAL(9,F1066:F1067)</f>
        <v>87159</v>
      </c>
      <c r="G1068" s="15">
        <f>SUBTOTAL(9,G1066:G1067)</f>
        <v>86850.48550000001</v>
      </c>
      <c r="H1068" s="15">
        <f>SUBTOTAL(9,H1066:H1067)</f>
        <v>308.5145</v>
      </c>
    </row>
    <row r="1069" spans="1:8" ht="15" customHeight="1" x14ac:dyDescent="0.35">
      <c r="A1069" s="10">
        <v>708</v>
      </c>
      <c r="B1069" s="2"/>
      <c r="C1069" s="5" t="s">
        <v>855</v>
      </c>
      <c r="D1069" s="11"/>
      <c r="E1069" s="1"/>
      <c r="G1069" s="1"/>
      <c r="H1069" s="1"/>
    </row>
    <row r="1070" spans="1:8" x14ac:dyDescent="0.25">
      <c r="A1070"/>
      <c r="B1070" s="2">
        <v>1</v>
      </c>
      <c r="C1070" s="5" t="s">
        <v>19</v>
      </c>
      <c r="D1070" s="12">
        <v>492</v>
      </c>
      <c r="E1070" s="12">
        <v>5966</v>
      </c>
      <c r="F1070" s="12">
        <v>6458</v>
      </c>
      <c r="G1070" s="12">
        <v>6413.8851100000002</v>
      </c>
      <c r="H1070" s="12">
        <v>44.114890000000003</v>
      </c>
    </row>
    <row r="1071" spans="1:8" ht="15" customHeight="1" x14ac:dyDescent="0.25">
      <c r="A1071"/>
      <c r="B1071" s="13" t="s">
        <v>12</v>
      </c>
      <c r="C1071" s="14" t="s">
        <v>856</v>
      </c>
      <c r="D1071" s="15">
        <f>SUBTOTAL(9,D1070:D1070)</f>
        <v>492</v>
      </c>
      <c r="E1071" s="15">
        <f>SUBTOTAL(9,E1070:E1070)</f>
        <v>5966</v>
      </c>
      <c r="F1071" s="15">
        <f>SUBTOTAL(9,F1070:F1070)</f>
        <v>6458</v>
      </c>
      <c r="G1071" s="15">
        <f>SUBTOTAL(9,G1070:G1070)</f>
        <v>6413.8851100000002</v>
      </c>
      <c r="H1071" s="15">
        <f>SUBTOTAL(9,H1070:H1070)</f>
        <v>44.114890000000003</v>
      </c>
    </row>
    <row r="1072" spans="1:8" ht="15" customHeight="1" x14ac:dyDescent="0.35">
      <c r="A1072" s="10">
        <v>709</v>
      </c>
      <c r="B1072" s="2"/>
      <c r="C1072" s="5" t="s">
        <v>857</v>
      </c>
      <c r="D1072" s="11"/>
      <c r="E1072" s="1"/>
      <c r="G1072" s="1"/>
      <c r="H1072" s="1"/>
    </row>
    <row r="1073" spans="1:8" x14ac:dyDescent="0.25">
      <c r="A1073"/>
      <c r="B1073" s="2">
        <v>1</v>
      </c>
      <c r="C1073" s="5" t="s">
        <v>19</v>
      </c>
      <c r="D1073" s="12">
        <v>1181</v>
      </c>
      <c r="E1073" s="12">
        <v>86015</v>
      </c>
      <c r="F1073" s="12">
        <v>87196</v>
      </c>
      <c r="G1073" s="12">
        <v>84965.867859999998</v>
      </c>
      <c r="H1073" s="12">
        <v>2230.1321400000002</v>
      </c>
    </row>
    <row r="1074" spans="1:8" ht="15" customHeight="1" x14ac:dyDescent="0.25">
      <c r="A1074"/>
      <c r="B1074" s="13" t="s">
        <v>12</v>
      </c>
      <c r="C1074" s="14" t="s">
        <v>858</v>
      </c>
      <c r="D1074" s="15">
        <f>SUBTOTAL(9,D1073:D1073)</f>
        <v>1181</v>
      </c>
      <c r="E1074" s="15">
        <f>SUBTOTAL(9,E1073:E1073)</f>
        <v>86015</v>
      </c>
      <c r="F1074" s="15">
        <f>SUBTOTAL(9,F1073:F1073)</f>
        <v>87196</v>
      </c>
      <c r="G1074" s="15">
        <f>SUBTOTAL(9,G1073:G1073)</f>
        <v>84965.867859999998</v>
      </c>
      <c r="H1074" s="15">
        <f>SUBTOTAL(9,H1073:H1073)</f>
        <v>2230.1321400000002</v>
      </c>
    </row>
    <row r="1075" spans="1:8" ht="15" customHeight="1" x14ac:dyDescent="0.25">
      <c r="B1075" s="16"/>
      <c r="C1075" s="14" t="s">
        <v>859</v>
      </c>
      <c r="D1075" s="17">
        <f>SUBTOTAL(9,D1045:D1074)</f>
        <v>408366</v>
      </c>
      <c r="E1075" s="17">
        <f>SUBTOTAL(9,E1045:E1074)</f>
        <v>1346725</v>
      </c>
      <c r="F1075" s="17">
        <f>SUBTOTAL(9,F1045:F1074)</f>
        <v>1755091</v>
      </c>
      <c r="G1075" s="17">
        <f>SUBTOTAL(9,G1045:G1074)</f>
        <v>1535676.7393</v>
      </c>
      <c r="H1075" s="17">
        <f>SUBTOTAL(9,H1045:H1074)</f>
        <v>219414.26070000004</v>
      </c>
    </row>
    <row r="1076" spans="1:8" ht="27" customHeight="1" x14ac:dyDescent="0.35">
      <c r="A1076" s="1"/>
      <c r="B1076" s="2"/>
      <c r="C1076" s="9" t="s">
        <v>860</v>
      </c>
      <c r="D1076" s="1"/>
      <c r="E1076" s="1"/>
      <c r="F1076" s="1"/>
      <c r="G1076" s="1"/>
      <c r="H1076" s="1"/>
    </row>
    <row r="1077" spans="1:8" ht="15" customHeight="1" x14ac:dyDescent="0.35">
      <c r="A1077" s="10">
        <v>710</v>
      </c>
      <c r="B1077" s="2"/>
      <c r="C1077" s="5" t="s">
        <v>861</v>
      </c>
      <c r="D1077" s="11"/>
      <c r="E1077" s="1"/>
      <c r="G1077" s="1"/>
      <c r="H1077" s="1"/>
    </row>
    <row r="1078" spans="1:8" x14ac:dyDescent="0.25">
      <c r="A1078"/>
      <c r="B1078" s="2">
        <v>21</v>
      </c>
      <c r="C1078" s="5" t="s">
        <v>29</v>
      </c>
      <c r="D1078" s="12">
        <v>16622</v>
      </c>
      <c r="E1078" s="12">
        <v>256354</v>
      </c>
      <c r="F1078" s="12">
        <v>272976</v>
      </c>
      <c r="G1078" s="12">
        <v>246142.96207000001</v>
      </c>
      <c r="H1078" s="12">
        <v>26833.037929999999</v>
      </c>
    </row>
    <row r="1079" spans="1:8" x14ac:dyDescent="0.25">
      <c r="A1079"/>
      <c r="B1079" s="2">
        <v>22</v>
      </c>
      <c r="C1079" s="5" t="s">
        <v>862</v>
      </c>
      <c r="D1079" s="12">
        <v>28344</v>
      </c>
      <c r="E1079" s="12">
        <v>248402</v>
      </c>
      <c r="F1079" s="12">
        <v>276746</v>
      </c>
      <c r="G1079" s="12">
        <v>277482.21211999998</v>
      </c>
      <c r="H1079" s="12">
        <v>-736.21212000000003</v>
      </c>
    </row>
    <row r="1080" spans="1:8" x14ac:dyDescent="0.25">
      <c r="A1080"/>
      <c r="B1080" s="2">
        <v>23</v>
      </c>
      <c r="C1080" s="5" t="s">
        <v>863</v>
      </c>
      <c r="D1080" s="12">
        <v>956533</v>
      </c>
      <c r="E1080" s="12">
        <v>413340</v>
      </c>
      <c r="F1080" s="12">
        <v>1369873</v>
      </c>
      <c r="G1080" s="12">
        <v>608851.36892000004</v>
      </c>
      <c r="H1080" s="12">
        <v>761021.63107999996</v>
      </c>
    </row>
    <row r="1081" spans="1:8" ht="15" customHeight="1" x14ac:dyDescent="0.25">
      <c r="A1081"/>
      <c r="B1081" s="13" t="s">
        <v>12</v>
      </c>
      <c r="C1081" s="14" t="s">
        <v>864</v>
      </c>
      <c r="D1081" s="15">
        <f>SUBTOTAL(9,D1078:D1080)</f>
        <v>1001499</v>
      </c>
      <c r="E1081" s="15">
        <f>SUBTOTAL(9,E1078:E1080)</f>
        <v>918096</v>
      </c>
      <c r="F1081" s="15">
        <f>SUBTOTAL(9,F1078:F1080)</f>
        <v>1919595</v>
      </c>
      <c r="G1081" s="15">
        <f>SUBTOTAL(9,G1078:G1080)</f>
        <v>1132476.54311</v>
      </c>
      <c r="H1081" s="15">
        <f>SUBTOTAL(9,H1078:H1080)</f>
        <v>787118.45688999991</v>
      </c>
    </row>
    <row r="1082" spans="1:8" ht="15" customHeight="1" x14ac:dyDescent="0.35">
      <c r="A1082" s="10">
        <v>712</v>
      </c>
      <c r="B1082" s="2"/>
      <c r="C1082" s="5" t="s">
        <v>865</v>
      </c>
      <c r="D1082" s="11"/>
      <c r="E1082" s="1"/>
      <c r="G1082" s="1"/>
      <c r="H1082" s="1"/>
    </row>
    <row r="1083" spans="1:8" x14ac:dyDescent="0.25">
      <c r="A1083"/>
      <c r="B1083" s="2">
        <v>1</v>
      </c>
      <c r="C1083" s="5" t="s">
        <v>19</v>
      </c>
      <c r="D1083" s="12">
        <v>262</v>
      </c>
      <c r="E1083" s="12">
        <v>13845</v>
      </c>
      <c r="F1083" s="12">
        <v>14107</v>
      </c>
      <c r="G1083" s="12">
        <v>13189.586429999999</v>
      </c>
      <c r="H1083" s="12">
        <v>917.41357000000005</v>
      </c>
    </row>
    <row r="1084" spans="1:8" ht="15" customHeight="1" x14ac:dyDescent="0.25">
      <c r="A1084"/>
      <c r="B1084" s="13" t="s">
        <v>12</v>
      </c>
      <c r="C1084" s="14" t="s">
        <v>866</v>
      </c>
      <c r="D1084" s="15">
        <f>SUBTOTAL(9,D1083:D1083)</f>
        <v>262</v>
      </c>
      <c r="E1084" s="15">
        <f>SUBTOTAL(9,E1083:E1083)</f>
        <v>13845</v>
      </c>
      <c r="F1084" s="15">
        <f>SUBTOTAL(9,F1083:F1083)</f>
        <v>14107</v>
      </c>
      <c r="G1084" s="15">
        <f>SUBTOTAL(9,G1083:G1083)</f>
        <v>13189.586429999999</v>
      </c>
      <c r="H1084" s="15">
        <f>SUBTOTAL(9,H1083:H1083)</f>
        <v>917.41357000000005</v>
      </c>
    </row>
    <row r="1085" spans="1:8" ht="15" customHeight="1" x14ac:dyDescent="0.35">
      <c r="A1085" s="10">
        <v>714</v>
      </c>
      <c r="B1085" s="2"/>
      <c r="C1085" s="5" t="s">
        <v>867</v>
      </c>
      <c r="D1085" s="11"/>
      <c r="E1085" s="1"/>
      <c r="G1085" s="1"/>
      <c r="H1085" s="1"/>
    </row>
    <row r="1086" spans="1:8" x14ac:dyDescent="0.25">
      <c r="A1086"/>
      <c r="B1086" s="2">
        <v>21</v>
      </c>
      <c r="C1086" s="5" t="s">
        <v>868</v>
      </c>
      <c r="D1086" s="12">
        <v>916</v>
      </c>
      <c r="E1086" s="12">
        <v>102398</v>
      </c>
      <c r="F1086" s="12">
        <v>103314</v>
      </c>
      <c r="G1086" s="12">
        <v>119861.43330999999</v>
      </c>
      <c r="H1086" s="12">
        <v>-16547.43331</v>
      </c>
    </row>
    <row r="1087" spans="1:8" x14ac:dyDescent="0.25">
      <c r="A1087"/>
      <c r="B1087" s="2">
        <v>22</v>
      </c>
      <c r="C1087" s="5" t="s">
        <v>869</v>
      </c>
      <c r="D1087" s="12">
        <v>0</v>
      </c>
      <c r="E1087" s="12">
        <v>14050</v>
      </c>
      <c r="F1087" s="12">
        <v>14050</v>
      </c>
      <c r="G1087" s="12">
        <v>12901.786819999999</v>
      </c>
      <c r="H1087" s="12">
        <v>1148.21318</v>
      </c>
    </row>
    <row r="1088" spans="1:8" x14ac:dyDescent="0.25">
      <c r="A1088"/>
      <c r="B1088" s="2">
        <v>60</v>
      </c>
      <c r="C1088" s="5" t="s">
        <v>870</v>
      </c>
      <c r="D1088" s="12">
        <v>4236</v>
      </c>
      <c r="E1088" s="12">
        <v>85983</v>
      </c>
      <c r="F1088" s="12">
        <v>90219</v>
      </c>
      <c r="G1088" s="12">
        <v>90514.763000000006</v>
      </c>
      <c r="H1088" s="12">
        <v>-295.76299999999998</v>
      </c>
    </row>
    <row r="1089" spans="1:8" x14ac:dyDescent="0.25">
      <c r="A1089"/>
      <c r="B1089" s="2">
        <v>70</v>
      </c>
      <c r="C1089" s="5" t="s">
        <v>871</v>
      </c>
      <c r="D1089" s="12">
        <v>1778</v>
      </c>
      <c r="E1089" s="12">
        <v>190463</v>
      </c>
      <c r="F1089" s="12">
        <v>192241</v>
      </c>
      <c r="G1089" s="12">
        <v>186899.073</v>
      </c>
      <c r="H1089" s="12">
        <v>5341.9269999999997</v>
      </c>
    </row>
    <row r="1090" spans="1:8" x14ac:dyDescent="0.25">
      <c r="A1090"/>
      <c r="B1090" s="2">
        <v>74</v>
      </c>
      <c r="C1090" s="5" t="s">
        <v>872</v>
      </c>
      <c r="D1090" s="12">
        <v>8450</v>
      </c>
      <c r="E1090" s="12">
        <v>22110</v>
      </c>
      <c r="F1090" s="12">
        <v>30560</v>
      </c>
      <c r="G1090" s="12">
        <v>20115.677</v>
      </c>
      <c r="H1090" s="12">
        <v>10444.323</v>
      </c>
    </row>
    <row r="1091" spans="1:8" x14ac:dyDescent="0.25">
      <c r="A1091"/>
      <c r="B1091" s="2">
        <v>79</v>
      </c>
      <c r="C1091" s="5" t="s">
        <v>873</v>
      </c>
      <c r="D1091" s="12">
        <v>16406</v>
      </c>
      <c r="E1091" s="12">
        <v>92835</v>
      </c>
      <c r="F1091" s="12">
        <v>109241</v>
      </c>
      <c r="G1091" s="12">
        <v>90277.95</v>
      </c>
      <c r="H1091" s="12">
        <v>18963.05</v>
      </c>
    </row>
    <row r="1092" spans="1:8" ht="15" customHeight="1" x14ac:dyDescent="0.25">
      <c r="A1092"/>
      <c r="B1092" s="13" t="s">
        <v>12</v>
      </c>
      <c r="C1092" s="14" t="s">
        <v>874</v>
      </c>
      <c r="D1092" s="15">
        <f>SUBTOTAL(9,D1086:D1091)</f>
        <v>31786</v>
      </c>
      <c r="E1092" s="15">
        <f>SUBTOTAL(9,E1086:E1091)</f>
        <v>507839</v>
      </c>
      <c r="F1092" s="15">
        <f>SUBTOTAL(9,F1086:F1091)</f>
        <v>539625</v>
      </c>
      <c r="G1092" s="15">
        <f>SUBTOTAL(9,G1086:G1091)</f>
        <v>520570.68313000008</v>
      </c>
      <c r="H1092" s="15">
        <f>SUBTOTAL(9,H1086:H1091)</f>
        <v>19054.316869999999</v>
      </c>
    </row>
    <row r="1093" spans="1:8" ht="15" customHeight="1" x14ac:dyDescent="0.35">
      <c r="A1093" s="10">
        <v>717</v>
      </c>
      <c r="B1093" s="2"/>
      <c r="C1093" s="5" t="s">
        <v>875</v>
      </c>
      <c r="D1093" s="11"/>
      <c r="E1093" s="1"/>
      <c r="G1093" s="1"/>
      <c r="H1093" s="1"/>
    </row>
    <row r="1094" spans="1:8" x14ac:dyDescent="0.25">
      <c r="A1094"/>
      <c r="B1094" s="2">
        <v>21</v>
      </c>
      <c r="C1094" s="5" t="s">
        <v>29</v>
      </c>
      <c r="D1094" s="12">
        <v>426</v>
      </c>
      <c r="E1094" s="12">
        <v>12155</v>
      </c>
      <c r="F1094" s="12">
        <v>12581</v>
      </c>
      <c r="G1094" s="12">
        <v>11900</v>
      </c>
      <c r="H1094" s="12">
        <v>681</v>
      </c>
    </row>
    <row r="1095" spans="1:8" x14ac:dyDescent="0.25">
      <c r="A1095"/>
      <c r="B1095" s="2">
        <v>70</v>
      </c>
      <c r="C1095" s="5" t="s">
        <v>217</v>
      </c>
      <c r="D1095" s="12">
        <v>0</v>
      </c>
      <c r="E1095" s="12">
        <v>68743</v>
      </c>
      <c r="F1095" s="12">
        <v>68743</v>
      </c>
      <c r="G1095" s="12">
        <v>67675.86</v>
      </c>
      <c r="H1095" s="12">
        <v>1067.1400000000001</v>
      </c>
    </row>
    <row r="1096" spans="1:8" ht="15" customHeight="1" x14ac:dyDescent="0.25">
      <c r="A1096"/>
      <c r="B1096" s="13" t="s">
        <v>12</v>
      </c>
      <c r="C1096" s="14" t="s">
        <v>876</v>
      </c>
      <c r="D1096" s="15">
        <f>SUBTOTAL(9,D1094:D1095)</f>
        <v>426</v>
      </c>
      <c r="E1096" s="15">
        <f>SUBTOTAL(9,E1094:E1095)</f>
        <v>80898</v>
      </c>
      <c r="F1096" s="15">
        <f>SUBTOTAL(9,F1094:F1095)</f>
        <v>81324</v>
      </c>
      <c r="G1096" s="15">
        <f>SUBTOTAL(9,G1094:G1095)</f>
        <v>79575.86</v>
      </c>
      <c r="H1096" s="15">
        <f>SUBTOTAL(9,H1094:H1095)</f>
        <v>1748.14</v>
      </c>
    </row>
    <row r="1097" spans="1:8" ht="15" customHeight="1" x14ac:dyDescent="0.25">
      <c r="B1097" s="16"/>
      <c r="C1097" s="14" t="s">
        <v>877</v>
      </c>
      <c r="D1097" s="17">
        <f>SUBTOTAL(9,D1077:D1096)</f>
        <v>1033973</v>
      </c>
      <c r="E1097" s="17">
        <f>SUBTOTAL(9,E1077:E1096)</f>
        <v>1520678</v>
      </c>
      <c r="F1097" s="17">
        <f>SUBTOTAL(9,F1077:F1096)</f>
        <v>2554651</v>
      </c>
      <c r="G1097" s="17">
        <f>SUBTOTAL(9,G1077:G1096)</f>
        <v>1745812.67267</v>
      </c>
      <c r="H1097" s="17">
        <f>SUBTOTAL(9,H1077:H1096)</f>
        <v>808838.32732999988</v>
      </c>
    </row>
    <row r="1098" spans="1:8" ht="27" customHeight="1" x14ac:dyDescent="0.35">
      <c r="A1098" s="1"/>
      <c r="B1098" s="2"/>
      <c r="C1098" s="9" t="s">
        <v>878</v>
      </c>
      <c r="D1098" s="1"/>
      <c r="E1098" s="1"/>
      <c r="F1098" s="1"/>
      <c r="G1098" s="1"/>
      <c r="H1098" s="1"/>
    </row>
    <row r="1099" spans="1:8" ht="15" customHeight="1" x14ac:dyDescent="0.35">
      <c r="A1099" s="10">
        <v>732</v>
      </c>
      <c r="B1099" s="2"/>
      <c r="C1099" s="5" t="s">
        <v>879</v>
      </c>
      <c r="D1099" s="11"/>
      <c r="E1099" s="1"/>
      <c r="G1099" s="1"/>
      <c r="H1099" s="1"/>
    </row>
    <row r="1100" spans="1:8" x14ac:dyDescent="0.25">
      <c r="A1100"/>
      <c r="B1100" s="2">
        <v>21</v>
      </c>
      <c r="C1100" s="5" t="s">
        <v>29</v>
      </c>
      <c r="D1100" s="12">
        <v>10230</v>
      </c>
      <c r="E1100" s="12">
        <v>20048</v>
      </c>
      <c r="F1100" s="12">
        <v>30278</v>
      </c>
      <c r="G1100" s="12">
        <v>30788.665639999999</v>
      </c>
      <c r="H1100" s="12">
        <v>-510.66564</v>
      </c>
    </row>
    <row r="1101" spans="1:8" x14ac:dyDescent="0.25">
      <c r="A1101"/>
      <c r="B1101" s="2">
        <v>70</v>
      </c>
      <c r="C1101" s="5" t="s">
        <v>880</v>
      </c>
      <c r="D1101" s="12">
        <v>0</v>
      </c>
      <c r="E1101" s="12">
        <v>2861206</v>
      </c>
      <c r="F1101" s="12">
        <v>2861206</v>
      </c>
      <c r="G1101" s="12">
        <v>2861206</v>
      </c>
      <c r="H1101" s="12">
        <v>0</v>
      </c>
    </row>
    <row r="1102" spans="1:8" x14ac:dyDescent="0.25">
      <c r="A1102"/>
      <c r="B1102" s="2">
        <v>71</v>
      </c>
      <c r="C1102" s="5" t="s">
        <v>881</v>
      </c>
      <c r="D1102" s="12">
        <v>0</v>
      </c>
      <c r="E1102" s="12">
        <v>620237</v>
      </c>
      <c r="F1102" s="12">
        <v>620237</v>
      </c>
      <c r="G1102" s="12">
        <v>620237</v>
      </c>
      <c r="H1102" s="12">
        <v>0</v>
      </c>
    </row>
    <row r="1103" spans="1:8" x14ac:dyDescent="0.25">
      <c r="A1103"/>
      <c r="B1103" s="2">
        <v>72</v>
      </c>
      <c r="C1103" s="5" t="s">
        <v>882</v>
      </c>
      <c r="D1103" s="12">
        <v>0</v>
      </c>
      <c r="E1103" s="12">
        <v>71899869</v>
      </c>
      <c r="F1103" s="12">
        <v>71899869</v>
      </c>
      <c r="G1103" s="12">
        <v>71899869</v>
      </c>
      <c r="H1103" s="12">
        <v>0</v>
      </c>
    </row>
    <row r="1104" spans="1:8" x14ac:dyDescent="0.25">
      <c r="A1104"/>
      <c r="B1104" s="2">
        <v>73</v>
      </c>
      <c r="C1104" s="5" t="s">
        <v>883</v>
      </c>
      <c r="D1104" s="12">
        <v>0</v>
      </c>
      <c r="E1104" s="12">
        <v>25408090</v>
      </c>
      <c r="F1104" s="12">
        <v>25408090</v>
      </c>
      <c r="G1104" s="12">
        <v>25408090</v>
      </c>
      <c r="H1104" s="12">
        <v>0</v>
      </c>
    </row>
    <row r="1105" spans="1:8" x14ac:dyDescent="0.25">
      <c r="A1105"/>
      <c r="B1105" s="2">
        <v>74</v>
      </c>
      <c r="C1105" s="5" t="s">
        <v>884</v>
      </c>
      <c r="D1105" s="12">
        <v>0</v>
      </c>
      <c r="E1105" s="12">
        <v>18945305</v>
      </c>
      <c r="F1105" s="12">
        <v>18945305</v>
      </c>
      <c r="G1105" s="12">
        <v>18945305</v>
      </c>
      <c r="H1105" s="12">
        <v>0</v>
      </c>
    </row>
    <row r="1106" spans="1:8" x14ac:dyDescent="0.25">
      <c r="A1106"/>
      <c r="B1106" s="2">
        <v>75</v>
      </c>
      <c r="C1106" s="5" t="s">
        <v>885</v>
      </c>
      <c r="D1106" s="12">
        <v>0</v>
      </c>
      <c r="E1106" s="12">
        <v>16438976</v>
      </c>
      <c r="F1106" s="12">
        <v>16438976</v>
      </c>
      <c r="G1106" s="12">
        <v>16438976</v>
      </c>
      <c r="H1106" s="12">
        <v>0</v>
      </c>
    </row>
    <row r="1107" spans="1:8" x14ac:dyDescent="0.25">
      <c r="A1107"/>
      <c r="B1107" s="2">
        <v>76</v>
      </c>
      <c r="C1107" s="5" t="s">
        <v>886</v>
      </c>
      <c r="D1107" s="12">
        <v>0</v>
      </c>
      <c r="E1107" s="12">
        <v>37183084</v>
      </c>
      <c r="F1107" s="12">
        <v>37183084</v>
      </c>
      <c r="G1107" s="12">
        <v>37183084</v>
      </c>
      <c r="H1107" s="12">
        <v>0</v>
      </c>
    </row>
    <row r="1108" spans="1:8" x14ac:dyDescent="0.25">
      <c r="A1108"/>
      <c r="B1108" s="2">
        <v>77</v>
      </c>
      <c r="C1108" s="5" t="s">
        <v>887</v>
      </c>
      <c r="D1108" s="12">
        <v>0</v>
      </c>
      <c r="E1108" s="12">
        <v>3969989</v>
      </c>
      <c r="F1108" s="12">
        <v>3969989</v>
      </c>
      <c r="G1108" s="12">
        <v>3983384.5125899999</v>
      </c>
      <c r="H1108" s="12">
        <v>-13395.51259</v>
      </c>
    </row>
    <row r="1109" spans="1:8" x14ac:dyDescent="0.25">
      <c r="A1109"/>
      <c r="B1109" s="2">
        <v>78</v>
      </c>
      <c r="C1109" s="5" t="s">
        <v>888</v>
      </c>
      <c r="D1109" s="12">
        <v>0</v>
      </c>
      <c r="E1109" s="12">
        <v>1415415</v>
      </c>
      <c r="F1109" s="12">
        <v>1415415</v>
      </c>
      <c r="G1109" s="12">
        <v>1415415</v>
      </c>
      <c r="H1109" s="12">
        <v>0</v>
      </c>
    </row>
    <row r="1110" spans="1:8" x14ac:dyDescent="0.25">
      <c r="A1110"/>
      <c r="B1110" s="2">
        <v>80</v>
      </c>
      <c r="C1110" s="5" t="s">
        <v>889</v>
      </c>
      <c r="D1110" s="12">
        <v>0</v>
      </c>
      <c r="E1110" s="12">
        <v>9549988</v>
      </c>
      <c r="F1110" s="12">
        <v>9549988</v>
      </c>
      <c r="G1110" s="12">
        <v>9520583.0700000003</v>
      </c>
      <c r="H1110" s="12">
        <v>29404.93</v>
      </c>
    </row>
    <row r="1111" spans="1:8" x14ac:dyDescent="0.25">
      <c r="A1111"/>
      <c r="B1111" s="2">
        <v>81</v>
      </c>
      <c r="C1111" s="5" t="s">
        <v>890</v>
      </c>
      <c r="D1111" s="12">
        <v>0</v>
      </c>
      <c r="E1111" s="12">
        <v>230388</v>
      </c>
      <c r="F1111" s="12">
        <v>230388</v>
      </c>
      <c r="G1111" s="12">
        <v>230418</v>
      </c>
      <c r="H1111" s="12">
        <v>-30</v>
      </c>
    </row>
    <row r="1112" spans="1:8" x14ac:dyDescent="0.25">
      <c r="A1112"/>
      <c r="B1112" s="2">
        <v>82</v>
      </c>
      <c r="C1112" s="5" t="s">
        <v>891</v>
      </c>
      <c r="D1112" s="12">
        <v>0</v>
      </c>
      <c r="E1112" s="12">
        <v>11312523</v>
      </c>
      <c r="F1112" s="12">
        <v>11312523</v>
      </c>
      <c r="G1112" s="12">
        <v>11312523</v>
      </c>
      <c r="H1112" s="12">
        <v>0</v>
      </c>
    </row>
    <row r="1113" spans="1:8" x14ac:dyDescent="0.25">
      <c r="A1113"/>
      <c r="B1113" s="2">
        <v>83</v>
      </c>
      <c r="C1113" s="5" t="s">
        <v>892</v>
      </c>
      <c r="D1113" s="12">
        <v>0</v>
      </c>
      <c r="E1113" s="12">
        <v>1050000</v>
      </c>
      <c r="F1113" s="12">
        <v>1050000</v>
      </c>
      <c r="G1113" s="12">
        <v>1055033.42509</v>
      </c>
      <c r="H1113" s="12">
        <v>-5033.4250899999997</v>
      </c>
    </row>
    <row r="1114" spans="1:8" x14ac:dyDescent="0.25">
      <c r="A1114"/>
      <c r="B1114" s="2">
        <v>86</v>
      </c>
      <c r="C1114" s="5" t="s">
        <v>893</v>
      </c>
      <c r="D1114" s="12">
        <v>0</v>
      </c>
      <c r="E1114" s="12">
        <v>9425000</v>
      </c>
      <c r="F1114" s="12">
        <v>9425000</v>
      </c>
      <c r="G1114" s="12">
        <v>9425000</v>
      </c>
      <c r="H1114" s="12">
        <v>0</v>
      </c>
    </row>
    <row r="1115" spans="1:8" ht="15" customHeight="1" x14ac:dyDescent="0.25">
      <c r="A1115"/>
      <c r="B1115" s="13" t="s">
        <v>12</v>
      </c>
      <c r="C1115" s="14" t="s">
        <v>894</v>
      </c>
      <c r="D1115" s="15">
        <f>SUBTOTAL(9,D1100:D1114)</f>
        <v>10230</v>
      </c>
      <c r="E1115" s="15">
        <f>SUBTOTAL(9,E1100:E1114)</f>
        <v>210330118</v>
      </c>
      <c r="F1115" s="15">
        <f>SUBTOTAL(9,F1100:F1114)</f>
        <v>210340348</v>
      </c>
      <c r="G1115" s="15">
        <f>SUBTOTAL(9,G1100:G1114)</f>
        <v>210329912.67332</v>
      </c>
      <c r="H1115" s="15">
        <f>SUBTOTAL(9,H1100:H1114)</f>
        <v>10435.326680000002</v>
      </c>
    </row>
    <row r="1116" spans="1:8" ht="15" customHeight="1" x14ac:dyDescent="0.35">
      <c r="A1116" s="10">
        <v>733</v>
      </c>
      <c r="B1116" s="2"/>
      <c r="C1116" s="5" t="s">
        <v>895</v>
      </c>
      <c r="D1116" s="11"/>
      <c r="E1116" s="1"/>
      <c r="G1116" s="1"/>
      <c r="H1116" s="1"/>
    </row>
    <row r="1117" spans="1:8" x14ac:dyDescent="0.25">
      <c r="A1117"/>
      <c r="B1117" s="2">
        <v>21</v>
      </c>
      <c r="C1117" s="5" t="s">
        <v>896</v>
      </c>
      <c r="D1117" s="12">
        <v>0</v>
      </c>
      <c r="E1117" s="12">
        <v>3713</v>
      </c>
      <c r="F1117" s="12">
        <v>3713</v>
      </c>
      <c r="G1117" s="12">
        <v>5987.4169700000002</v>
      </c>
      <c r="H1117" s="12">
        <v>-2274.4169700000002</v>
      </c>
    </row>
    <row r="1118" spans="1:8" x14ac:dyDescent="0.25">
      <c r="A1118"/>
      <c r="B1118" s="2">
        <v>70</v>
      </c>
      <c r="C1118" s="5" t="s">
        <v>897</v>
      </c>
      <c r="D1118" s="12">
        <v>0</v>
      </c>
      <c r="E1118" s="12">
        <v>113013</v>
      </c>
      <c r="F1118" s="12">
        <v>113013</v>
      </c>
      <c r="G1118" s="12">
        <v>113013</v>
      </c>
      <c r="H1118" s="12">
        <v>0</v>
      </c>
    </row>
    <row r="1119" spans="1:8" x14ac:dyDescent="0.25">
      <c r="A1119"/>
      <c r="B1119" s="2">
        <v>79</v>
      </c>
      <c r="C1119" s="5" t="s">
        <v>898</v>
      </c>
      <c r="D1119" s="12">
        <v>0</v>
      </c>
      <c r="E1119" s="12">
        <v>3591</v>
      </c>
      <c r="F1119" s="12">
        <v>3591</v>
      </c>
      <c r="G1119" s="12">
        <v>1328</v>
      </c>
      <c r="H1119" s="12">
        <v>2263</v>
      </c>
    </row>
    <row r="1120" spans="1:8" ht="15" customHeight="1" x14ac:dyDescent="0.25">
      <c r="A1120"/>
      <c r="B1120" s="13" t="s">
        <v>12</v>
      </c>
      <c r="C1120" s="14" t="s">
        <v>899</v>
      </c>
      <c r="D1120" s="15">
        <f>SUBTOTAL(9,D1117:D1119)</f>
        <v>0</v>
      </c>
      <c r="E1120" s="15">
        <f>SUBTOTAL(9,E1117:E1119)</f>
        <v>120317</v>
      </c>
      <c r="F1120" s="15">
        <f>SUBTOTAL(9,F1117:F1119)</f>
        <v>120317</v>
      </c>
      <c r="G1120" s="15">
        <f>SUBTOTAL(9,G1117:G1119)</f>
        <v>120328.41697000001</v>
      </c>
      <c r="H1120" s="15">
        <f>SUBTOTAL(9,H1117:H1119)</f>
        <v>-11.416970000000219</v>
      </c>
    </row>
    <row r="1121" spans="1:8" ht="15" customHeight="1" x14ac:dyDescent="0.35">
      <c r="A1121" s="10">
        <v>734</v>
      </c>
      <c r="B1121" s="2"/>
      <c r="C1121" s="5" t="s">
        <v>900</v>
      </c>
      <c r="D1121" s="11"/>
      <c r="E1121" s="1"/>
      <c r="G1121" s="1"/>
      <c r="H1121" s="1"/>
    </row>
    <row r="1122" spans="1:8" x14ac:dyDescent="0.25">
      <c r="A1122"/>
      <c r="B1122" s="2">
        <v>1</v>
      </c>
      <c r="C1122" s="5" t="s">
        <v>19</v>
      </c>
      <c r="D1122" s="12">
        <v>0</v>
      </c>
      <c r="E1122" s="12">
        <v>95321</v>
      </c>
      <c r="F1122" s="12">
        <v>95321</v>
      </c>
      <c r="G1122" s="12">
        <v>104373.65422</v>
      </c>
      <c r="H1122" s="12">
        <v>-9052.6542200000004</v>
      </c>
    </row>
    <row r="1123" spans="1:8" x14ac:dyDescent="0.25">
      <c r="A1123"/>
      <c r="B1123" s="2">
        <v>21</v>
      </c>
      <c r="C1123" s="5" t="s">
        <v>24</v>
      </c>
      <c r="D1123" s="12">
        <v>2746</v>
      </c>
      <c r="E1123" s="12">
        <v>14697</v>
      </c>
      <c r="F1123" s="12">
        <v>17443</v>
      </c>
      <c r="G1123" s="12">
        <v>12005.13141</v>
      </c>
      <c r="H1123" s="12">
        <v>5437.86859</v>
      </c>
    </row>
    <row r="1124" spans="1:8" x14ac:dyDescent="0.25">
      <c r="A1124"/>
      <c r="B1124" s="2">
        <v>70</v>
      </c>
      <c r="C1124" s="5" t="s">
        <v>901</v>
      </c>
      <c r="D1124" s="12">
        <v>0</v>
      </c>
      <c r="E1124" s="12">
        <v>3195</v>
      </c>
      <c r="F1124" s="12">
        <v>3195</v>
      </c>
      <c r="G1124" s="12">
        <v>4380.0251500000004</v>
      </c>
      <c r="H1124" s="12">
        <v>-1185.0251499999999</v>
      </c>
    </row>
    <row r="1125" spans="1:8" x14ac:dyDescent="0.25">
      <c r="A1125"/>
      <c r="B1125" s="2">
        <v>71</v>
      </c>
      <c r="C1125" s="5" t="s">
        <v>902</v>
      </c>
      <c r="D1125" s="12">
        <v>0</v>
      </c>
      <c r="E1125" s="12">
        <v>337017</v>
      </c>
      <c r="F1125" s="12">
        <v>337017</v>
      </c>
      <c r="G1125" s="12">
        <v>354718.43440000003</v>
      </c>
      <c r="H1125" s="12">
        <v>-17701.434399999998</v>
      </c>
    </row>
    <row r="1126" spans="1:8" x14ac:dyDescent="0.25">
      <c r="A1126"/>
      <c r="B1126" s="2">
        <v>72</v>
      </c>
      <c r="C1126" s="5" t="s">
        <v>903</v>
      </c>
      <c r="D1126" s="12">
        <v>0</v>
      </c>
      <c r="E1126" s="12">
        <v>14125</v>
      </c>
      <c r="F1126" s="12">
        <v>14125</v>
      </c>
      <c r="G1126" s="12">
        <v>14125</v>
      </c>
      <c r="H1126" s="12">
        <v>0</v>
      </c>
    </row>
    <row r="1127" spans="1:8" ht="15" customHeight="1" x14ac:dyDescent="0.25">
      <c r="A1127"/>
      <c r="B1127" s="13" t="s">
        <v>12</v>
      </c>
      <c r="C1127" s="14" t="s">
        <v>904</v>
      </c>
      <c r="D1127" s="15">
        <f>SUBTOTAL(9,D1122:D1126)</f>
        <v>2746</v>
      </c>
      <c r="E1127" s="15">
        <f>SUBTOTAL(9,E1122:E1126)</f>
        <v>464355</v>
      </c>
      <c r="F1127" s="15">
        <f>SUBTOTAL(9,F1122:F1126)</f>
        <v>467101</v>
      </c>
      <c r="G1127" s="15">
        <f>SUBTOTAL(9,G1122:G1126)</f>
        <v>489602.24518000003</v>
      </c>
      <c r="H1127" s="15">
        <f>SUBTOTAL(9,H1122:H1126)</f>
        <v>-22501.245179999998</v>
      </c>
    </row>
    <row r="1128" spans="1:8" ht="15" customHeight="1" x14ac:dyDescent="0.35">
      <c r="A1128" s="10">
        <v>737</v>
      </c>
      <c r="B1128" s="2"/>
      <c r="C1128" s="5" t="s">
        <v>905</v>
      </c>
      <c r="D1128" s="11"/>
      <c r="E1128" s="1"/>
      <c r="G1128" s="1"/>
      <c r="H1128" s="1"/>
    </row>
    <row r="1129" spans="1:8" x14ac:dyDescent="0.25">
      <c r="A1129"/>
      <c r="B1129" s="2">
        <v>70</v>
      </c>
      <c r="C1129" s="5" t="s">
        <v>813</v>
      </c>
      <c r="D1129" s="12">
        <v>0</v>
      </c>
      <c r="E1129" s="12">
        <v>71958</v>
      </c>
      <c r="F1129" s="12">
        <v>71958</v>
      </c>
      <c r="G1129" s="12">
        <v>84624.339000000007</v>
      </c>
      <c r="H1129" s="12">
        <v>-12666.339</v>
      </c>
    </row>
    <row r="1130" spans="1:8" ht="15" customHeight="1" x14ac:dyDescent="0.25">
      <c r="A1130"/>
      <c r="B1130" s="13" t="s">
        <v>12</v>
      </c>
      <c r="C1130" s="14" t="s">
        <v>906</v>
      </c>
      <c r="D1130" s="15">
        <f>SUBTOTAL(9,D1129:D1129)</f>
        <v>0</v>
      </c>
      <c r="E1130" s="15">
        <f>SUBTOTAL(9,E1129:E1129)</f>
        <v>71958</v>
      </c>
      <c r="F1130" s="15">
        <f>SUBTOTAL(9,F1129:F1129)</f>
        <v>71958</v>
      </c>
      <c r="G1130" s="15">
        <f>SUBTOTAL(9,G1129:G1129)</f>
        <v>84624.339000000007</v>
      </c>
      <c r="H1130" s="15">
        <f>SUBTOTAL(9,H1129:H1129)</f>
        <v>-12666.339</v>
      </c>
    </row>
    <row r="1131" spans="1:8" ht="15" customHeight="1" x14ac:dyDescent="0.25">
      <c r="B1131" s="16"/>
      <c r="C1131" s="14" t="s">
        <v>907</v>
      </c>
      <c r="D1131" s="17">
        <f>SUBTOTAL(9,D1099:D1130)</f>
        <v>12976</v>
      </c>
      <c r="E1131" s="17">
        <f>SUBTOTAL(9,E1099:E1130)</f>
        <v>210986748</v>
      </c>
      <c r="F1131" s="17">
        <f>SUBTOTAL(9,F1099:F1130)</f>
        <v>210999724</v>
      </c>
      <c r="G1131" s="17">
        <f>SUBTOTAL(9,G1099:G1130)</f>
        <v>211024467.67447001</v>
      </c>
      <c r="H1131" s="17">
        <f>SUBTOTAL(9,H1099:H1130)</f>
        <v>-24743.674469999998</v>
      </c>
    </row>
    <row r="1132" spans="1:8" ht="27" customHeight="1" x14ac:dyDescent="0.35">
      <c r="A1132" s="1"/>
      <c r="B1132" s="2"/>
      <c r="C1132" s="9" t="s">
        <v>908</v>
      </c>
      <c r="D1132" s="1"/>
      <c r="E1132" s="1"/>
      <c r="F1132" s="1"/>
      <c r="G1132" s="1"/>
      <c r="H1132" s="1"/>
    </row>
    <row r="1133" spans="1:8" ht="15" customHeight="1" x14ac:dyDescent="0.35">
      <c r="A1133" s="10">
        <v>740</v>
      </c>
      <c r="B1133" s="2"/>
      <c r="C1133" s="5" t="s">
        <v>909</v>
      </c>
      <c r="D1133" s="11"/>
      <c r="E1133" s="1"/>
      <c r="G1133" s="1"/>
      <c r="H1133" s="1"/>
    </row>
    <row r="1134" spans="1:8" x14ac:dyDescent="0.25">
      <c r="A1134"/>
      <c r="B1134" s="2">
        <v>1</v>
      </c>
      <c r="C1134" s="5" t="s">
        <v>19</v>
      </c>
      <c r="D1134" s="12">
        <v>11900</v>
      </c>
      <c r="E1134" s="12">
        <v>1359130</v>
      </c>
      <c r="F1134" s="12">
        <v>1371030</v>
      </c>
      <c r="G1134" s="12">
        <v>1396688.0941900001</v>
      </c>
      <c r="H1134" s="12">
        <v>-25658.09419</v>
      </c>
    </row>
    <row r="1135" spans="1:8" x14ac:dyDescent="0.25">
      <c r="A1135"/>
      <c r="B1135" s="2">
        <v>21</v>
      </c>
      <c r="C1135" s="5" t="s">
        <v>29</v>
      </c>
      <c r="D1135" s="12">
        <v>10006</v>
      </c>
      <c r="E1135" s="12">
        <v>35900</v>
      </c>
      <c r="F1135" s="12">
        <v>45906</v>
      </c>
      <c r="G1135" s="12">
        <v>155901.11958</v>
      </c>
      <c r="H1135" s="12">
        <v>-109995.11958</v>
      </c>
    </row>
    <row r="1136" spans="1:8" x14ac:dyDescent="0.25">
      <c r="A1136"/>
      <c r="B1136" s="2">
        <v>61</v>
      </c>
      <c r="C1136" s="5" t="s">
        <v>910</v>
      </c>
      <c r="D1136" s="12">
        <v>0</v>
      </c>
      <c r="E1136" s="12">
        <v>0</v>
      </c>
      <c r="F1136" s="12">
        <v>0</v>
      </c>
      <c r="G1136" s="12">
        <v>2288.1170000000002</v>
      </c>
      <c r="H1136" s="12">
        <v>-2288.1170000000002</v>
      </c>
    </row>
    <row r="1137" spans="1:8" x14ac:dyDescent="0.25">
      <c r="A1137"/>
      <c r="B1137" s="2">
        <v>70</v>
      </c>
      <c r="C1137" s="5" t="s">
        <v>911</v>
      </c>
      <c r="D1137" s="12">
        <v>0</v>
      </c>
      <c r="E1137" s="12">
        <v>0</v>
      </c>
      <c r="F1137" s="12">
        <v>0</v>
      </c>
      <c r="G1137" s="12">
        <v>508.44387</v>
      </c>
      <c r="H1137" s="12">
        <v>-508.44387</v>
      </c>
    </row>
    <row r="1138" spans="1:8" x14ac:dyDescent="0.25">
      <c r="A1138"/>
      <c r="B1138" s="2">
        <v>71</v>
      </c>
      <c r="C1138" s="5" t="s">
        <v>912</v>
      </c>
      <c r="D1138" s="12">
        <v>0</v>
      </c>
      <c r="E1138" s="12">
        <v>0</v>
      </c>
      <c r="F1138" s="12">
        <v>0</v>
      </c>
      <c r="G1138" s="12">
        <v>99721.485180000003</v>
      </c>
      <c r="H1138" s="12">
        <v>-99721.485180000003</v>
      </c>
    </row>
    <row r="1139" spans="1:8" x14ac:dyDescent="0.25">
      <c r="A1139"/>
      <c r="B1139" s="2">
        <v>72</v>
      </c>
      <c r="C1139" s="5" t="s">
        <v>913</v>
      </c>
      <c r="D1139" s="12">
        <v>0</v>
      </c>
      <c r="E1139" s="12">
        <v>0</v>
      </c>
      <c r="F1139" s="12">
        <v>0</v>
      </c>
      <c r="G1139" s="12">
        <v>16503.205000000002</v>
      </c>
      <c r="H1139" s="12">
        <v>-16503.205000000002</v>
      </c>
    </row>
    <row r="1140" spans="1:8" x14ac:dyDescent="0.25">
      <c r="A1140"/>
      <c r="B1140" s="2">
        <v>73</v>
      </c>
      <c r="C1140" s="5" t="s">
        <v>914</v>
      </c>
      <c r="D1140" s="12">
        <v>0</v>
      </c>
      <c r="E1140" s="12">
        <v>0</v>
      </c>
      <c r="F1140" s="12">
        <v>0</v>
      </c>
      <c r="G1140" s="12">
        <v>-25.28</v>
      </c>
      <c r="H1140" s="12">
        <v>25.28</v>
      </c>
    </row>
    <row r="1141" spans="1:8" ht="15" customHeight="1" x14ac:dyDescent="0.25">
      <c r="A1141"/>
      <c r="B1141" s="13" t="s">
        <v>12</v>
      </c>
      <c r="C1141" s="14" t="s">
        <v>915</v>
      </c>
      <c r="D1141" s="15">
        <f>SUBTOTAL(9,D1134:D1140)</f>
        <v>21906</v>
      </c>
      <c r="E1141" s="15">
        <f>SUBTOTAL(9,E1134:E1140)</f>
        <v>1395030</v>
      </c>
      <c r="F1141" s="15">
        <f>SUBTOTAL(9,F1134:F1140)</f>
        <v>1416936</v>
      </c>
      <c r="G1141" s="15">
        <f>SUBTOTAL(9,G1134:G1140)</f>
        <v>1671585.1848200003</v>
      </c>
      <c r="H1141" s="15">
        <f>SUBTOTAL(9,H1134:H1140)</f>
        <v>-254649.18481999999</v>
      </c>
    </row>
    <row r="1142" spans="1:8" ht="15" customHeight="1" x14ac:dyDescent="0.35">
      <c r="A1142" s="10">
        <v>741</v>
      </c>
      <c r="B1142" s="2"/>
      <c r="C1142" s="5" t="s">
        <v>916</v>
      </c>
      <c r="D1142" s="11"/>
      <c r="E1142" s="1"/>
      <c r="G1142" s="1"/>
      <c r="H1142" s="1"/>
    </row>
    <row r="1143" spans="1:8" x14ac:dyDescent="0.25">
      <c r="A1143"/>
      <c r="B1143" s="2">
        <v>1</v>
      </c>
      <c r="C1143" s="5" t="s">
        <v>19</v>
      </c>
      <c r="D1143" s="12">
        <v>0</v>
      </c>
      <c r="E1143" s="12">
        <v>245534</v>
      </c>
      <c r="F1143" s="12">
        <v>245534</v>
      </c>
      <c r="G1143" s="12">
        <v>272743.23447000002</v>
      </c>
      <c r="H1143" s="12">
        <v>-27209.234469999999</v>
      </c>
    </row>
    <row r="1144" spans="1:8" x14ac:dyDescent="0.25">
      <c r="A1144"/>
      <c r="B1144" s="2">
        <v>70</v>
      </c>
      <c r="C1144" s="5" t="s">
        <v>917</v>
      </c>
      <c r="D1144" s="12">
        <v>0</v>
      </c>
      <c r="E1144" s="12">
        <v>52588</v>
      </c>
      <c r="F1144" s="12">
        <v>52588</v>
      </c>
      <c r="G1144" s="12">
        <v>57412.124689999997</v>
      </c>
      <c r="H1144" s="12">
        <v>-4824.1246899999996</v>
      </c>
    </row>
    <row r="1145" spans="1:8" x14ac:dyDescent="0.25">
      <c r="A1145"/>
      <c r="B1145" s="2">
        <v>71</v>
      </c>
      <c r="C1145" s="5" t="s">
        <v>918</v>
      </c>
      <c r="D1145" s="12">
        <v>0</v>
      </c>
      <c r="E1145" s="12">
        <v>26216</v>
      </c>
      <c r="F1145" s="12">
        <v>26216</v>
      </c>
      <c r="G1145" s="12">
        <v>33075.355000000003</v>
      </c>
      <c r="H1145" s="12">
        <v>-6859.3549999999996</v>
      </c>
    </row>
    <row r="1146" spans="1:8" ht="15" customHeight="1" x14ac:dyDescent="0.25">
      <c r="A1146"/>
      <c r="B1146" s="13" t="s">
        <v>12</v>
      </c>
      <c r="C1146" s="14" t="s">
        <v>919</v>
      </c>
      <c r="D1146" s="15">
        <f>SUBTOTAL(9,D1143:D1145)</f>
        <v>0</v>
      </c>
      <c r="E1146" s="15">
        <f>SUBTOTAL(9,E1143:E1145)</f>
        <v>324338</v>
      </c>
      <c r="F1146" s="15">
        <f>SUBTOTAL(9,F1143:F1145)</f>
        <v>324338</v>
      </c>
      <c r="G1146" s="15">
        <f>SUBTOTAL(9,G1143:G1145)</f>
        <v>363230.71415999997</v>
      </c>
      <c r="H1146" s="15">
        <f>SUBTOTAL(9,H1143:H1145)</f>
        <v>-38892.714160000003</v>
      </c>
    </row>
    <row r="1147" spans="1:8" ht="15" customHeight="1" x14ac:dyDescent="0.35">
      <c r="A1147" s="10">
        <v>742</v>
      </c>
      <c r="B1147" s="2"/>
      <c r="C1147" s="5" t="s">
        <v>920</v>
      </c>
      <c r="D1147" s="11"/>
      <c r="E1147" s="1"/>
      <c r="G1147" s="1"/>
      <c r="H1147" s="1"/>
    </row>
    <row r="1148" spans="1:8" x14ac:dyDescent="0.25">
      <c r="A1148"/>
      <c r="B1148" s="2">
        <v>1</v>
      </c>
      <c r="C1148" s="5" t="s">
        <v>19</v>
      </c>
      <c r="D1148" s="12">
        <v>8348</v>
      </c>
      <c r="E1148" s="12">
        <v>184014</v>
      </c>
      <c r="F1148" s="12">
        <v>192362</v>
      </c>
      <c r="G1148" s="12">
        <v>197359.30137</v>
      </c>
      <c r="H1148" s="12">
        <v>-4997.3013700000001</v>
      </c>
    </row>
    <row r="1149" spans="1:8" x14ac:dyDescent="0.25">
      <c r="A1149"/>
      <c r="B1149" s="2">
        <v>21</v>
      </c>
      <c r="C1149" s="5" t="s">
        <v>29</v>
      </c>
      <c r="D1149" s="12">
        <v>2579</v>
      </c>
      <c r="E1149" s="12">
        <v>16441</v>
      </c>
      <c r="F1149" s="12">
        <v>19020</v>
      </c>
      <c r="G1149" s="12">
        <v>15127.26757</v>
      </c>
      <c r="H1149" s="12">
        <v>3892.73243</v>
      </c>
    </row>
    <row r="1150" spans="1:8" ht="15" customHeight="1" x14ac:dyDescent="0.25">
      <c r="A1150"/>
      <c r="B1150" s="13" t="s">
        <v>12</v>
      </c>
      <c r="C1150" s="14" t="s">
        <v>921</v>
      </c>
      <c r="D1150" s="15">
        <f>SUBTOTAL(9,D1148:D1149)</f>
        <v>10927</v>
      </c>
      <c r="E1150" s="15">
        <f>SUBTOTAL(9,E1148:E1149)</f>
        <v>200455</v>
      </c>
      <c r="F1150" s="15">
        <f>SUBTOTAL(9,F1148:F1149)</f>
        <v>211382</v>
      </c>
      <c r="G1150" s="15">
        <f>SUBTOTAL(9,G1148:G1149)</f>
        <v>212486.56894</v>
      </c>
      <c r="H1150" s="15">
        <f>SUBTOTAL(9,H1148:H1149)</f>
        <v>-1104.5689400000001</v>
      </c>
    </row>
    <row r="1151" spans="1:8" ht="15" customHeight="1" x14ac:dyDescent="0.35">
      <c r="A1151" s="10">
        <v>744</v>
      </c>
      <c r="B1151" s="2"/>
      <c r="C1151" s="5" t="s">
        <v>922</v>
      </c>
      <c r="D1151" s="11"/>
      <c r="E1151" s="1"/>
      <c r="G1151" s="1"/>
      <c r="H1151" s="1"/>
    </row>
    <row r="1152" spans="1:8" x14ac:dyDescent="0.25">
      <c r="A1152"/>
      <c r="B1152" s="2">
        <v>1</v>
      </c>
      <c r="C1152" s="5" t="s">
        <v>19</v>
      </c>
      <c r="D1152" s="12">
        <v>26</v>
      </c>
      <c r="E1152" s="12">
        <v>269551</v>
      </c>
      <c r="F1152" s="12">
        <v>269577</v>
      </c>
      <c r="G1152" s="12">
        <v>269551.00024999998</v>
      </c>
      <c r="H1152" s="12">
        <v>25.999749999999999</v>
      </c>
    </row>
    <row r="1153" spans="1:8" x14ac:dyDescent="0.25">
      <c r="A1153"/>
      <c r="B1153" s="2">
        <v>21</v>
      </c>
      <c r="C1153" s="5" t="s">
        <v>29</v>
      </c>
      <c r="D1153" s="12">
        <v>33952</v>
      </c>
      <c r="E1153" s="12">
        <v>135679</v>
      </c>
      <c r="F1153" s="12">
        <v>169631</v>
      </c>
      <c r="G1153" s="12">
        <v>143200.18986000001</v>
      </c>
      <c r="H1153" s="12">
        <v>26430.810140000001</v>
      </c>
    </row>
    <row r="1154" spans="1:8" ht="15" customHeight="1" x14ac:dyDescent="0.25">
      <c r="A1154"/>
      <c r="B1154" s="13" t="s">
        <v>12</v>
      </c>
      <c r="C1154" s="14" t="s">
        <v>923</v>
      </c>
      <c r="D1154" s="15">
        <f>SUBTOTAL(9,D1152:D1153)</f>
        <v>33978</v>
      </c>
      <c r="E1154" s="15">
        <f>SUBTOTAL(9,E1152:E1153)</f>
        <v>405230</v>
      </c>
      <c r="F1154" s="15">
        <f>SUBTOTAL(9,F1152:F1153)</f>
        <v>439208</v>
      </c>
      <c r="G1154" s="15">
        <f>SUBTOTAL(9,G1152:G1153)</f>
        <v>412751.19010999997</v>
      </c>
      <c r="H1154" s="15">
        <f>SUBTOTAL(9,H1152:H1153)</f>
        <v>26456.80989</v>
      </c>
    </row>
    <row r="1155" spans="1:8" ht="15" customHeight="1" x14ac:dyDescent="0.35">
      <c r="A1155" s="10">
        <v>745</v>
      </c>
      <c r="B1155" s="2"/>
      <c r="C1155" s="5" t="s">
        <v>924</v>
      </c>
      <c r="D1155" s="11"/>
      <c r="E1155" s="1"/>
      <c r="G1155" s="1"/>
      <c r="H1155" s="1"/>
    </row>
    <row r="1156" spans="1:8" x14ac:dyDescent="0.25">
      <c r="A1156"/>
      <c r="B1156" s="2">
        <v>1</v>
      </c>
      <c r="C1156" s="5" t="s">
        <v>19</v>
      </c>
      <c r="D1156" s="12">
        <v>45184</v>
      </c>
      <c r="E1156" s="12">
        <v>1332132</v>
      </c>
      <c r="F1156" s="12">
        <v>1377316</v>
      </c>
      <c r="G1156" s="12">
        <v>1337902.2802500001</v>
      </c>
      <c r="H1156" s="12">
        <v>39413.719749999997</v>
      </c>
    </row>
    <row r="1157" spans="1:8" x14ac:dyDescent="0.25">
      <c r="A1157"/>
      <c r="B1157" s="2">
        <v>21</v>
      </c>
      <c r="C1157" s="5" t="s">
        <v>29</v>
      </c>
      <c r="D1157" s="12">
        <v>17696</v>
      </c>
      <c r="E1157" s="12">
        <v>171957</v>
      </c>
      <c r="F1157" s="12">
        <v>189653</v>
      </c>
      <c r="G1157" s="12">
        <v>264604.71396000002</v>
      </c>
      <c r="H1157" s="12">
        <v>-74951.713959999994</v>
      </c>
    </row>
    <row r="1158" spans="1:8" x14ac:dyDescent="0.25">
      <c r="A1158"/>
      <c r="B1158" s="2">
        <v>45</v>
      </c>
      <c r="C1158" s="5" t="s">
        <v>30</v>
      </c>
      <c r="D1158" s="12">
        <v>5530</v>
      </c>
      <c r="E1158" s="12">
        <v>14203</v>
      </c>
      <c r="F1158" s="12">
        <v>19733</v>
      </c>
      <c r="G1158" s="12">
        <v>11075.43734</v>
      </c>
      <c r="H1158" s="12">
        <v>8657.5626599999996</v>
      </c>
    </row>
    <row r="1159" spans="1:8" ht="15" customHeight="1" x14ac:dyDescent="0.25">
      <c r="A1159"/>
      <c r="B1159" s="13" t="s">
        <v>12</v>
      </c>
      <c r="C1159" s="14" t="s">
        <v>925</v>
      </c>
      <c r="D1159" s="15">
        <f>SUBTOTAL(9,D1156:D1158)</f>
        <v>68410</v>
      </c>
      <c r="E1159" s="15">
        <f>SUBTOTAL(9,E1156:E1158)</f>
        <v>1518292</v>
      </c>
      <c r="F1159" s="15">
        <f>SUBTOTAL(9,F1156:F1158)</f>
        <v>1586702</v>
      </c>
      <c r="G1159" s="15">
        <f>SUBTOTAL(9,G1156:G1158)</f>
        <v>1613582.4315500001</v>
      </c>
      <c r="H1159" s="15">
        <f>SUBTOTAL(9,H1156:H1158)</f>
        <v>-26880.431549999998</v>
      </c>
    </row>
    <row r="1160" spans="1:8" ht="15" customHeight="1" x14ac:dyDescent="0.35">
      <c r="A1160" s="10">
        <v>746</v>
      </c>
      <c r="B1160" s="2"/>
      <c r="C1160" s="5" t="s">
        <v>926</v>
      </c>
      <c r="D1160" s="11"/>
      <c r="E1160" s="1"/>
      <c r="G1160" s="1"/>
      <c r="H1160" s="1"/>
    </row>
    <row r="1161" spans="1:8" x14ac:dyDescent="0.25">
      <c r="A1161"/>
      <c r="B1161" s="2">
        <v>1</v>
      </c>
      <c r="C1161" s="5" t="s">
        <v>19</v>
      </c>
      <c r="D1161" s="12">
        <v>0</v>
      </c>
      <c r="E1161" s="12">
        <v>392482</v>
      </c>
      <c r="F1161" s="12">
        <v>392482</v>
      </c>
      <c r="G1161" s="12">
        <v>439461.47058999998</v>
      </c>
      <c r="H1161" s="12">
        <v>-46979.470589999997</v>
      </c>
    </row>
    <row r="1162" spans="1:8" x14ac:dyDescent="0.25">
      <c r="A1162"/>
      <c r="B1162" s="2">
        <v>21</v>
      </c>
      <c r="C1162" s="5" t="s">
        <v>29</v>
      </c>
      <c r="D1162" s="12">
        <v>0</v>
      </c>
      <c r="E1162" s="12">
        <v>33237</v>
      </c>
      <c r="F1162" s="12">
        <v>33237</v>
      </c>
      <c r="G1162" s="12">
        <v>33237</v>
      </c>
      <c r="H1162" s="12">
        <v>0</v>
      </c>
    </row>
    <row r="1163" spans="1:8" ht="15" customHeight="1" x14ac:dyDescent="0.25">
      <c r="A1163"/>
      <c r="B1163" s="13" t="s">
        <v>12</v>
      </c>
      <c r="C1163" s="14" t="s">
        <v>927</v>
      </c>
      <c r="D1163" s="15">
        <f>SUBTOTAL(9,D1161:D1162)</f>
        <v>0</v>
      </c>
      <c r="E1163" s="15">
        <f>SUBTOTAL(9,E1161:E1162)</f>
        <v>425719</v>
      </c>
      <c r="F1163" s="15">
        <f>SUBTOTAL(9,F1161:F1162)</f>
        <v>425719</v>
      </c>
      <c r="G1163" s="15">
        <f>SUBTOTAL(9,G1161:G1162)</f>
        <v>472698.47058999998</v>
      </c>
      <c r="H1163" s="15">
        <f>SUBTOTAL(9,H1161:H1162)</f>
        <v>-46979.470589999997</v>
      </c>
    </row>
    <row r="1164" spans="1:8" ht="15" customHeight="1" x14ac:dyDescent="0.35">
      <c r="A1164" s="10">
        <v>747</v>
      </c>
      <c r="B1164" s="2"/>
      <c r="C1164" s="5" t="s">
        <v>928</v>
      </c>
      <c r="D1164" s="11"/>
      <c r="E1164" s="1"/>
      <c r="G1164" s="1"/>
      <c r="H1164" s="1"/>
    </row>
    <row r="1165" spans="1:8" x14ac:dyDescent="0.25">
      <c r="A1165"/>
      <c r="B1165" s="2">
        <v>1</v>
      </c>
      <c r="C1165" s="5" t="s">
        <v>19</v>
      </c>
      <c r="D1165" s="12">
        <v>1189</v>
      </c>
      <c r="E1165" s="12">
        <v>153865</v>
      </c>
      <c r="F1165" s="12">
        <v>155054</v>
      </c>
      <c r="G1165" s="12">
        <v>158285.92532000001</v>
      </c>
      <c r="H1165" s="12">
        <v>-3231.9253199999998</v>
      </c>
    </row>
    <row r="1166" spans="1:8" x14ac:dyDescent="0.25">
      <c r="A1166"/>
      <c r="B1166" s="2">
        <v>21</v>
      </c>
      <c r="C1166" s="5" t="s">
        <v>29</v>
      </c>
      <c r="D1166" s="12">
        <v>1619</v>
      </c>
      <c r="E1166" s="12">
        <v>14378</v>
      </c>
      <c r="F1166" s="12">
        <v>15997</v>
      </c>
      <c r="G1166" s="12">
        <v>16080.989030000001</v>
      </c>
      <c r="H1166" s="12">
        <v>-83.98903</v>
      </c>
    </row>
    <row r="1167" spans="1:8" x14ac:dyDescent="0.25">
      <c r="A1167"/>
      <c r="B1167" s="2">
        <v>45</v>
      </c>
      <c r="C1167" s="5" t="s">
        <v>30</v>
      </c>
      <c r="D1167" s="12">
        <v>5292</v>
      </c>
      <c r="E1167" s="12">
        <v>5116</v>
      </c>
      <c r="F1167" s="12">
        <v>10408</v>
      </c>
      <c r="G1167" s="12">
        <v>5900.7164000000002</v>
      </c>
      <c r="H1167" s="12">
        <v>4507.2835999999998</v>
      </c>
    </row>
    <row r="1168" spans="1:8" ht="15" customHeight="1" x14ac:dyDescent="0.25">
      <c r="A1168"/>
      <c r="B1168" s="13" t="s">
        <v>12</v>
      </c>
      <c r="C1168" s="14" t="s">
        <v>929</v>
      </c>
      <c r="D1168" s="15">
        <f>SUBTOTAL(9,D1165:D1167)</f>
        <v>8100</v>
      </c>
      <c r="E1168" s="15">
        <f>SUBTOTAL(9,E1165:E1167)</f>
        <v>173359</v>
      </c>
      <c r="F1168" s="15">
        <f>SUBTOTAL(9,F1165:F1167)</f>
        <v>181459</v>
      </c>
      <c r="G1168" s="15">
        <f>SUBTOTAL(9,G1165:G1167)</f>
        <v>180267.63075000001</v>
      </c>
      <c r="H1168" s="15">
        <f>SUBTOTAL(9,H1165:H1167)</f>
        <v>1191.3692499999997</v>
      </c>
    </row>
    <row r="1169" spans="1:8" ht="15" customHeight="1" x14ac:dyDescent="0.35">
      <c r="A1169" s="10">
        <v>748</v>
      </c>
      <c r="B1169" s="2"/>
      <c r="C1169" s="5" t="s">
        <v>930</v>
      </c>
      <c r="D1169" s="11"/>
      <c r="E1169" s="1"/>
      <c r="G1169" s="1"/>
      <c r="H1169" s="1"/>
    </row>
    <row r="1170" spans="1:8" x14ac:dyDescent="0.25">
      <c r="A1170"/>
      <c r="B1170" s="2">
        <v>1</v>
      </c>
      <c r="C1170" s="5" t="s">
        <v>19</v>
      </c>
      <c r="D1170" s="12">
        <v>938</v>
      </c>
      <c r="E1170" s="12">
        <v>182261</v>
      </c>
      <c r="F1170" s="12">
        <v>183199</v>
      </c>
      <c r="G1170" s="12">
        <v>183150.06289999999</v>
      </c>
      <c r="H1170" s="12">
        <v>48.937100000000001</v>
      </c>
    </row>
    <row r="1171" spans="1:8" ht="15" customHeight="1" x14ac:dyDescent="0.25">
      <c r="A1171"/>
      <c r="B1171" s="13" t="s">
        <v>12</v>
      </c>
      <c r="C1171" s="14" t="s">
        <v>931</v>
      </c>
      <c r="D1171" s="15">
        <f>SUBTOTAL(9,D1170:D1170)</f>
        <v>938</v>
      </c>
      <c r="E1171" s="15">
        <f>SUBTOTAL(9,E1170:E1170)</f>
        <v>182261</v>
      </c>
      <c r="F1171" s="15">
        <f>SUBTOTAL(9,F1170:F1170)</f>
        <v>183199</v>
      </c>
      <c r="G1171" s="15">
        <f>SUBTOTAL(9,G1170:G1170)</f>
        <v>183150.06289999999</v>
      </c>
      <c r="H1171" s="15">
        <f>SUBTOTAL(9,H1170:H1170)</f>
        <v>48.937100000000001</v>
      </c>
    </row>
    <row r="1172" spans="1:8" ht="15" customHeight="1" x14ac:dyDescent="0.35">
      <c r="A1172" s="10">
        <v>749</v>
      </c>
      <c r="B1172" s="2"/>
      <c r="C1172" s="5" t="s">
        <v>932</v>
      </c>
      <c r="D1172" s="11"/>
      <c r="E1172" s="1"/>
      <c r="G1172" s="1"/>
      <c r="H1172" s="1"/>
    </row>
    <row r="1173" spans="1:8" x14ac:dyDescent="0.25">
      <c r="A1173"/>
      <c r="B1173" s="2">
        <v>1</v>
      </c>
      <c r="C1173" s="5" t="s">
        <v>19</v>
      </c>
      <c r="D1173" s="12">
        <v>515</v>
      </c>
      <c r="E1173" s="12">
        <v>44053</v>
      </c>
      <c r="F1173" s="12">
        <v>44568</v>
      </c>
      <c r="G1173" s="12">
        <v>44032.163690000001</v>
      </c>
      <c r="H1173" s="12">
        <v>535.83631000000003</v>
      </c>
    </row>
    <row r="1174" spans="1:8" ht="15" customHeight="1" x14ac:dyDescent="0.25">
      <c r="A1174"/>
      <c r="B1174" s="13" t="s">
        <v>12</v>
      </c>
      <c r="C1174" s="14" t="s">
        <v>933</v>
      </c>
      <c r="D1174" s="15">
        <f>SUBTOTAL(9,D1173:D1173)</f>
        <v>515</v>
      </c>
      <c r="E1174" s="15">
        <f>SUBTOTAL(9,E1173:E1173)</f>
        <v>44053</v>
      </c>
      <c r="F1174" s="15">
        <f>SUBTOTAL(9,F1173:F1173)</f>
        <v>44568</v>
      </c>
      <c r="G1174" s="15">
        <f>SUBTOTAL(9,G1173:G1173)</f>
        <v>44032.163690000001</v>
      </c>
      <c r="H1174" s="15">
        <f>SUBTOTAL(9,H1173:H1173)</f>
        <v>535.83631000000003</v>
      </c>
    </row>
    <row r="1175" spans="1:8" ht="15" customHeight="1" x14ac:dyDescent="0.25">
      <c r="B1175" s="16"/>
      <c r="C1175" s="14" t="s">
        <v>934</v>
      </c>
      <c r="D1175" s="17">
        <f>SUBTOTAL(9,D1133:D1174)</f>
        <v>144774</v>
      </c>
      <c r="E1175" s="17">
        <f>SUBTOTAL(9,E1133:E1174)</f>
        <v>4668737</v>
      </c>
      <c r="F1175" s="17">
        <f>SUBTOTAL(9,F1133:F1174)</f>
        <v>4813511</v>
      </c>
      <c r="G1175" s="17">
        <f>SUBTOTAL(9,G1133:G1174)</f>
        <v>5153784.417510001</v>
      </c>
      <c r="H1175" s="17">
        <f>SUBTOTAL(9,H1133:H1174)</f>
        <v>-340273.41750999994</v>
      </c>
    </row>
    <row r="1176" spans="1:8" ht="27" customHeight="1" x14ac:dyDescent="0.35">
      <c r="A1176" s="1"/>
      <c r="B1176" s="2"/>
      <c r="C1176" s="9" t="s">
        <v>935</v>
      </c>
      <c r="D1176" s="1"/>
      <c r="E1176" s="1"/>
      <c r="F1176" s="1"/>
      <c r="G1176" s="1"/>
      <c r="H1176" s="1"/>
    </row>
    <row r="1177" spans="1:8" ht="15" customHeight="1" x14ac:dyDescent="0.35">
      <c r="A1177" s="10">
        <v>761</v>
      </c>
      <c r="B1177" s="2"/>
      <c r="C1177" s="5" t="s">
        <v>936</v>
      </c>
      <c r="D1177" s="11"/>
      <c r="E1177" s="1"/>
      <c r="G1177" s="1"/>
      <c r="H1177" s="1"/>
    </row>
    <row r="1178" spans="1:8" x14ac:dyDescent="0.25">
      <c r="A1178"/>
      <c r="B1178" s="2">
        <v>21</v>
      </c>
      <c r="C1178" s="5" t="s">
        <v>896</v>
      </c>
      <c r="D1178" s="12">
        <v>10941</v>
      </c>
      <c r="E1178" s="12">
        <v>186035</v>
      </c>
      <c r="F1178" s="12">
        <v>196976</v>
      </c>
      <c r="G1178" s="12">
        <v>144228.70509</v>
      </c>
      <c r="H1178" s="12">
        <v>52747.294909999997</v>
      </c>
    </row>
    <row r="1179" spans="1:8" x14ac:dyDescent="0.25">
      <c r="A1179"/>
      <c r="B1179" s="2">
        <v>60</v>
      </c>
      <c r="C1179" s="5" t="s">
        <v>937</v>
      </c>
      <c r="D1179" s="12">
        <v>0</v>
      </c>
      <c r="E1179" s="12">
        <v>9993</v>
      </c>
      <c r="F1179" s="12">
        <v>9993</v>
      </c>
      <c r="G1179" s="12">
        <v>9993</v>
      </c>
      <c r="H1179" s="12">
        <v>0</v>
      </c>
    </row>
    <row r="1180" spans="1:8" x14ac:dyDescent="0.25">
      <c r="A1180"/>
      <c r="B1180" s="2">
        <v>61</v>
      </c>
      <c r="C1180" s="5" t="s">
        <v>938</v>
      </c>
      <c r="D1180" s="12">
        <v>0</v>
      </c>
      <c r="E1180" s="12">
        <v>921747</v>
      </c>
      <c r="F1180" s="12">
        <v>921747</v>
      </c>
      <c r="G1180" s="12">
        <v>921747.2</v>
      </c>
      <c r="H1180" s="12">
        <v>-0.2</v>
      </c>
    </row>
    <row r="1181" spans="1:8" x14ac:dyDescent="0.25">
      <c r="A1181"/>
      <c r="B1181" s="2">
        <v>63</v>
      </c>
      <c r="C1181" s="5" t="s">
        <v>939</v>
      </c>
      <c r="D1181" s="12">
        <v>2830000</v>
      </c>
      <c r="E1181" s="12">
        <v>1543882</v>
      </c>
      <c r="F1181" s="12">
        <v>4373882</v>
      </c>
      <c r="G1181" s="12">
        <v>2432809.165</v>
      </c>
      <c r="H1181" s="12">
        <v>1941072.835</v>
      </c>
    </row>
    <row r="1182" spans="1:8" x14ac:dyDescent="0.25">
      <c r="A1182"/>
      <c r="B1182" s="2">
        <v>64</v>
      </c>
      <c r="C1182" s="5" t="s">
        <v>940</v>
      </c>
      <c r="D1182" s="12">
        <v>0</v>
      </c>
      <c r="E1182" s="12">
        <v>903000</v>
      </c>
      <c r="F1182" s="12">
        <v>903000</v>
      </c>
      <c r="G1182" s="12">
        <v>899601.14599999995</v>
      </c>
      <c r="H1182" s="12">
        <v>3398.8539999999998</v>
      </c>
    </row>
    <row r="1183" spans="1:8" x14ac:dyDescent="0.25">
      <c r="A1183"/>
      <c r="B1183" s="2">
        <v>65</v>
      </c>
      <c r="C1183" s="5" t="s">
        <v>941</v>
      </c>
      <c r="D1183" s="12">
        <v>0</v>
      </c>
      <c r="E1183" s="12">
        <v>60254</v>
      </c>
      <c r="F1183" s="12">
        <v>60254</v>
      </c>
      <c r="G1183" s="12">
        <v>60254</v>
      </c>
      <c r="H1183" s="12">
        <v>0</v>
      </c>
    </row>
    <row r="1184" spans="1:8" x14ac:dyDescent="0.25">
      <c r="A1184"/>
      <c r="B1184" s="2">
        <v>67</v>
      </c>
      <c r="C1184" s="5" t="s">
        <v>942</v>
      </c>
      <c r="D1184" s="12">
        <v>0</v>
      </c>
      <c r="E1184" s="12">
        <v>90899</v>
      </c>
      <c r="F1184" s="12">
        <v>90899</v>
      </c>
      <c r="G1184" s="12">
        <v>88957.845000000001</v>
      </c>
      <c r="H1184" s="12">
        <v>1941.155</v>
      </c>
    </row>
    <row r="1185" spans="1:8" x14ac:dyDescent="0.25">
      <c r="A1185"/>
      <c r="B1185" s="2">
        <v>68</v>
      </c>
      <c r="C1185" s="5" t="s">
        <v>943</v>
      </c>
      <c r="D1185" s="12">
        <v>0</v>
      </c>
      <c r="E1185" s="12">
        <v>407499</v>
      </c>
      <c r="F1185" s="12">
        <v>407499</v>
      </c>
      <c r="G1185" s="12">
        <v>407254.70117000001</v>
      </c>
      <c r="H1185" s="12">
        <v>244.29883000000001</v>
      </c>
    </row>
    <row r="1186" spans="1:8" x14ac:dyDescent="0.25">
      <c r="A1186"/>
      <c r="B1186" s="2">
        <v>69</v>
      </c>
      <c r="C1186" s="5" t="s">
        <v>944</v>
      </c>
      <c r="D1186" s="12">
        <v>75368</v>
      </c>
      <c r="E1186" s="12">
        <v>1014983</v>
      </c>
      <c r="F1186" s="12">
        <v>1090351</v>
      </c>
      <c r="G1186" s="12">
        <v>1103332.8430000001</v>
      </c>
      <c r="H1186" s="12">
        <v>-12981.843000000001</v>
      </c>
    </row>
    <row r="1187" spans="1:8" x14ac:dyDescent="0.25">
      <c r="A1187"/>
      <c r="B1187" s="2">
        <v>71</v>
      </c>
      <c r="C1187" s="5" t="s">
        <v>945</v>
      </c>
      <c r="D1187" s="12">
        <v>0</v>
      </c>
      <c r="E1187" s="12">
        <v>31892</v>
      </c>
      <c r="F1187" s="12">
        <v>31892</v>
      </c>
      <c r="G1187" s="12">
        <v>31711.422999999999</v>
      </c>
      <c r="H1187" s="12">
        <v>180.577</v>
      </c>
    </row>
    <row r="1188" spans="1:8" x14ac:dyDescent="0.25">
      <c r="A1188"/>
      <c r="B1188" s="2">
        <v>72</v>
      </c>
      <c r="C1188" s="5" t="s">
        <v>946</v>
      </c>
      <c r="D1188" s="12">
        <v>0</v>
      </c>
      <c r="E1188" s="12">
        <v>92509</v>
      </c>
      <c r="F1188" s="12">
        <v>92509</v>
      </c>
      <c r="G1188" s="12">
        <v>92509</v>
      </c>
      <c r="H1188" s="12">
        <v>0</v>
      </c>
    </row>
    <row r="1189" spans="1:8" x14ac:dyDescent="0.25">
      <c r="A1189"/>
      <c r="B1189" s="2">
        <v>73</v>
      </c>
      <c r="C1189" s="5" t="s">
        <v>947</v>
      </c>
      <c r="D1189" s="12">
        <v>0</v>
      </c>
      <c r="E1189" s="12">
        <v>47803</v>
      </c>
      <c r="F1189" s="12">
        <v>47803</v>
      </c>
      <c r="G1189" s="12">
        <v>47743.718000000001</v>
      </c>
      <c r="H1189" s="12">
        <v>59.281999999999996</v>
      </c>
    </row>
    <row r="1190" spans="1:8" x14ac:dyDescent="0.25">
      <c r="A1190"/>
      <c r="B1190" s="2">
        <v>75</v>
      </c>
      <c r="C1190" s="5" t="s">
        <v>948</v>
      </c>
      <c r="D1190" s="12">
        <v>0</v>
      </c>
      <c r="E1190" s="12">
        <v>15361</v>
      </c>
      <c r="F1190" s="12">
        <v>15361</v>
      </c>
      <c r="G1190" s="12">
        <v>14940.031999999999</v>
      </c>
      <c r="H1190" s="12">
        <v>420.96800000000002</v>
      </c>
    </row>
    <row r="1191" spans="1:8" x14ac:dyDescent="0.25">
      <c r="A1191"/>
      <c r="B1191" s="2">
        <v>79</v>
      </c>
      <c r="C1191" s="5" t="s">
        <v>898</v>
      </c>
      <c r="D1191" s="12">
        <v>0</v>
      </c>
      <c r="E1191" s="12">
        <v>155349</v>
      </c>
      <c r="F1191" s="12">
        <v>155349</v>
      </c>
      <c r="G1191" s="12">
        <v>181352.86747999999</v>
      </c>
      <c r="H1191" s="12">
        <v>-26003.867480000001</v>
      </c>
    </row>
    <row r="1192" spans="1:8" ht="15" customHeight="1" x14ac:dyDescent="0.25">
      <c r="A1192"/>
      <c r="B1192" s="13" t="s">
        <v>12</v>
      </c>
      <c r="C1192" s="14" t="s">
        <v>949</v>
      </c>
      <c r="D1192" s="15">
        <f>SUBTOTAL(9,D1178:D1191)</f>
        <v>2916309</v>
      </c>
      <c r="E1192" s="15">
        <f>SUBTOTAL(9,E1178:E1191)</f>
        <v>5481206</v>
      </c>
      <c r="F1192" s="15">
        <f>SUBTOTAL(9,F1178:F1191)</f>
        <v>8397515</v>
      </c>
      <c r="G1192" s="15">
        <f>SUBTOTAL(9,G1178:G1191)</f>
        <v>6436435.6457400005</v>
      </c>
      <c r="H1192" s="15">
        <f>SUBTOTAL(9,H1178:H1191)</f>
        <v>1961079.3542599999</v>
      </c>
    </row>
    <row r="1193" spans="1:8" ht="15" customHeight="1" x14ac:dyDescent="0.35">
      <c r="A1193" s="10">
        <v>762</v>
      </c>
      <c r="B1193" s="2"/>
      <c r="C1193" s="5" t="s">
        <v>950</v>
      </c>
      <c r="D1193" s="11"/>
      <c r="E1193" s="1"/>
      <c r="G1193" s="1"/>
      <c r="H1193" s="1"/>
    </row>
    <row r="1194" spans="1:8" x14ac:dyDescent="0.25">
      <c r="A1194"/>
      <c r="B1194" s="2">
        <v>21</v>
      </c>
      <c r="C1194" s="5" t="s">
        <v>185</v>
      </c>
      <c r="D1194" s="12">
        <v>13048</v>
      </c>
      <c r="E1194" s="12">
        <v>224469</v>
      </c>
      <c r="F1194" s="12">
        <v>237517</v>
      </c>
      <c r="G1194" s="12">
        <v>208357.59276999999</v>
      </c>
      <c r="H1194" s="12">
        <v>29159.407230000001</v>
      </c>
    </row>
    <row r="1195" spans="1:8" x14ac:dyDescent="0.25">
      <c r="A1195"/>
      <c r="B1195" s="2">
        <v>60</v>
      </c>
      <c r="C1195" s="5" t="s">
        <v>951</v>
      </c>
      <c r="D1195" s="12">
        <v>0</v>
      </c>
      <c r="E1195" s="12">
        <v>474807</v>
      </c>
      <c r="F1195" s="12">
        <v>474807</v>
      </c>
      <c r="G1195" s="12">
        <v>472532.32699999999</v>
      </c>
      <c r="H1195" s="12">
        <v>2274.6729999999998</v>
      </c>
    </row>
    <row r="1196" spans="1:8" x14ac:dyDescent="0.25">
      <c r="A1196"/>
      <c r="B1196" s="2">
        <v>61</v>
      </c>
      <c r="C1196" s="5" t="s">
        <v>952</v>
      </c>
      <c r="D1196" s="12">
        <v>0</v>
      </c>
      <c r="E1196" s="12">
        <v>203227</v>
      </c>
      <c r="F1196" s="12">
        <v>203227</v>
      </c>
      <c r="G1196" s="12">
        <v>203047.97700000001</v>
      </c>
      <c r="H1196" s="12">
        <v>179.023</v>
      </c>
    </row>
    <row r="1197" spans="1:8" x14ac:dyDescent="0.25">
      <c r="A1197"/>
      <c r="B1197" s="2">
        <v>63</v>
      </c>
      <c r="C1197" s="5" t="s">
        <v>953</v>
      </c>
      <c r="D1197" s="12">
        <v>0</v>
      </c>
      <c r="E1197" s="12">
        <v>682566</v>
      </c>
      <c r="F1197" s="12">
        <v>682566</v>
      </c>
      <c r="G1197" s="12">
        <v>646578.45314</v>
      </c>
      <c r="H1197" s="12">
        <v>35987.546860000002</v>
      </c>
    </row>
    <row r="1198" spans="1:8" x14ac:dyDescent="0.25">
      <c r="A1198"/>
      <c r="B1198" s="2">
        <v>70</v>
      </c>
      <c r="C1198" s="5" t="s">
        <v>301</v>
      </c>
      <c r="D1198" s="12">
        <v>0</v>
      </c>
      <c r="E1198" s="12">
        <v>81761</v>
      </c>
      <c r="F1198" s="12">
        <v>81761</v>
      </c>
      <c r="G1198" s="12">
        <v>95874.3</v>
      </c>
      <c r="H1198" s="12">
        <v>-14113.3</v>
      </c>
    </row>
    <row r="1199" spans="1:8" x14ac:dyDescent="0.25">
      <c r="A1199"/>
      <c r="B1199" s="2">
        <v>73</v>
      </c>
      <c r="C1199" s="5" t="s">
        <v>954</v>
      </c>
      <c r="D1199" s="12">
        <v>47</v>
      </c>
      <c r="E1199" s="12">
        <v>63614</v>
      </c>
      <c r="F1199" s="12">
        <v>63661</v>
      </c>
      <c r="G1199" s="12">
        <v>63611.856</v>
      </c>
      <c r="H1199" s="12">
        <v>49.143999999999998</v>
      </c>
    </row>
    <row r="1200" spans="1:8" x14ac:dyDescent="0.25">
      <c r="A1200"/>
      <c r="B1200" s="2">
        <v>74</v>
      </c>
      <c r="C1200" s="5" t="s">
        <v>955</v>
      </c>
      <c r="D1200" s="12">
        <v>0</v>
      </c>
      <c r="E1200" s="12">
        <v>20907</v>
      </c>
      <c r="F1200" s="12">
        <v>20907</v>
      </c>
      <c r="G1200" s="12">
        <v>20907</v>
      </c>
      <c r="H1200" s="12">
        <v>0</v>
      </c>
    </row>
    <row r="1201" spans="1:8" ht="15" customHeight="1" x14ac:dyDescent="0.25">
      <c r="A1201"/>
      <c r="B1201" s="13" t="s">
        <v>12</v>
      </c>
      <c r="C1201" s="14" t="s">
        <v>956</v>
      </c>
      <c r="D1201" s="15">
        <f>SUBTOTAL(9,D1194:D1200)</f>
        <v>13095</v>
      </c>
      <c r="E1201" s="15">
        <f>SUBTOTAL(9,E1194:E1200)</f>
        <v>1751351</v>
      </c>
      <c r="F1201" s="15">
        <f>SUBTOTAL(9,F1194:F1200)</f>
        <v>1764446</v>
      </c>
      <c r="G1201" s="15">
        <f>SUBTOTAL(9,G1194:G1200)</f>
        <v>1710909.5059099998</v>
      </c>
      <c r="H1201" s="15">
        <f>SUBTOTAL(9,H1194:H1200)</f>
        <v>53536.494090000007</v>
      </c>
    </row>
    <row r="1202" spans="1:8" ht="15" customHeight="1" x14ac:dyDescent="0.35">
      <c r="A1202" s="10">
        <v>765</v>
      </c>
      <c r="B1202" s="2"/>
      <c r="C1202" s="5" t="s">
        <v>957</v>
      </c>
      <c r="D1202" s="11"/>
      <c r="E1202" s="1"/>
      <c r="G1202" s="1"/>
      <c r="H1202" s="1"/>
    </row>
    <row r="1203" spans="1:8" x14ac:dyDescent="0.25">
      <c r="A1203"/>
      <c r="B1203" s="2">
        <v>21</v>
      </c>
      <c r="C1203" s="5" t="s">
        <v>958</v>
      </c>
      <c r="D1203" s="12">
        <v>80310</v>
      </c>
      <c r="E1203" s="12">
        <v>165604</v>
      </c>
      <c r="F1203" s="12">
        <v>245914</v>
      </c>
      <c r="G1203" s="12">
        <v>194496.29214000001</v>
      </c>
      <c r="H1203" s="12">
        <v>51417.707860000002</v>
      </c>
    </row>
    <row r="1204" spans="1:8" x14ac:dyDescent="0.25">
      <c r="A1204"/>
      <c r="B1204" s="2">
        <v>60</v>
      </c>
      <c r="C1204" s="5" t="s">
        <v>959</v>
      </c>
      <c r="D1204" s="12">
        <v>41290</v>
      </c>
      <c r="E1204" s="12">
        <v>288302</v>
      </c>
      <c r="F1204" s="12">
        <v>329592</v>
      </c>
      <c r="G1204" s="12">
        <v>286643.56511999998</v>
      </c>
      <c r="H1204" s="12">
        <v>42948.434880000001</v>
      </c>
    </row>
    <row r="1205" spans="1:8" x14ac:dyDescent="0.25">
      <c r="A1205"/>
      <c r="B1205" s="2">
        <v>62</v>
      </c>
      <c r="C1205" s="5" t="s">
        <v>960</v>
      </c>
      <c r="D1205" s="12">
        <v>0</v>
      </c>
      <c r="E1205" s="12">
        <v>454126</v>
      </c>
      <c r="F1205" s="12">
        <v>454126</v>
      </c>
      <c r="G1205" s="12">
        <v>441001.06</v>
      </c>
      <c r="H1205" s="12">
        <v>13124.94</v>
      </c>
    </row>
    <row r="1206" spans="1:8" x14ac:dyDescent="0.25">
      <c r="A1206"/>
      <c r="B1206" s="2">
        <v>71</v>
      </c>
      <c r="C1206" s="5" t="s">
        <v>961</v>
      </c>
      <c r="D1206" s="12">
        <v>727</v>
      </c>
      <c r="E1206" s="12">
        <v>169525</v>
      </c>
      <c r="F1206" s="12">
        <v>170252</v>
      </c>
      <c r="G1206" s="12">
        <v>157949.67139999999</v>
      </c>
      <c r="H1206" s="12">
        <v>12302.328600000001</v>
      </c>
    </row>
    <row r="1207" spans="1:8" x14ac:dyDescent="0.25">
      <c r="A1207"/>
      <c r="B1207" s="2">
        <v>72</v>
      </c>
      <c r="C1207" s="5" t="s">
        <v>962</v>
      </c>
      <c r="D1207" s="12">
        <v>3181</v>
      </c>
      <c r="E1207" s="12">
        <v>564417</v>
      </c>
      <c r="F1207" s="12">
        <v>567598</v>
      </c>
      <c r="G1207" s="12">
        <v>564014.41599999997</v>
      </c>
      <c r="H1207" s="12">
        <v>3583.5839999999998</v>
      </c>
    </row>
    <row r="1208" spans="1:8" x14ac:dyDescent="0.25">
      <c r="A1208"/>
      <c r="B1208" s="2">
        <v>73</v>
      </c>
      <c r="C1208" s="5" t="s">
        <v>963</v>
      </c>
      <c r="D1208" s="12">
        <v>0</v>
      </c>
      <c r="E1208" s="12">
        <v>155168</v>
      </c>
      <c r="F1208" s="12">
        <v>155168</v>
      </c>
      <c r="G1208" s="12">
        <v>123777.91</v>
      </c>
      <c r="H1208" s="12">
        <v>31390.09</v>
      </c>
    </row>
    <row r="1209" spans="1:8" x14ac:dyDescent="0.25">
      <c r="A1209"/>
      <c r="B1209" s="2">
        <v>74</v>
      </c>
      <c r="C1209" s="5" t="s">
        <v>964</v>
      </c>
      <c r="D1209" s="12">
        <v>1934</v>
      </c>
      <c r="E1209" s="12">
        <v>340736</v>
      </c>
      <c r="F1209" s="12">
        <v>342670</v>
      </c>
      <c r="G1209" s="12">
        <v>341158.79700000002</v>
      </c>
      <c r="H1209" s="12">
        <v>1511.203</v>
      </c>
    </row>
    <row r="1210" spans="1:8" x14ac:dyDescent="0.25">
      <c r="A1210"/>
      <c r="B1210" s="2">
        <v>75</v>
      </c>
      <c r="C1210" s="5" t="s">
        <v>965</v>
      </c>
      <c r="D1210" s="12">
        <v>4806</v>
      </c>
      <c r="E1210" s="12">
        <v>277906</v>
      </c>
      <c r="F1210" s="12">
        <v>282712</v>
      </c>
      <c r="G1210" s="12">
        <v>274616.36800000002</v>
      </c>
      <c r="H1210" s="12">
        <v>8095.6319999999996</v>
      </c>
    </row>
    <row r="1211" spans="1:8" ht="15" customHeight="1" x14ac:dyDescent="0.25">
      <c r="A1211"/>
      <c r="B1211" s="13" t="s">
        <v>12</v>
      </c>
      <c r="C1211" s="14" t="s">
        <v>966</v>
      </c>
      <c r="D1211" s="15">
        <f>SUBTOTAL(9,D1203:D1210)</f>
        <v>132248</v>
      </c>
      <c r="E1211" s="15">
        <f>SUBTOTAL(9,E1203:E1210)</f>
        <v>2415784</v>
      </c>
      <c r="F1211" s="15">
        <f>SUBTOTAL(9,F1203:F1210)</f>
        <v>2548032</v>
      </c>
      <c r="G1211" s="15">
        <f>SUBTOTAL(9,G1203:G1210)</f>
        <v>2383658.0796599993</v>
      </c>
      <c r="H1211" s="15">
        <f>SUBTOTAL(9,H1203:H1210)</f>
        <v>164373.92034000004</v>
      </c>
    </row>
    <row r="1212" spans="1:8" ht="15" customHeight="1" x14ac:dyDescent="0.25">
      <c r="B1212" s="16"/>
      <c r="C1212" s="14" t="s">
        <v>967</v>
      </c>
      <c r="D1212" s="17">
        <f>SUBTOTAL(9,D1177:D1211)</f>
        <v>3061652</v>
      </c>
      <c r="E1212" s="17">
        <f>SUBTOTAL(9,E1177:E1211)</f>
        <v>9648341</v>
      </c>
      <c r="F1212" s="17">
        <f>SUBTOTAL(9,F1177:F1211)</f>
        <v>12709993</v>
      </c>
      <c r="G1212" s="17">
        <f>SUBTOTAL(9,G1177:G1211)</f>
        <v>10531003.231309999</v>
      </c>
      <c r="H1212" s="17">
        <f>SUBTOTAL(9,H1177:H1211)</f>
        <v>2178989.7686900003</v>
      </c>
    </row>
    <row r="1213" spans="1:8" ht="27" customHeight="1" x14ac:dyDescent="0.35">
      <c r="A1213" s="1"/>
      <c r="B1213" s="2"/>
      <c r="C1213" s="9" t="s">
        <v>968</v>
      </c>
      <c r="D1213" s="1"/>
      <c r="E1213" s="1"/>
      <c r="F1213" s="1"/>
      <c r="G1213" s="1"/>
      <c r="H1213" s="1"/>
    </row>
    <row r="1214" spans="1:8" ht="15" customHeight="1" x14ac:dyDescent="0.35">
      <c r="A1214" s="10">
        <v>770</v>
      </c>
      <c r="B1214" s="2"/>
      <c r="C1214" s="5" t="s">
        <v>969</v>
      </c>
      <c r="D1214" s="11"/>
      <c r="E1214" s="1"/>
      <c r="G1214" s="1"/>
      <c r="H1214" s="1"/>
    </row>
    <row r="1215" spans="1:8" x14ac:dyDescent="0.25">
      <c r="A1215"/>
      <c r="B1215" s="2">
        <v>21</v>
      </c>
      <c r="C1215" s="5" t="s">
        <v>300</v>
      </c>
      <c r="D1215" s="12">
        <v>0</v>
      </c>
      <c r="E1215" s="12">
        <v>42945</v>
      </c>
      <c r="F1215" s="12">
        <v>42945</v>
      </c>
      <c r="G1215" s="12">
        <v>40920.844790000003</v>
      </c>
      <c r="H1215" s="12">
        <v>2024.1552099999999</v>
      </c>
    </row>
    <row r="1216" spans="1:8" x14ac:dyDescent="0.25">
      <c r="A1216"/>
      <c r="B1216" s="2">
        <v>70</v>
      </c>
      <c r="C1216" s="5" t="s">
        <v>847</v>
      </c>
      <c r="D1216" s="12">
        <v>39026</v>
      </c>
      <c r="E1216" s="12">
        <v>365476</v>
      </c>
      <c r="F1216" s="12">
        <v>404502</v>
      </c>
      <c r="G1216" s="12">
        <v>390633.81</v>
      </c>
      <c r="H1216" s="12">
        <v>13868.19</v>
      </c>
    </row>
    <row r="1217" spans="1:8" ht="15" customHeight="1" x14ac:dyDescent="0.25">
      <c r="A1217"/>
      <c r="B1217" s="13" t="s">
        <v>12</v>
      </c>
      <c r="C1217" s="14" t="s">
        <v>970</v>
      </c>
      <c r="D1217" s="15">
        <f>SUBTOTAL(9,D1215:D1216)</f>
        <v>39026</v>
      </c>
      <c r="E1217" s="15">
        <f>SUBTOTAL(9,E1215:E1216)</f>
        <v>408421</v>
      </c>
      <c r="F1217" s="15">
        <f>SUBTOTAL(9,F1215:F1216)</f>
        <v>447447</v>
      </c>
      <c r="G1217" s="15">
        <f>SUBTOTAL(9,G1215:G1216)</f>
        <v>431554.65479</v>
      </c>
      <c r="H1217" s="15">
        <f>SUBTOTAL(9,H1215:H1216)</f>
        <v>15892.345209999999</v>
      </c>
    </row>
    <row r="1218" spans="1:8" ht="15" customHeight="1" x14ac:dyDescent="0.25">
      <c r="B1218" s="16"/>
      <c r="C1218" s="14" t="s">
        <v>971</v>
      </c>
      <c r="D1218" s="17">
        <f>SUBTOTAL(9,D1214:D1217)</f>
        <v>39026</v>
      </c>
      <c r="E1218" s="17">
        <f>SUBTOTAL(9,E1214:E1217)</f>
        <v>408421</v>
      </c>
      <c r="F1218" s="17">
        <f>SUBTOTAL(9,F1214:F1217)</f>
        <v>447447</v>
      </c>
      <c r="G1218" s="17">
        <f>SUBTOTAL(9,G1214:G1217)</f>
        <v>431554.65479</v>
      </c>
      <c r="H1218" s="17">
        <f>SUBTOTAL(9,H1214:H1217)</f>
        <v>15892.345209999999</v>
      </c>
    </row>
    <row r="1219" spans="1:8" ht="27" customHeight="1" x14ac:dyDescent="0.35">
      <c r="A1219" s="1"/>
      <c r="B1219" s="2"/>
      <c r="C1219" s="9" t="s">
        <v>972</v>
      </c>
      <c r="D1219" s="1"/>
      <c r="E1219" s="1"/>
      <c r="F1219" s="1"/>
      <c r="G1219" s="1"/>
      <c r="H1219" s="1"/>
    </row>
    <row r="1220" spans="1:8" ht="15" customHeight="1" x14ac:dyDescent="0.35">
      <c r="A1220" s="10">
        <v>780</v>
      </c>
      <c r="B1220" s="2"/>
      <c r="C1220" s="5" t="s">
        <v>973</v>
      </c>
      <c r="D1220" s="11"/>
      <c r="E1220" s="1"/>
      <c r="G1220" s="1"/>
      <c r="H1220" s="1"/>
    </row>
    <row r="1221" spans="1:8" x14ac:dyDescent="0.25">
      <c r="A1221"/>
      <c r="B1221" s="2">
        <v>50</v>
      </c>
      <c r="C1221" s="5" t="s">
        <v>974</v>
      </c>
      <c r="D1221" s="12">
        <v>0</v>
      </c>
      <c r="E1221" s="12">
        <v>389353</v>
      </c>
      <c r="F1221" s="12">
        <v>389353</v>
      </c>
      <c r="G1221" s="12">
        <v>389353</v>
      </c>
      <c r="H1221" s="12">
        <v>0</v>
      </c>
    </row>
    <row r="1222" spans="1:8" ht="15" customHeight="1" x14ac:dyDescent="0.25">
      <c r="A1222"/>
      <c r="B1222" s="13" t="s">
        <v>12</v>
      </c>
      <c r="C1222" s="14" t="s">
        <v>975</v>
      </c>
      <c r="D1222" s="15">
        <f>SUBTOTAL(9,D1221:D1221)</f>
        <v>0</v>
      </c>
      <c r="E1222" s="15">
        <f>SUBTOTAL(9,E1221:E1221)</f>
        <v>389353</v>
      </c>
      <c r="F1222" s="15">
        <f>SUBTOTAL(9,F1221:F1221)</f>
        <v>389353</v>
      </c>
      <c r="G1222" s="15">
        <f>SUBTOTAL(9,G1221:G1221)</f>
        <v>389353</v>
      </c>
      <c r="H1222" s="15">
        <f>SUBTOTAL(9,H1221:H1221)</f>
        <v>0</v>
      </c>
    </row>
    <row r="1223" spans="1:8" ht="15" customHeight="1" x14ac:dyDescent="0.35">
      <c r="A1223" s="10">
        <v>781</v>
      </c>
      <c r="B1223" s="2"/>
      <c r="C1223" s="5" t="s">
        <v>976</v>
      </c>
      <c r="D1223" s="11"/>
      <c r="E1223" s="1"/>
      <c r="G1223" s="1"/>
      <c r="H1223" s="1"/>
    </row>
    <row r="1224" spans="1:8" x14ac:dyDescent="0.25">
      <c r="A1224"/>
      <c r="B1224" s="2">
        <v>21</v>
      </c>
      <c r="C1224" s="5" t="s">
        <v>977</v>
      </c>
      <c r="D1224" s="12">
        <v>0</v>
      </c>
      <c r="E1224" s="12">
        <v>20031</v>
      </c>
      <c r="F1224" s="12">
        <v>20031</v>
      </c>
      <c r="G1224" s="12">
        <v>20982.581460000001</v>
      </c>
      <c r="H1224" s="12">
        <v>-951.58145999999999</v>
      </c>
    </row>
    <row r="1225" spans="1:8" x14ac:dyDescent="0.25">
      <c r="A1225"/>
      <c r="B1225" s="2">
        <v>79</v>
      </c>
      <c r="C1225" s="5" t="s">
        <v>301</v>
      </c>
      <c r="D1225" s="12">
        <v>0</v>
      </c>
      <c r="E1225" s="12">
        <v>58385</v>
      </c>
      <c r="F1225" s="12">
        <v>58385</v>
      </c>
      <c r="G1225" s="12">
        <v>54313</v>
      </c>
      <c r="H1225" s="12">
        <v>4072</v>
      </c>
    </row>
    <row r="1226" spans="1:8" ht="15" customHeight="1" x14ac:dyDescent="0.25">
      <c r="A1226"/>
      <c r="B1226" s="13" t="s">
        <v>12</v>
      </c>
      <c r="C1226" s="14" t="s">
        <v>978</v>
      </c>
      <c r="D1226" s="15">
        <f>SUBTOTAL(9,D1224:D1225)</f>
        <v>0</v>
      </c>
      <c r="E1226" s="15">
        <f>SUBTOTAL(9,E1224:E1225)</f>
        <v>78416</v>
      </c>
      <c r="F1226" s="15">
        <f>SUBTOTAL(9,F1224:F1225)</f>
        <v>78416</v>
      </c>
      <c r="G1226" s="15">
        <f>SUBTOTAL(9,G1224:G1225)</f>
        <v>75295.581460000001</v>
      </c>
      <c r="H1226" s="15">
        <f>SUBTOTAL(9,H1224:H1225)</f>
        <v>3120.4185400000001</v>
      </c>
    </row>
    <row r="1227" spans="1:8" ht="15" customHeight="1" x14ac:dyDescent="0.35">
      <c r="A1227" s="10">
        <v>783</v>
      </c>
      <c r="B1227" s="2"/>
      <c r="C1227" s="5" t="s">
        <v>979</v>
      </c>
      <c r="D1227" s="11"/>
      <c r="E1227" s="1"/>
      <c r="G1227" s="1"/>
      <c r="H1227" s="1"/>
    </row>
    <row r="1228" spans="1:8" x14ac:dyDescent="0.25">
      <c r="A1228"/>
      <c r="B1228" s="2">
        <v>21</v>
      </c>
      <c r="C1228" s="5" t="s">
        <v>896</v>
      </c>
      <c r="D1228" s="12">
        <v>0</v>
      </c>
      <c r="E1228" s="12">
        <v>34618</v>
      </c>
      <c r="F1228" s="12">
        <v>34618</v>
      </c>
      <c r="G1228" s="12">
        <v>45284.312859999998</v>
      </c>
      <c r="H1228" s="12">
        <v>-10666.31286</v>
      </c>
    </row>
    <row r="1229" spans="1:8" x14ac:dyDescent="0.25">
      <c r="A1229"/>
      <c r="B1229" s="2">
        <v>61</v>
      </c>
      <c r="C1229" s="5" t="s">
        <v>980</v>
      </c>
      <c r="D1229" s="12">
        <v>0</v>
      </c>
      <c r="E1229" s="12">
        <v>223642</v>
      </c>
      <c r="F1229" s="12">
        <v>223642</v>
      </c>
      <c r="G1229" s="12">
        <v>223667.231</v>
      </c>
      <c r="H1229" s="12">
        <v>-25.231000000000002</v>
      </c>
    </row>
    <row r="1230" spans="1:8" x14ac:dyDescent="0.25">
      <c r="A1230"/>
      <c r="B1230" s="2">
        <v>79</v>
      </c>
      <c r="C1230" s="5" t="s">
        <v>898</v>
      </c>
      <c r="D1230" s="12">
        <v>0</v>
      </c>
      <c r="E1230" s="12">
        <v>30715</v>
      </c>
      <c r="F1230" s="12">
        <v>30715</v>
      </c>
      <c r="G1230" s="12">
        <v>18345.817999999999</v>
      </c>
      <c r="H1230" s="12">
        <v>12369.182000000001</v>
      </c>
    </row>
    <row r="1231" spans="1:8" ht="15" customHeight="1" x14ac:dyDescent="0.25">
      <c r="A1231"/>
      <c r="B1231" s="13" t="s">
        <v>12</v>
      </c>
      <c r="C1231" s="14" t="s">
        <v>981</v>
      </c>
      <c r="D1231" s="15">
        <f>SUBTOTAL(9,D1228:D1230)</f>
        <v>0</v>
      </c>
      <c r="E1231" s="15">
        <f>SUBTOTAL(9,E1228:E1230)</f>
        <v>288975</v>
      </c>
      <c r="F1231" s="15">
        <f>SUBTOTAL(9,F1228:F1230)</f>
        <v>288975</v>
      </c>
      <c r="G1231" s="15">
        <f>SUBTOTAL(9,G1228:G1230)</f>
        <v>287297.36185999995</v>
      </c>
      <c r="H1231" s="15">
        <f>SUBTOTAL(9,H1228:H1230)</f>
        <v>1677.6381400000009</v>
      </c>
    </row>
    <row r="1232" spans="1:8" ht="15" customHeight="1" x14ac:dyDescent="0.25">
      <c r="B1232" s="16"/>
      <c r="C1232" s="14" t="s">
        <v>982</v>
      </c>
      <c r="D1232" s="17">
        <f>SUBTOTAL(9,D1220:D1231)</f>
        <v>0</v>
      </c>
      <c r="E1232" s="17">
        <f>SUBTOTAL(9,E1220:E1231)</f>
        <v>756744</v>
      </c>
      <c r="F1232" s="17">
        <f>SUBTOTAL(9,F1220:F1231)</f>
        <v>756744</v>
      </c>
      <c r="G1232" s="17">
        <f>SUBTOTAL(9,G1220:G1231)</f>
        <v>751945.94331999996</v>
      </c>
      <c r="H1232" s="17">
        <f>SUBTOTAL(9,H1220:H1231)</f>
        <v>4798.0566800000015</v>
      </c>
    </row>
    <row r="1233" spans="1:8" ht="15" customHeight="1" x14ac:dyDescent="0.25">
      <c r="B1233" s="16"/>
      <c r="C1233" s="14" t="s">
        <v>983</v>
      </c>
      <c r="D1233" s="17">
        <f>SUBTOTAL(9,D1044:D1232)</f>
        <v>4700767</v>
      </c>
      <c r="E1233" s="17">
        <f>SUBTOTAL(9,E1044:E1232)</f>
        <v>229336394</v>
      </c>
      <c r="F1233" s="17">
        <f>SUBTOTAL(9,F1044:F1232)</f>
        <v>234037161</v>
      </c>
      <c r="G1233" s="17">
        <f>SUBTOTAL(9,G1044:G1232)</f>
        <v>231174245.33337006</v>
      </c>
      <c r="H1233" s="17">
        <f>SUBTOTAL(9,H1044:H1232)</f>
        <v>2862915.6666299999</v>
      </c>
    </row>
    <row r="1234" spans="1:8" x14ac:dyDescent="0.25">
      <c r="B1234" s="16"/>
      <c r="C1234" s="18"/>
      <c r="D1234" s="19"/>
      <c r="E1234" s="19"/>
      <c r="F1234" s="19"/>
      <c r="G1234" s="19"/>
      <c r="H1234" s="19"/>
    </row>
    <row r="1235" spans="1:8" ht="15" customHeight="1" x14ac:dyDescent="0.3">
      <c r="A1235" s="1"/>
      <c r="B1235" s="2"/>
      <c r="C1235" s="3" t="s">
        <v>984</v>
      </c>
      <c r="D1235" s="1"/>
      <c r="E1235" s="1"/>
      <c r="F1235" s="1"/>
      <c r="G1235" s="1"/>
      <c r="H1235" s="1"/>
    </row>
    <row r="1236" spans="1:8" ht="27" customHeight="1" x14ac:dyDescent="0.35">
      <c r="A1236" s="1"/>
      <c r="B1236" s="2"/>
      <c r="C1236" s="9" t="s">
        <v>177</v>
      </c>
      <c r="D1236" s="1"/>
      <c r="E1236" s="1"/>
      <c r="F1236" s="1"/>
      <c r="G1236" s="1"/>
      <c r="H1236" s="1"/>
    </row>
    <row r="1237" spans="1:8" ht="15" customHeight="1" x14ac:dyDescent="0.35">
      <c r="A1237" s="10">
        <v>800</v>
      </c>
      <c r="B1237" s="2"/>
      <c r="C1237" s="5" t="s">
        <v>985</v>
      </c>
      <c r="D1237" s="11"/>
      <c r="E1237" s="1"/>
      <c r="G1237" s="1"/>
      <c r="H1237" s="1"/>
    </row>
    <row r="1238" spans="1:8" x14ac:dyDescent="0.25">
      <c r="A1238"/>
      <c r="B1238" s="2">
        <v>1</v>
      </c>
      <c r="C1238" s="5" t="s">
        <v>19</v>
      </c>
      <c r="D1238" s="12">
        <v>7864</v>
      </c>
      <c r="E1238" s="12">
        <v>165543</v>
      </c>
      <c r="F1238" s="12">
        <v>173407</v>
      </c>
      <c r="G1238" s="12">
        <v>164756.62304999999</v>
      </c>
      <c r="H1238" s="12">
        <v>8650.3769499999999</v>
      </c>
    </row>
    <row r="1239" spans="1:8" x14ac:dyDescent="0.25">
      <c r="A1239"/>
      <c r="B1239" s="2">
        <v>21</v>
      </c>
      <c r="C1239" s="5" t="s">
        <v>24</v>
      </c>
      <c r="D1239" s="12">
        <v>371</v>
      </c>
      <c r="E1239" s="12">
        <v>10656</v>
      </c>
      <c r="F1239" s="12">
        <v>11027</v>
      </c>
      <c r="G1239" s="12">
        <v>8587.7882800000007</v>
      </c>
      <c r="H1239" s="12">
        <v>2439.2117199999998</v>
      </c>
    </row>
    <row r="1240" spans="1:8" x14ac:dyDescent="0.25">
      <c r="A1240"/>
      <c r="B1240" s="2">
        <v>50</v>
      </c>
      <c r="C1240" s="5" t="s">
        <v>368</v>
      </c>
      <c r="D1240" s="12">
        <v>0</v>
      </c>
      <c r="E1240" s="12">
        <v>43006</v>
      </c>
      <c r="F1240" s="12">
        <v>43006</v>
      </c>
      <c r="G1240" s="12">
        <v>43006</v>
      </c>
      <c r="H1240" s="12">
        <v>0</v>
      </c>
    </row>
    <row r="1241" spans="1:8" ht="15" customHeight="1" x14ac:dyDescent="0.25">
      <c r="A1241"/>
      <c r="B1241" s="13" t="s">
        <v>12</v>
      </c>
      <c r="C1241" s="14" t="s">
        <v>986</v>
      </c>
      <c r="D1241" s="15">
        <f>SUBTOTAL(9,D1238:D1240)</f>
        <v>8235</v>
      </c>
      <c r="E1241" s="15">
        <f>SUBTOTAL(9,E1238:E1240)</f>
        <v>219205</v>
      </c>
      <c r="F1241" s="15">
        <f>SUBTOTAL(9,F1238:F1240)</f>
        <v>227440</v>
      </c>
      <c r="G1241" s="15">
        <f>SUBTOTAL(9,G1238:G1240)</f>
        <v>216350.41133</v>
      </c>
      <c r="H1241" s="15">
        <f>SUBTOTAL(9,H1238:H1240)</f>
        <v>11089.588669999999</v>
      </c>
    </row>
    <row r="1242" spans="1:8" ht="15" customHeight="1" x14ac:dyDescent="0.25">
      <c r="B1242" s="16"/>
      <c r="C1242" s="14" t="s">
        <v>182</v>
      </c>
      <c r="D1242" s="17">
        <f>SUBTOTAL(9,D1237:D1241)</f>
        <v>8235</v>
      </c>
      <c r="E1242" s="17">
        <f>SUBTOTAL(9,E1237:E1241)</f>
        <v>219205</v>
      </c>
      <c r="F1242" s="17">
        <f>SUBTOTAL(9,F1237:F1241)</f>
        <v>227440</v>
      </c>
      <c r="G1242" s="17">
        <f>SUBTOTAL(9,G1237:G1241)</f>
        <v>216350.41133</v>
      </c>
      <c r="H1242" s="17">
        <f>SUBTOTAL(9,H1237:H1241)</f>
        <v>11089.588669999999</v>
      </c>
    </row>
    <row r="1243" spans="1:8" ht="27" customHeight="1" x14ac:dyDescent="0.35">
      <c r="A1243" s="1"/>
      <c r="B1243" s="2"/>
      <c r="C1243" s="9" t="s">
        <v>987</v>
      </c>
      <c r="D1243" s="1"/>
      <c r="E1243" s="1"/>
      <c r="F1243" s="1"/>
      <c r="G1243" s="1"/>
      <c r="H1243" s="1"/>
    </row>
    <row r="1244" spans="1:8" ht="15" customHeight="1" x14ac:dyDescent="0.35">
      <c r="A1244" s="10">
        <v>840</v>
      </c>
      <c r="B1244" s="2"/>
      <c r="C1244" s="5" t="s">
        <v>988</v>
      </c>
      <c r="D1244" s="11"/>
      <c r="E1244" s="1"/>
      <c r="G1244" s="1"/>
      <c r="H1244" s="1"/>
    </row>
    <row r="1245" spans="1:8" x14ac:dyDescent="0.25">
      <c r="A1245"/>
      <c r="B1245" s="2">
        <v>21</v>
      </c>
      <c r="C1245" s="5" t="s">
        <v>989</v>
      </c>
      <c r="D1245" s="12">
        <v>765</v>
      </c>
      <c r="E1245" s="12">
        <v>20959</v>
      </c>
      <c r="F1245" s="12">
        <v>21724</v>
      </c>
      <c r="G1245" s="12">
        <v>20831.85872</v>
      </c>
      <c r="H1245" s="12">
        <v>892.14128000000005</v>
      </c>
    </row>
    <row r="1246" spans="1:8" x14ac:dyDescent="0.25">
      <c r="A1246"/>
      <c r="B1246" s="2">
        <v>61</v>
      </c>
      <c r="C1246" s="5" t="s">
        <v>990</v>
      </c>
      <c r="D1246" s="12">
        <v>0</v>
      </c>
      <c r="E1246" s="12">
        <v>118316</v>
      </c>
      <c r="F1246" s="12">
        <v>118316</v>
      </c>
      <c r="G1246" s="12">
        <v>116587.501</v>
      </c>
      <c r="H1246" s="12">
        <v>1728.499</v>
      </c>
    </row>
    <row r="1247" spans="1:8" x14ac:dyDescent="0.25">
      <c r="A1247"/>
      <c r="B1247" s="2">
        <v>70</v>
      </c>
      <c r="C1247" s="5" t="s">
        <v>991</v>
      </c>
      <c r="D1247" s="12">
        <v>0</v>
      </c>
      <c r="E1247" s="12">
        <v>139007</v>
      </c>
      <c r="F1247" s="12">
        <v>139007</v>
      </c>
      <c r="G1247" s="12">
        <v>140350</v>
      </c>
      <c r="H1247" s="12">
        <v>-1343</v>
      </c>
    </row>
    <row r="1248" spans="1:8" x14ac:dyDescent="0.25">
      <c r="A1248"/>
      <c r="B1248" s="2">
        <v>73</v>
      </c>
      <c r="C1248" s="5" t="s">
        <v>992</v>
      </c>
      <c r="D1248" s="12">
        <v>0</v>
      </c>
      <c r="E1248" s="12">
        <v>37662</v>
      </c>
      <c r="F1248" s="12">
        <v>37662</v>
      </c>
      <c r="G1248" s="12">
        <v>37662</v>
      </c>
      <c r="H1248" s="12">
        <v>0</v>
      </c>
    </row>
    <row r="1249" spans="1:8" ht="15" customHeight="1" x14ac:dyDescent="0.25">
      <c r="A1249"/>
      <c r="B1249" s="13" t="s">
        <v>12</v>
      </c>
      <c r="C1249" s="14" t="s">
        <v>993</v>
      </c>
      <c r="D1249" s="15">
        <f>SUBTOTAL(9,D1245:D1248)</f>
        <v>765</v>
      </c>
      <c r="E1249" s="15">
        <f>SUBTOTAL(9,E1245:E1248)</f>
        <v>315944</v>
      </c>
      <c r="F1249" s="15">
        <f>SUBTOTAL(9,F1245:F1248)</f>
        <v>316709</v>
      </c>
      <c r="G1249" s="15">
        <f>SUBTOTAL(9,G1245:G1248)</f>
        <v>315431.35972000001</v>
      </c>
      <c r="H1249" s="15">
        <f>SUBTOTAL(9,H1245:H1248)</f>
        <v>1277.6402800000001</v>
      </c>
    </row>
    <row r="1250" spans="1:8" ht="15" customHeight="1" x14ac:dyDescent="0.35">
      <c r="A1250" s="10">
        <v>841</v>
      </c>
      <c r="B1250" s="2"/>
      <c r="C1250" s="5" t="s">
        <v>994</v>
      </c>
      <c r="D1250" s="11"/>
      <c r="E1250" s="1"/>
      <c r="G1250" s="1"/>
      <c r="H1250" s="1"/>
    </row>
    <row r="1251" spans="1:8" x14ac:dyDescent="0.25">
      <c r="A1251"/>
      <c r="B1251" s="2">
        <v>21</v>
      </c>
      <c r="C1251" s="5" t="s">
        <v>995</v>
      </c>
      <c r="D1251" s="12">
        <v>0</v>
      </c>
      <c r="E1251" s="12">
        <v>14047</v>
      </c>
      <c r="F1251" s="12">
        <v>14047</v>
      </c>
      <c r="G1251" s="12">
        <v>15302.53242</v>
      </c>
      <c r="H1251" s="12">
        <v>-1255.53242</v>
      </c>
    </row>
    <row r="1252" spans="1:8" x14ac:dyDescent="0.25">
      <c r="A1252"/>
      <c r="B1252" s="2">
        <v>22</v>
      </c>
      <c r="C1252" s="5" t="s">
        <v>996</v>
      </c>
      <c r="D1252" s="12">
        <v>473</v>
      </c>
      <c r="E1252" s="12">
        <v>7409</v>
      </c>
      <c r="F1252" s="12">
        <v>7882</v>
      </c>
      <c r="G1252" s="12">
        <v>6554.5978400000004</v>
      </c>
      <c r="H1252" s="12">
        <v>1327.4021600000001</v>
      </c>
    </row>
    <row r="1253" spans="1:8" x14ac:dyDescent="0.25">
      <c r="A1253"/>
      <c r="B1253" s="2">
        <v>23</v>
      </c>
      <c r="C1253" s="5" t="s">
        <v>997</v>
      </c>
      <c r="D1253" s="12">
        <v>0</v>
      </c>
      <c r="E1253" s="12">
        <v>5747</v>
      </c>
      <c r="F1253" s="12">
        <v>5747</v>
      </c>
      <c r="G1253" s="12">
        <v>4971.3999999999996</v>
      </c>
      <c r="H1253" s="12">
        <v>775.6</v>
      </c>
    </row>
    <row r="1254" spans="1:8" x14ac:dyDescent="0.25">
      <c r="A1254"/>
      <c r="B1254" s="2">
        <v>71</v>
      </c>
      <c r="C1254" s="5" t="s">
        <v>998</v>
      </c>
      <c r="D1254" s="12">
        <v>0</v>
      </c>
      <c r="E1254" s="12">
        <v>655000</v>
      </c>
      <c r="F1254" s="12">
        <v>655000</v>
      </c>
      <c r="G1254" s="12">
        <v>651458.34788000002</v>
      </c>
      <c r="H1254" s="12">
        <v>3541.6521200000002</v>
      </c>
    </row>
    <row r="1255" spans="1:8" ht="15" customHeight="1" x14ac:dyDescent="0.25">
      <c r="A1255"/>
      <c r="B1255" s="13" t="s">
        <v>12</v>
      </c>
      <c r="C1255" s="14" t="s">
        <v>999</v>
      </c>
      <c r="D1255" s="15">
        <f>SUBTOTAL(9,D1251:D1254)</f>
        <v>473</v>
      </c>
      <c r="E1255" s="15">
        <f>SUBTOTAL(9,E1251:E1254)</f>
        <v>682203</v>
      </c>
      <c r="F1255" s="15">
        <f>SUBTOTAL(9,F1251:F1254)</f>
        <v>682676</v>
      </c>
      <c r="G1255" s="15">
        <f>SUBTOTAL(9,G1251:G1254)</f>
        <v>678286.87814000004</v>
      </c>
      <c r="H1255" s="15">
        <f>SUBTOTAL(9,H1251:H1254)</f>
        <v>4389.1218600000002</v>
      </c>
    </row>
    <row r="1256" spans="1:8" ht="15" customHeight="1" x14ac:dyDescent="0.35">
      <c r="A1256" s="10">
        <v>842</v>
      </c>
      <c r="B1256" s="2"/>
      <c r="C1256" s="5" t="s">
        <v>1000</v>
      </c>
      <c r="D1256" s="11"/>
      <c r="E1256" s="1"/>
      <c r="G1256" s="1"/>
      <c r="H1256" s="1"/>
    </row>
    <row r="1257" spans="1:8" x14ac:dyDescent="0.25">
      <c r="A1257"/>
      <c r="B1257" s="2">
        <v>1</v>
      </c>
      <c r="C1257" s="5" t="s">
        <v>1001</v>
      </c>
      <c r="D1257" s="12">
        <v>0</v>
      </c>
      <c r="E1257" s="12">
        <v>399267</v>
      </c>
      <c r="F1257" s="12">
        <v>399267</v>
      </c>
      <c r="G1257" s="12">
        <v>405041.44621999998</v>
      </c>
      <c r="H1257" s="12">
        <v>-5774.4462199999998</v>
      </c>
    </row>
    <row r="1258" spans="1:8" x14ac:dyDescent="0.25">
      <c r="A1258"/>
      <c r="B1258" s="2">
        <v>21</v>
      </c>
      <c r="C1258" s="5" t="s">
        <v>29</v>
      </c>
      <c r="D1258" s="12">
        <v>828</v>
      </c>
      <c r="E1258" s="12">
        <v>25806</v>
      </c>
      <c r="F1258" s="12">
        <v>26634</v>
      </c>
      <c r="G1258" s="12">
        <v>23883.967089999998</v>
      </c>
      <c r="H1258" s="12">
        <v>2750.0329099999999</v>
      </c>
    </row>
    <row r="1259" spans="1:8" x14ac:dyDescent="0.25">
      <c r="A1259"/>
      <c r="B1259" s="2">
        <v>70</v>
      </c>
      <c r="C1259" s="5" t="s">
        <v>1002</v>
      </c>
      <c r="D1259" s="12">
        <v>0</v>
      </c>
      <c r="E1259" s="12">
        <v>254767</v>
      </c>
      <c r="F1259" s="12">
        <v>254767</v>
      </c>
      <c r="G1259" s="12">
        <v>246680.50768000001</v>
      </c>
      <c r="H1259" s="12">
        <v>8086.4923200000003</v>
      </c>
    </row>
    <row r="1260" spans="1:8" ht="15" customHeight="1" x14ac:dyDescent="0.25">
      <c r="A1260"/>
      <c r="B1260" s="13" t="s">
        <v>12</v>
      </c>
      <c r="C1260" s="14" t="s">
        <v>1003</v>
      </c>
      <c r="D1260" s="15">
        <f>SUBTOTAL(9,D1257:D1259)</f>
        <v>828</v>
      </c>
      <c r="E1260" s="15">
        <f>SUBTOTAL(9,E1257:E1259)</f>
        <v>679840</v>
      </c>
      <c r="F1260" s="15">
        <f>SUBTOTAL(9,F1257:F1259)</f>
        <v>680668</v>
      </c>
      <c r="G1260" s="15">
        <f>SUBTOTAL(9,G1257:G1259)</f>
        <v>675605.92099000001</v>
      </c>
      <c r="H1260" s="15">
        <f>SUBTOTAL(9,H1257:H1259)</f>
        <v>5062.0790100000004</v>
      </c>
    </row>
    <row r="1261" spans="1:8" ht="15" customHeight="1" x14ac:dyDescent="0.35">
      <c r="A1261" s="10">
        <v>843</v>
      </c>
      <c r="B1261" s="2"/>
      <c r="C1261" s="5" t="s">
        <v>1004</v>
      </c>
      <c r="D1261" s="11"/>
      <c r="E1261" s="1"/>
      <c r="G1261" s="1"/>
      <c r="H1261" s="1"/>
    </row>
    <row r="1262" spans="1:8" x14ac:dyDescent="0.25">
      <c r="A1262"/>
      <c r="B1262" s="2">
        <v>70</v>
      </c>
      <c r="C1262" s="5" t="s">
        <v>1005</v>
      </c>
      <c r="D1262" s="12">
        <v>0</v>
      </c>
      <c r="E1262" s="12">
        <v>6000</v>
      </c>
      <c r="F1262" s="12">
        <v>6000</v>
      </c>
      <c r="G1262" s="12">
        <v>2979.4110000000001</v>
      </c>
      <c r="H1262" s="12">
        <v>3020.5889999999999</v>
      </c>
    </row>
    <row r="1263" spans="1:8" ht="15" customHeight="1" x14ac:dyDescent="0.25">
      <c r="A1263"/>
      <c r="B1263" s="13" t="s">
        <v>12</v>
      </c>
      <c r="C1263" s="14" t="s">
        <v>1006</v>
      </c>
      <c r="D1263" s="15">
        <f>SUBTOTAL(9,D1262:D1262)</f>
        <v>0</v>
      </c>
      <c r="E1263" s="15">
        <f>SUBTOTAL(9,E1262:E1262)</f>
        <v>6000</v>
      </c>
      <c r="F1263" s="15">
        <f>SUBTOTAL(9,F1262:F1262)</f>
        <v>6000</v>
      </c>
      <c r="G1263" s="15">
        <f>SUBTOTAL(9,G1262:G1262)</f>
        <v>2979.4110000000001</v>
      </c>
      <c r="H1263" s="15">
        <f>SUBTOTAL(9,H1262:H1262)</f>
        <v>3020.5889999999999</v>
      </c>
    </row>
    <row r="1264" spans="1:8" ht="15" customHeight="1" x14ac:dyDescent="0.35">
      <c r="A1264" s="10">
        <v>844</v>
      </c>
      <c r="B1264" s="2"/>
      <c r="C1264" s="5" t="s">
        <v>1007</v>
      </c>
      <c r="D1264" s="11"/>
      <c r="E1264" s="1"/>
      <c r="G1264" s="1"/>
      <c r="H1264" s="1"/>
    </row>
    <row r="1265" spans="1:8" x14ac:dyDescent="0.25">
      <c r="A1265"/>
      <c r="B1265" s="2">
        <v>70</v>
      </c>
      <c r="C1265" s="5" t="s">
        <v>813</v>
      </c>
      <c r="D1265" s="12">
        <v>0</v>
      </c>
      <c r="E1265" s="12">
        <v>1099100</v>
      </c>
      <c r="F1265" s="12">
        <v>1099100</v>
      </c>
      <c r="G1265" s="12">
        <v>1103757.3770000001</v>
      </c>
      <c r="H1265" s="12">
        <v>-4657.3770000000004</v>
      </c>
    </row>
    <row r="1266" spans="1:8" ht="15" customHeight="1" x14ac:dyDescent="0.25">
      <c r="A1266"/>
      <c r="B1266" s="13" t="s">
        <v>12</v>
      </c>
      <c r="C1266" s="14" t="s">
        <v>1008</v>
      </c>
      <c r="D1266" s="15">
        <f>SUBTOTAL(9,D1265:D1265)</f>
        <v>0</v>
      </c>
      <c r="E1266" s="15">
        <f>SUBTOTAL(9,E1265:E1265)</f>
        <v>1099100</v>
      </c>
      <c r="F1266" s="15">
        <f>SUBTOTAL(9,F1265:F1265)</f>
        <v>1099100</v>
      </c>
      <c r="G1266" s="15">
        <f>SUBTOTAL(9,G1265:G1265)</f>
        <v>1103757.3770000001</v>
      </c>
      <c r="H1266" s="15">
        <f>SUBTOTAL(9,H1265:H1265)</f>
        <v>-4657.3770000000004</v>
      </c>
    </row>
    <row r="1267" spans="1:8" ht="15" customHeight="1" x14ac:dyDescent="0.35">
      <c r="A1267" s="10">
        <v>845</v>
      </c>
      <c r="B1267" s="2"/>
      <c r="C1267" s="5" t="s">
        <v>1009</v>
      </c>
      <c r="D1267" s="11"/>
      <c r="E1267" s="1"/>
      <c r="G1267" s="1"/>
      <c r="H1267" s="1"/>
    </row>
    <row r="1268" spans="1:8" x14ac:dyDescent="0.25">
      <c r="A1268"/>
      <c r="B1268" s="2">
        <v>70</v>
      </c>
      <c r="C1268" s="5" t="s">
        <v>813</v>
      </c>
      <c r="D1268" s="12">
        <v>0</v>
      </c>
      <c r="E1268" s="12">
        <v>21340000</v>
      </c>
      <c r="F1268" s="12">
        <v>21340000</v>
      </c>
      <c r="G1268" s="12">
        <v>21364181.579</v>
      </c>
      <c r="H1268" s="12">
        <v>-24181.579000000002</v>
      </c>
    </row>
    <row r="1269" spans="1:8" ht="15" customHeight="1" x14ac:dyDescent="0.25">
      <c r="A1269"/>
      <c r="B1269" s="13" t="s">
        <v>12</v>
      </c>
      <c r="C1269" s="14" t="s">
        <v>1010</v>
      </c>
      <c r="D1269" s="15">
        <f>SUBTOTAL(9,D1268:D1268)</f>
        <v>0</v>
      </c>
      <c r="E1269" s="15">
        <f>SUBTOTAL(9,E1268:E1268)</f>
        <v>21340000</v>
      </c>
      <c r="F1269" s="15">
        <f>SUBTOTAL(9,F1268:F1268)</f>
        <v>21340000</v>
      </c>
      <c r="G1269" s="15">
        <f>SUBTOTAL(9,G1268:G1268)</f>
        <v>21364181.579</v>
      </c>
      <c r="H1269" s="15">
        <f>SUBTOTAL(9,H1268:H1268)</f>
        <v>-24181.579000000002</v>
      </c>
    </row>
    <row r="1270" spans="1:8" ht="15" customHeight="1" x14ac:dyDescent="0.35">
      <c r="A1270" s="10">
        <v>846</v>
      </c>
      <c r="B1270" s="2"/>
      <c r="C1270" s="5" t="s">
        <v>1011</v>
      </c>
      <c r="D1270" s="11"/>
      <c r="E1270" s="1"/>
      <c r="G1270" s="1"/>
      <c r="H1270" s="1"/>
    </row>
    <row r="1271" spans="1:8" x14ac:dyDescent="0.25">
      <c r="A1271"/>
      <c r="B1271" s="2">
        <v>21</v>
      </c>
      <c r="C1271" s="5" t="s">
        <v>1012</v>
      </c>
      <c r="D1271" s="12">
        <v>11604</v>
      </c>
      <c r="E1271" s="12">
        <v>42432</v>
      </c>
      <c r="F1271" s="12">
        <v>54036</v>
      </c>
      <c r="G1271" s="12">
        <v>44396.231829999997</v>
      </c>
      <c r="H1271" s="12">
        <v>9639.7681699999994</v>
      </c>
    </row>
    <row r="1272" spans="1:8" x14ac:dyDescent="0.25">
      <c r="A1272"/>
      <c r="B1272" s="2">
        <v>61</v>
      </c>
      <c r="C1272" s="5" t="s">
        <v>1013</v>
      </c>
      <c r="D1272" s="12">
        <v>0</v>
      </c>
      <c r="E1272" s="12">
        <v>703942</v>
      </c>
      <c r="F1272" s="12">
        <v>703942</v>
      </c>
      <c r="G1272" s="12">
        <v>235198.02600000001</v>
      </c>
      <c r="H1272" s="12">
        <v>468743.97399999999</v>
      </c>
    </row>
    <row r="1273" spans="1:8" x14ac:dyDescent="0.25">
      <c r="A1273"/>
      <c r="B1273" s="2">
        <v>62</v>
      </c>
      <c r="C1273" s="5" t="s">
        <v>1014</v>
      </c>
      <c r="D1273" s="12">
        <v>0</v>
      </c>
      <c r="E1273" s="12">
        <v>104440</v>
      </c>
      <c r="F1273" s="12">
        <v>104440</v>
      </c>
      <c r="G1273" s="12">
        <v>103536.59600000001</v>
      </c>
      <c r="H1273" s="12">
        <v>903.404</v>
      </c>
    </row>
    <row r="1274" spans="1:8" x14ac:dyDescent="0.25">
      <c r="A1274"/>
      <c r="B1274" s="2">
        <v>70</v>
      </c>
      <c r="C1274" s="5" t="s">
        <v>1015</v>
      </c>
      <c r="D1274" s="12">
        <v>0</v>
      </c>
      <c r="E1274" s="12">
        <v>183660</v>
      </c>
      <c r="F1274" s="12">
        <v>183660</v>
      </c>
      <c r="G1274" s="12">
        <v>183659.997</v>
      </c>
      <c r="H1274" s="12">
        <v>3.0000000000000001E-3</v>
      </c>
    </row>
    <row r="1275" spans="1:8" x14ac:dyDescent="0.25">
      <c r="A1275"/>
      <c r="B1275" s="2">
        <v>71</v>
      </c>
      <c r="C1275" s="5" t="s">
        <v>1016</v>
      </c>
      <c r="D1275" s="12">
        <v>0</v>
      </c>
      <c r="E1275" s="12">
        <v>25596</v>
      </c>
      <c r="F1275" s="12">
        <v>25596</v>
      </c>
      <c r="G1275" s="12">
        <v>489716.83199999999</v>
      </c>
      <c r="H1275" s="12">
        <v>-464120.83199999999</v>
      </c>
    </row>
    <row r="1276" spans="1:8" x14ac:dyDescent="0.25">
      <c r="A1276"/>
      <c r="B1276" s="2">
        <v>79</v>
      </c>
      <c r="C1276" s="5" t="s">
        <v>1017</v>
      </c>
      <c r="D1276" s="12">
        <v>2</v>
      </c>
      <c r="E1276" s="12">
        <v>10033</v>
      </c>
      <c r="F1276" s="12">
        <v>10035</v>
      </c>
      <c r="G1276" s="12">
        <v>10029.474319999999</v>
      </c>
      <c r="H1276" s="12">
        <v>5.5256800000000004</v>
      </c>
    </row>
    <row r="1277" spans="1:8" ht="15" customHeight="1" x14ac:dyDescent="0.25">
      <c r="A1277"/>
      <c r="B1277" s="13" t="s">
        <v>12</v>
      </c>
      <c r="C1277" s="14" t="s">
        <v>1018</v>
      </c>
      <c r="D1277" s="15">
        <f>SUBTOTAL(9,D1271:D1276)</f>
        <v>11606</v>
      </c>
      <c r="E1277" s="15">
        <f>SUBTOTAL(9,E1271:E1276)</f>
        <v>1070103</v>
      </c>
      <c r="F1277" s="15">
        <f>SUBTOTAL(9,F1271:F1276)</f>
        <v>1081709</v>
      </c>
      <c r="G1277" s="15">
        <f>SUBTOTAL(9,G1271:G1276)</f>
        <v>1066537.1571500001</v>
      </c>
      <c r="H1277" s="15">
        <f>SUBTOTAL(9,H1271:H1276)</f>
        <v>15171.842849999995</v>
      </c>
    </row>
    <row r="1278" spans="1:8" ht="15" customHeight="1" x14ac:dyDescent="0.35">
      <c r="A1278" s="10">
        <v>847</v>
      </c>
      <c r="B1278" s="2"/>
      <c r="C1278" s="5" t="s">
        <v>1019</v>
      </c>
      <c r="D1278" s="11"/>
      <c r="E1278" s="1"/>
      <c r="G1278" s="1"/>
      <c r="H1278" s="1"/>
    </row>
    <row r="1279" spans="1:8" x14ac:dyDescent="0.25">
      <c r="A1279"/>
      <c r="B1279" s="2">
        <v>1</v>
      </c>
      <c r="C1279" s="5" t="s">
        <v>630</v>
      </c>
      <c r="D1279" s="12">
        <v>4358</v>
      </c>
      <c r="E1279" s="12">
        <v>16035</v>
      </c>
      <c r="F1279" s="12">
        <v>20393</v>
      </c>
      <c r="G1279" s="12">
        <v>20205.106879999999</v>
      </c>
      <c r="H1279" s="12">
        <v>187.89312000000001</v>
      </c>
    </row>
    <row r="1280" spans="1:8" ht="15" customHeight="1" x14ac:dyDescent="0.25">
      <c r="A1280"/>
      <c r="B1280" s="13" t="s">
        <v>12</v>
      </c>
      <c r="C1280" s="14" t="s">
        <v>1020</v>
      </c>
      <c r="D1280" s="15">
        <f>SUBTOTAL(9,D1279:D1279)</f>
        <v>4358</v>
      </c>
      <c r="E1280" s="15">
        <f>SUBTOTAL(9,E1279:E1279)</f>
        <v>16035</v>
      </c>
      <c r="F1280" s="15">
        <f>SUBTOTAL(9,F1279:F1279)</f>
        <v>20393</v>
      </c>
      <c r="G1280" s="15">
        <f>SUBTOTAL(9,G1279:G1279)</f>
        <v>20205.106879999999</v>
      </c>
      <c r="H1280" s="15">
        <f>SUBTOTAL(9,H1279:H1279)</f>
        <v>187.89312000000001</v>
      </c>
    </row>
    <row r="1281" spans="1:8" ht="15" customHeight="1" x14ac:dyDescent="0.35">
      <c r="A1281" s="10">
        <v>848</v>
      </c>
      <c r="B1281" s="2"/>
      <c r="C1281" s="5" t="s">
        <v>1021</v>
      </c>
      <c r="D1281" s="11"/>
      <c r="E1281" s="1"/>
      <c r="G1281" s="1"/>
      <c r="H1281" s="1"/>
    </row>
    <row r="1282" spans="1:8" x14ac:dyDescent="0.25">
      <c r="A1282"/>
      <c r="B1282" s="2">
        <v>1</v>
      </c>
      <c r="C1282" s="5" t="s">
        <v>19</v>
      </c>
      <c r="D1282" s="12">
        <v>1151</v>
      </c>
      <c r="E1282" s="12">
        <v>24019</v>
      </c>
      <c r="F1282" s="12">
        <v>25170</v>
      </c>
      <c r="G1282" s="12">
        <v>24103.43406</v>
      </c>
      <c r="H1282" s="12">
        <v>1066.56594</v>
      </c>
    </row>
    <row r="1283" spans="1:8" ht="15" customHeight="1" x14ac:dyDescent="0.25">
      <c r="A1283"/>
      <c r="B1283" s="13" t="s">
        <v>12</v>
      </c>
      <c r="C1283" s="14" t="s">
        <v>1022</v>
      </c>
      <c r="D1283" s="15">
        <f>SUBTOTAL(9,D1282:D1282)</f>
        <v>1151</v>
      </c>
      <c r="E1283" s="15">
        <f>SUBTOTAL(9,E1282:E1282)</f>
        <v>24019</v>
      </c>
      <c r="F1283" s="15">
        <f>SUBTOTAL(9,F1282:F1282)</f>
        <v>25170</v>
      </c>
      <c r="G1283" s="15">
        <f>SUBTOTAL(9,G1282:G1282)</f>
        <v>24103.43406</v>
      </c>
      <c r="H1283" s="15">
        <f>SUBTOTAL(9,H1282:H1282)</f>
        <v>1066.56594</v>
      </c>
    </row>
    <row r="1284" spans="1:8" ht="15" customHeight="1" x14ac:dyDescent="0.25">
      <c r="B1284" s="16"/>
      <c r="C1284" s="14" t="s">
        <v>1023</v>
      </c>
      <c r="D1284" s="17">
        <f>SUBTOTAL(9,D1244:D1283)</f>
        <v>19181</v>
      </c>
      <c r="E1284" s="17">
        <f>SUBTOTAL(9,E1244:E1283)</f>
        <v>25233244</v>
      </c>
      <c r="F1284" s="17">
        <f>SUBTOTAL(9,F1244:F1283)</f>
        <v>25252425</v>
      </c>
      <c r="G1284" s="17">
        <f>SUBTOTAL(9,G1244:G1283)</f>
        <v>25251088.22394</v>
      </c>
      <c r="H1284" s="17">
        <f>SUBTOTAL(9,H1244:H1283)</f>
        <v>1336.7760600000183</v>
      </c>
    </row>
    <row r="1285" spans="1:8" ht="27" customHeight="1" x14ac:dyDescent="0.35">
      <c r="A1285" s="1"/>
      <c r="B1285" s="2"/>
      <c r="C1285" s="9" t="s">
        <v>1024</v>
      </c>
      <c r="D1285" s="1"/>
      <c r="E1285" s="1"/>
      <c r="F1285" s="1"/>
      <c r="G1285" s="1"/>
      <c r="H1285" s="1"/>
    </row>
    <row r="1286" spans="1:8" ht="15" customHeight="1" x14ac:dyDescent="0.35">
      <c r="A1286" s="10">
        <v>853</v>
      </c>
      <c r="B1286" s="2"/>
      <c r="C1286" s="5" t="s">
        <v>1025</v>
      </c>
      <c r="D1286" s="11"/>
      <c r="E1286" s="1"/>
      <c r="G1286" s="1"/>
      <c r="H1286" s="1"/>
    </row>
    <row r="1287" spans="1:8" x14ac:dyDescent="0.25">
      <c r="A1287"/>
      <c r="B1287" s="2">
        <v>1</v>
      </c>
      <c r="C1287" s="5" t="s">
        <v>19</v>
      </c>
      <c r="D1287" s="12">
        <v>0</v>
      </c>
      <c r="E1287" s="12">
        <v>272890</v>
      </c>
      <c r="F1287" s="12">
        <v>272890</v>
      </c>
      <c r="G1287" s="12">
        <v>270706.30047999998</v>
      </c>
      <c r="H1287" s="12">
        <v>2183.6995200000001</v>
      </c>
    </row>
    <row r="1288" spans="1:8" ht="15" customHeight="1" x14ac:dyDescent="0.25">
      <c r="A1288"/>
      <c r="B1288" s="13" t="s">
        <v>12</v>
      </c>
      <c r="C1288" s="14" t="s">
        <v>1026</v>
      </c>
      <c r="D1288" s="15">
        <f>SUBTOTAL(9,D1287:D1287)</f>
        <v>0</v>
      </c>
      <c r="E1288" s="15">
        <f>SUBTOTAL(9,E1287:E1287)</f>
        <v>272890</v>
      </c>
      <c r="F1288" s="15">
        <f>SUBTOTAL(9,F1287:F1287)</f>
        <v>272890</v>
      </c>
      <c r="G1288" s="15">
        <f>SUBTOTAL(9,G1287:G1287)</f>
        <v>270706.30047999998</v>
      </c>
      <c r="H1288" s="15">
        <f>SUBTOTAL(9,H1287:H1287)</f>
        <v>2183.6995200000001</v>
      </c>
    </row>
    <row r="1289" spans="1:8" ht="15" customHeight="1" x14ac:dyDescent="0.35">
      <c r="A1289" s="10">
        <v>854</v>
      </c>
      <c r="B1289" s="2"/>
      <c r="C1289" s="5" t="s">
        <v>1027</v>
      </c>
      <c r="D1289" s="11"/>
      <c r="E1289" s="1"/>
      <c r="G1289" s="1"/>
      <c r="H1289" s="1"/>
    </row>
    <row r="1290" spans="1:8" x14ac:dyDescent="0.25">
      <c r="A1290"/>
      <c r="B1290" s="2">
        <v>21</v>
      </c>
      <c r="C1290" s="5" t="s">
        <v>24</v>
      </c>
      <c r="D1290" s="12">
        <v>2496</v>
      </c>
      <c r="E1290" s="12">
        <v>56204</v>
      </c>
      <c r="F1290" s="12">
        <v>58700</v>
      </c>
      <c r="G1290" s="12">
        <v>55210.108569999997</v>
      </c>
      <c r="H1290" s="12">
        <v>3489.8914300000001</v>
      </c>
    </row>
    <row r="1291" spans="1:8" x14ac:dyDescent="0.25">
      <c r="A1291"/>
      <c r="B1291" s="2">
        <v>22</v>
      </c>
      <c r="C1291" s="5" t="s">
        <v>1028</v>
      </c>
      <c r="D1291" s="12">
        <v>400</v>
      </c>
      <c r="E1291" s="12">
        <v>12699</v>
      </c>
      <c r="F1291" s="12">
        <v>13099</v>
      </c>
      <c r="G1291" s="12">
        <v>12768.402609999999</v>
      </c>
      <c r="H1291" s="12">
        <v>330.59739000000002</v>
      </c>
    </row>
    <row r="1292" spans="1:8" x14ac:dyDescent="0.25">
      <c r="A1292"/>
      <c r="B1292" s="2">
        <v>23</v>
      </c>
      <c r="C1292" s="5" t="s">
        <v>1029</v>
      </c>
      <c r="D1292" s="12">
        <v>1670</v>
      </c>
      <c r="E1292" s="12">
        <v>50912</v>
      </c>
      <c r="F1292" s="12">
        <v>52582</v>
      </c>
      <c r="G1292" s="12">
        <v>48291.449910000003</v>
      </c>
      <c r="H1292" s="12">
        <v>4290.5500899999997</v>
      </c>
    </row>
    <row r="1293" spans="1:8" x14ac:dyDescent="0.25">
      <c r="A1293"/>
      <c r="B1293" s="2">
        <v>45</v>
      </c>
      <c r="C1293" s="5" t="s">
        <v>30</v>
      </c>
      <c r="D1293" s="12">
        <v>4863</v>
      </c>
      <c r="E1293" s="12">
        <v>2069</v>
      </c>
      <c r="F1293" s="12">
        <v>6932</v>
      </c>
      <c r="G1293" s="12">
        <v>4679.6930000000002</v>
      </c>
      <c r="H1293" s="12">
        <v>2252.3069999999998</v>
      </c>
    </row>
    <row r="1294" spans="1:8" x14ac:dyDescent="0.25">
      <c r="A1294"/>
      <c r="B1294" s="2">
        <v>61</v>
      </c>
      <c r="C1294" s="5" t="s">
        <v>1014</v>
      </c>
      <c r="D1294" s="12">
        <v>0</v>
      </c>
      <c r="E1294" s="12">
        <v>82369</v>
      </c>
      <c r="F1294" s="12">
        <v>82369</v>
      </c>
      <c r="G1294" s="12">
        <v>78827.695000000007</v>
      </c>
      <c r="H1294" s="12">
        <v>3541.3049999999998</v>
      </c>
    </row>
    <row r="1295" spans="1:8" x14ac:dyDescent="0.25">
      <c r="A1295"/>
      <c r="B1295" s="2">
        <v>62</v>
      </c>
      <c r="C1295" s="5" t="s">
        <v>1030</v>
      </c>
      <c r="D1295" s="12">
        <v>0</v>
      </c>
      <c r="E1295" s="12">
        <v>28060</v>
      </c>
      <c r="F1295" s="12">
        <v>28060</v>
      </c>
      <c r="G1295" s="12">
        <v>27766.134999999998</v>
      </c>
      <c r="H1295" s="12">
        <v>293.86500000000001</v>
      </c>
    </row>
    <row r="1296" spans="1:8" x14ac:dyDescent="0.25">
      <c r="A1296"/>
      <c r="B1296" s="2">
        <v>71</v>
      </c>
      <c r="C1296" s="5" t="s">
        <v>1031</v>
      </c>
      <c r="D1296" s="12">
        <v>0</v>
      </c>
      <c r="E1296" s="12">
        <v>40041</v>
      </c>
      <c r="F1296" s="12">
        <v>40041</v>
      </c>
      <c r="G1296" s="12">
        <v>40040.999649999998</v>
      </c>
      <c r="H1296" s="12">
        <v>3.5E-4</v>
      </c>
    </row>
    <row r="1297" spans="1:8" x14ac:dyDescent="0.25">
      <c r="A1297"/>
      <c r="B1297" s="2">
        <v>72</v>
      </c>
      <c r="C1297" s="5" t="s">
        <v>1032</v>
      </c>
      <c r="D1297" s="12">
        <v>3186</v>
      </c>
      <c r="E1297" s="12">
        <v>122156</v>
      </c>
      <c r="F1297" s="12">
        <v>125342</v>
      </c>
      <c r="G1297" s="12">
        <v>125810.57025999999</v>
      </c>
      <c r="H1297" s="12">
        <v>-468.57026000000002</v>
      </c>
    </row>
    <row r="1298" spans="1:8" ht="15" customHeight="1" x14ac:dyDescent="0.25">
      <c r="A1298"/>
      <c r="B1298" s="13" t="s">
        <v>12</v>
      </c>
      <c r="C1298" s="14" t="s">
        <v>1033</v>
      </c>
      <c r="D1298" s="15">
        <f>SUBTOTAL(9,D1290:D1297)</f>
        <v>12615</v>
      </c>
      <c r="E1298" s="15">
        <f>SUBTOTAL(9,E1290:E1297)</f>
        <v>394510</v>
      </c>
      <c r="F1298" s="15">
        <f>SUBTOTAL(9,F1290:F1297)</f>
        <v>407125</v>
      </c>
      <c r="G1298" s="15">
        <f>SUBTOTAL(9,G1290:G1297)</f>
        <v>393395.054</v>
      </c>
      <c r="H1298" s="15">
        <f>SUBTOTAL(9,H1290:H1297)</f>
        <v>13729.946</v>
      </c>
    </row>
    <row r="1299" spans="1:8" ht="15" customHeight="1" x14ac:dyDescent="0.35">
      <c r="A1299" s="10">
        <v>855</v>
      </c>
      <c r="B1299" s="2"/>
      <c r="C1299" s="5" t="s">
        <v>1034</v>
      </c>
      <c r="D1299" s="11"/>
      <c r="E1299" s="1"/>
      <c r="G1299" s="1"/>
      <c r="H1299" s="1"/>
    </row>
    <row r="1300" spans="1:8" x14ac:dyDescent="0.25">
      <c r="A1300"/>
      <c r="B1300" s="2">
        <v>1</v>
      </c>
      <c r="C1300" s="5" t="s">
        <v>1035</v>
      </c>
      <c r="D1300" s="12">
        <v>50575</v>
      </c>
      <c r="E1300" s="12">
        <v>4477101</v>
      </c>
      <c r="F1300" s="12">
        <v>4527676</v>
      </c>
      <c r="G1300" s="12">
        <v>4475915.2698900001</v>
      </c>
      <c r="H1300" s="12">
        <v>51760.730109999997</v>
      </c>
    </row>
    <row r="1301" spans="1:8" x14ac:dyDescent="0.25">
      <c r="A1301"/>
      <c r="B1301" s="2">
        <v>21</v>
      </c>
      <c r="C1301" s="5" t="s">
        <v>29</v>
      </c>
      <c r="D1301" s="12">
        <v>273</v>
      </c>
      <c r="E1301" s="12">
        <v>27191</v>
      </c>
      <c r="F1301" s="12">
        <v>27464</v>
      </c>
      <c r="G1301" s="12">
        <v>21416.727299999999</v>
      </c>
      <c r="H1301" s="12">
        <v>6047.2727000000004</v>
      </c>
    </row>
    <row r="1302" spans="1:8" x14ac:dyDescent="0.25">
      <c r="A1302"/>
      <c r="B1302" s="2">
        <v>22</v>
      </c>
      <c r="C1302" s="5" t="s">
        <v>1036</v>
      </c>
      <c r="D1302" s="12">
        <v>0</v>
      </c>
      <c r="E1302" s="12">
        <v>3343496</v>
      </c>
      <c r="F1302" s="12">
        <v>3343496</v>
      </c>
      <c r="G1302" s="12">
        <v>3441125.8952799998</v>
      </c>
      <c r="H1302" s="12">
        <v>-97629.895279999997</v>
      </c>
    </row>
    <row r="1303" spans="1:8" ht="15" customHeight="1" x14ac:dyDescent="0.25">
      <c r="A1303"/>
      <c r="B1303" s="13" t="s">
        <v>12</v>
      </c>
      <c r="C1303" s="14" t="s">
        <v>1037</v>
      </c>
      <c r="D1303" s="15">
        <f>SUBTOTAL(9,D1300:D1302)</f>
        <v>50848</v>
      </c>
      <c r="E1303" s="15">
        <f>SUBTOTAL(9,E1300:E1302)</f>
        <v>7847788</v>
      </c>
      <c r="F1303" s="15">
        <f>SUBTOTAL(9,F1300:F1302)</f>
        <v>7898636</v>
      </c>
      <c r="G1303" s="15">
        <f>SUBTOTAL(9,G1300:G1302)</f>
        <v>7938457.8924700003</v>
      </c>
      <c r="H1303" s="15">
        <f>SUBTOTAL(9,H1300:H1302)</f>
        <v>-39821.892469999999</v>
      </c>
    </row>
    <row r="1304" spans="1:8" ht="15" customHeight="1" x14ac:dyDescent="0.35">
      <c r="A1304" s="10">
        <v>856</v>
      </c>
      <c r="B1304" s="2"/>
      <c r="C1304" s="5" t="s">
        <v>1038</v>
      </c>
      <c r="D1304" s="11"/>
      <c r="E1304" s="1"/>
      <c r="G1304" s="1"/>
      <c r="H1304" s="1"/>
    </row>
    <row r="1305" spans="1:8" x14ac:dyDescent="0.25">
      <c r="A1305"/>
      <c r="B1305" s="2">
        <v>1</v>
      </c>
      <c r="C1305" s="5" t="s">
        <v>19</v>
      </c>
      <c r="D1305" s="12">
        <v>9343</v>
      </c>
      <c r="E1305" s="12">
        <v>371150</v>
      </c>
      <c r="F1305" s="12">
        <v>380493</v>
      </c>
      <c r="G1305" s="12">
        <v>363369.10557999997</v>
      </c>
      <c r="H1305" s="12">
        <v>17123.894420000001</v>
      </c>
    </row>
    <row r="1306" spans="1:8" ht="15" customHeight="1" x14ac:dyDescent="0.25">
      <c r="A1306"/>
      <c r="B1306" s="13" t="s">
        <v>12</v>
      </c>
      <c r="C1306" s="14" t="s">
        <v>1039</v>
      </c>
      <c r="D1306" s="15">
        <f>SUBTOTAL(9,D1305:D1305)</f>
        <v>9343</v>
      </c>
      <c r="E1306" s="15">
        <f>SUBTOTAL(9,E1305:E1305)</f>
        <v>371150</v>
      </c>
      <c r="F1306" s="15">
        <f>SUBTOTAL(9,F1305:F1305)</f>
        <v>380493</v>
      </c>
      <c r="G1306" s="15">
        <f>SUBTOTAL(9,G1305:G1305)</f>
        <v>363369.10557999997</v>
      </c>
      <c r="H1306" s="15">
        <f>SUBTOTAL(9,H1305:H1305)</f>
        <v>17123.894420000001</v>
      </c>
    </row>
    <row r="1307" spans="1:8" ht="15" customHeight="1" x14ac:dyDescent="0.35">
      <c r="A1307" s="10">
        <v>858</v>
      </c>
      <c r="B1307" s="2"/>
      <c r="C1307" s="5" t="s">
        <v>1040</v>
      </c>
      <c r="D1307" s="11"/>
      <c r="E1307" s="1"/>
      <c r="G1307" s="1"/>
      <c r="H1307" s="1"/>
    </row>
    <row r="1308" spans="1:8" x14ac:dyDescent="0.25">
      <c r="A1308"/>
      <c r="B1308" s="2">
        <v>1</v>
      </c>
      <c r="C1308" s="5" t="s">
        <v>19</v>
      </c>
      <c r="D1308" s="12">
        <v>16626</v>
      </c>
      <c r="E1308" s="12">
        <v>635778</v>
      </c>
      <c r="F1308" s="12">
        <v>652404</v>
      </c>
      <c r="G1308" s="12">
        <v>654858.28193000006</v>
      </c>
      <c r="H1308" s="12">
        <v>-2454.2819300000001</v>
      </c>
    </row>
    <row r="1309" spans="1:8" x14ac:dyDescent="0.25">
      <c r="A1309"/>
      <c r="B1309" s="2">
        <v>21</v>
      </c>
      <c r="C1309" s="5" t="s">
        <v>24</v>
      </c>
      <c r="D1309" s="12">
        <v>6</v>
      </c>
      <c r="E1309" s="12">
        <v>21191</v>
      </c>
      <c r="F1309" s="12">
        <v>21197</v>
      </c>
      <c r="G1309" s="12">
        <v>20999.450710000001</v>
      </c>
      <c r="H1309" s="12">
        <v>197.54929000000001</v>
      </c>
    </row>
    <row r="1310" spans="1:8" ht="15" customHeight="1" x14ac:dyDescent="0.25">
      <c r="A1310"/>
      <c r="B1310" s="13" t="s">
        <v>12</v>
      </c>
      <c r="C1310" s="14" t="s">
        <v>1041</v>
      </c>
      <c r="D1310" s="15">
        <f>SUBTOTAL(9,D1308:D1309)</f>
        <v>16632</v>
      </c>
      <c r="E1310" s="15">
        <f>SUBTOTAL(9,E1308:E1309)</f>
        <v>656969</v>
      </c>
      <c r="F1310" s="15">
        <f>SUBTOTAL(9,F1308:F1309)</f>
        <v>673601</v>
      </c>
      <c r="G1310" s="15">
        <f>SUBTOTAL(9,G1308:G1309)</f>
        <v>675857.73264000006</v>
      </c>
      <c r="H1310" s="15">
        <f>SUBTOTAL(9,H1308:H1309)</f>
        <v>-2256.7326400000002</v>
      </c>
    </row>
    <row r="1311" spans="1:8" ht="15" customHeight="1" x14ac:dyDescent="0.25">
      <c r="B1311" s="16"/>
      <c r="C1311" s="14" t="s">
        <v>1042</v>
      </c>
      <c r="D1311" s="17">
        <f>SUBTOTAL(9,D1286:D1310)</f>
        <v>89438</v>
      </c>
      <c r="E1311" s="17">
        <f>SUBTOTAL(9,E1286:E1310)</f>
        <v>9543307</v>
      </c>
      <c r="F1311" s="17">
        <f>SUBTOTAL(9,F1286:F1310)</f>
        <v>9632745</v>
      </c>
      <c r="G1311" s="17">
        <f>SUBTOTAL(9,G1286:G1310)</f>
        <v>9641786.0851700008</v>
      </c>
      <c r="H1311" s="17">
        <f>SUBTOTAL(9,H1286:H1310)</f>
        <v>-9041.0851700000003</v>
      </c>
    </row>
    <row r="1312" spans="1:8" ht="27" customHeight="1" x14ac:dyDescent="0.35">
      <c r="A1312" s="1"/>
      <c r="B1312" s="2"/>
      <c r="C1312" s="9" t="s">
        <v>1043</v>
      </c>
      <c r="D1312" s="1"/>
      <c r="E1312" s="1"/>
      <c r="F1312" s="1"/>
      <c r="G1312" s="1"/>
      <c r="H1312" s="1"/>
    </row>
    <row r="1313" spans="1:8" ht="15" customHeight="1" x14ac:dyDescent="0.35">
      <c r="A1313" s="10">
        <v>860</v>
      </c>
      <c r="B1313" s="2"/>
      <c r="C1313" s="5" t="s">
        <v>1044</v>
      </c>
      <c r="D1313" s="11"/>
      <c r="E1313" s="1"/>
      <c r="G1313" s="1"/>
      <c r="H1313" s="1"/>
    </row>
    <row r="1314" spans="1:8" x14ac:dyDescent="0.25">
      <c r="A1314"/>
      <c r="B1314" s="2">
        <v>50</v>
      </c>
      <c r="C1314" s="5" t="s">
        <v>432</v>
      </c>
      <c r="D1314" s="12">
        <v>0</v>
      </c>
      <c r="E1314" s="12">
        <v>87855</v>
      </c>
      <c r="F1314" s="12">
        <v>87855</v>
      </c>
      <c r="G1314" s="12">
        <v>87855</v>
      </c>
      <c r="H1314" s="12">
        <v>0</v>
      </c>
    </row>
    <row r="1315" spans="1:8" x14ac:dyDescent="0.25">
      <c r="A1315"/>
      <c r="B1315" s="2">
        <v>51</v>
      </c>
      <c r="C1315" s="5" t="s">
        <v>1045</v>
      </c>
      <c r="D1315" s="12">
        <v>0</v>
      </c>
      <c r="E1315" s="12">
        <v>30948</v>
      </c>
      <c r="F1315" s="12">
        <v>30948</v>
      </c>
      <c r="G1315" s="12">
        <v>30948</v>
      </c>
      <c r="H1315" s="12">
        <v>0</v>
      </c>
    </row>
    <row r="1316" spans="1:8" ht="15" customHeight="1" x14ac:dyDescent="0.25">
      <c r="A1316"/>
      <c r="B1316" s="13" t="s">
        <v>12</v>
      </c>
      <c r="C1316" s="14" t="s">
        <v>1046</v>
      </c>
      <c r="D1316" s="15">
        <f>SUBTOTAL(9,D1314:D1315)</f>
        <v>0</v>
      </c>
      <c r="E1316" s="15">
        <f>SUBTOTAL(9,E1314:E1315)</f>
        <v>118803</v>
      </c>
      <c r="F1316" s="15">
        <f>SUBTOTAL(9,F1314:F1315)</f>
        <v>118803</v>
      </c>
      <c r="G1316" s="15">
        <f>SUBTOTAL(9,G1314:G1315)</f>
        <v>118803</v>
      </c>
      <c r="H1316" s="15">
        <f>SUBTOTAL(9,H1314:H1315)</f>
        <v>0</v>
      </c>
    </row>
    <row r="1317" spans="1:8" ht="15" customHeight="1" x14ac:dyDescent="0.35">
      <c r="A1317" s="10">
        <v>862</v>
      </c>
      <c r="B1317" s="2"/>
      <c r="C1317" s="5" t="s">
        <v>1047</v>
      </c>
      <c r="D1317" s="11"/>
      <c r="E1317" s="1"/>
      <c r="G1317" s="1"/>
      <c r="H1317" s="1"/>
    </row>
    <row r="1318" spans="1:8" x14ac:dyDescent="0.25">
      <c r="A1318"/>
      <c r="B1318" s="2">
        <v>70</v>
      </c>
      <c r="C1318" s="5" t="s">
        <v>1048</v>
      </c>
      <c r="D1318" s="12">
        <v>0</v>
      </c>
      <c r="E1318" s="12">
        <v>15916</v>
      </c>
      <c r="F1318" s="12">
        <v>15916</v>
      </c>
      <c r="G1318" s="12">
        <v>15916</v>
      </c>
      <c r="H1318" s="12">
        <v>0</v>
      </c>
    </row>
    <row r="1319" spans="1:8" ht="15" customHeight="1" x14ac:dyDescent="0.25">
      <c r="A1319"/>
      <c r="B1319" s="13" t="s">
        <v>12</v>
      </c>
      <c r="C1319" s="14" t="s">
        <v>1049</v>
      </c>
      <c r="D1319" s="15">
        <f>SUBTOTAL(9,D1318:D1318)</f>
        <v>0</v>
      </c>
      <c r="E1319" s="15">
        <f>SUBTOTAL(9,E1318:E1318)</f>
        <v>15916</v>
      </c>
      <c r="F1319" s="15">
        <f>SUBTOTAL(9,F1318:F1318)</f>
        <v>15916</v>
      </c>
      <c r="G1319" s="15">
        <f>SUBTOTAL(9,G1318:G1318)</f>
        <v>15916</v>
      </c>
      <c r="H1319" s="15">
        <f>SUBTOTAL(9,H1318:H1318)</f>
        <v>0</v>
      </c>
    </row>
    <row r="1320" spans="1:8" ht="15" customHeight="1" x14ac:dyDescent="0.35">
      <c r="A1320" s="10">
        <v>865</v>
      </c>
      <c r="B1320" s="2"/>
      <c r="C1320" s="5" t="s">
        <v>1050</v>
      </c>
      <c r="D1320" s="11"/>
      <c r="E1320" s="1"/>
      <c r="G1320" s="1"/>
      <c r="H1320" s="1"/>
    </row>
    <row r="1321" spans="1:8" x14ac:dyDescent="0.25">
      <c r="A1321"/>
      <c r="B1321" s="2">
        <v>21</v>
      </c>
      <c r="C1321" s="5" t="s">
        <v>1051</v>
      </c>
      <c r="D1321" s="12">
        <v>1390</v>
      </c>
      <c r="E1321" s="12">
        <v>3012</v>
      </c>
      <c r="F1321" s="12">
        <v>4402</v>
      </c>
      <c r="G1321" s="12">
        <v>2429.6672199999998</v>
      </c>
      <c r="H1321" s="12">
        <v>1972.33278</v>
      </c>
    </row>
    <row r="1322" spans="1:8" x14ac:dyDescent="0.25">
      <c r="A1322"/>
      <c r="B1322" s="2">
        <v>50</v>
      </c>
      <c r="C1322" s="5" t="s">
        <v>1052</v>
      </c>
      <c r="D1322" s="12">
        <v>0</v>
      </c>
      <c r="E1322" s="12">
        <v>6516</v>
      </c>
      <c r="F1322" s="12">
        <v>6516</v>
      </c>
      <c r="G1322" s="12">
        <v>6516</v>
      </c>
      <c r="H1322" s="12">
        <v>0</v>
      </c>
    </row>
    <row r="1323" spans="1:8" x14ac:dyDescent="0.25">
      <c r="A1323"/>
      <c r="B1323" s="2">
        <v>70</v>
      </c>
      <c r="C1323" s="5" t="s">
        <v>301</v>
      </c>
      <c r="D1323" s="12">
        <v>0</v>
      </c>
      <c r="E1323" s="12">
        <v>1767</v>
      </c>
      <c r="F1323" s="12">
        <v>1767</v>
      </c>
      <c r="G1323" s="12">
        <v>1746.59</v>
      </c>
      <c r="H1323" s="12">
        <v>20.41</v>
      </c>
    </row>
    <row r="1324" spans="1:8" x14ac:dyDescent="0.25">
      <c r="A1324"/>
      <c r="B1324" s="2">
        <v>79</v>
      </c>
      <c r="C1324" s="5" t="s">
        <v>1053</v>
      </c>
      <c r="D1324" s="12">
        <v>2521</v>
      </c>
      <c r="E1324" s="12">
        <v>7245</v>
      </c>
      <c r="F1324" s="12">
        <v>9766</v>
      </c>
      <c r="G1324" s="12">
        <v>4864.0798800000002</v>
      </c>
      <c r="H1324" s="12">
        <v>4901.9201199999998</v>
      </c>
    </row>
    <row r="1325" spans="1:8" ht="15" customHeight="1" x14ac:dyDescent="0.25">
      <c r="A1325"/>
      <c r="B1325" s="13" t="s">
        <v>12</v>
      </c>
      <c r="C1325" s="14" t="s">
        <v>1054</v>
      </c>
      <c r="D1325" s="15">
        <f>SUBTOTAL(9,D1321:D1324)</f>
        <v>3911</v>
      </c>
      <c r="E1325" s="15">
        <f>SUBTOTAL(9,E1321:E1324)</f>
        <v>18540</v>
      </c>
      <c r="F1325" s="15">
        <f>SUBTOTAL(9,F1321:F1324)</f>
        <v>22451</v>
      </c>
      <c r="G1325" s="15">
        <f>SUBTOTAL(9,G1321:G1324)</f>
        <v>15556.337100000001</v>
      </c>
      <c r="H1325" s="15">
        <f>SUBTOTAL(9,H1321:H1324)</f>
        <v>6894.6628999999994</v>
      </c>
    </row>
    <row r="1326" spans="1:8" ht="15" customHeight="1" x14ac:dyDescent="0.35">
      <c r="A1326" s="10">
        <v>868</v>
      </c>
      <c r="B1326" s="2"/>
      <c r="C1326" s="5" t="s">
        <v>1055</v>
      </c>
      <c r="D1326" s="11"/>
      <c r="E1326" s="1"/>
      <c r="G1326" s="1"/>
      <c r="H1326" s="1"/>
    </row>
    <row r="1327" spans="1:8" x14ac:dyDescent="0.25">
      <c r="A1327"/>
      <c r="B1327" s="2">
        <v>1</v>
      </c>
      <c r="C1327" s="5" t="s">
        <v>19</v>
      </c>
      <c r="D1327" s="12">
        <v>1132</v>
      </c>
      <c r="E1327" s="12">
        <v>136506</v>
      </c>
      <c r="F1327" s="12">
        <v>137638</v>
      </c>
      <c r="G1327" s="12">
        <v>135119.65812000001</v>
      </c>
      <c r="H1327" s="12">
        <v>2518.3418799999999</v>
      </c>
    </row>
    <row r="1328" spans="1:8" ht="15" customHeight="1" x14ac:dyDescent="0.25">
      <c r="A1328"/>
      <c r="B1328" s="13" t="s">
        <v>12</v>
      </c>
      <c r="C1328" s="14" t="s">
        <v>1056</v>
      </c>
      <c r="D1328" s="15">
        <f>SUBTOTAL(9,D1327:D1327)</f>
        <v>1132</v>
      </c>
      <c r="E1328" s="15">
        <f>SUBTOTAL(9,E1327:E1327)</f>
        <v>136506</v>
      </c>
      <c r="F1328" s="15">
        <f>SUBTOTAL(9,F1327:F1327)</f>
        <v>137638</v>
      </c>
      <c r="G1328" s="15">
        <f>SUBTOTAL(9,G1327:G1327)</f>
        <v>135119.65812000001</v>
      </c>
      <c r="H1328" s="15">
        <f>SUBTOTAL(9,H1327:H1327)</f>
        <v>2518.3418799999999</v>
      </c>
    </row>
    <row r="1329" spans="1:8" ht="15" customHeight="1" x14ac:dyDescent="0.25">
      <c r="B1329" s="16"/>
      <c r="C1329" s="14" t="s">
        <v>1057</v>
      </c>
      <c r="D1329" s="17">
        <f>SUBTOTAL(9,D1313:D1328)</f>
        <v>5043</v>
      </c>
      <c r="E1329" s="17">
        <f>SUBTOTAL(9,E1313:E1328)</f>
        <v>289765</v>
      </c>
      <c r="F1329" s="17">
        <f>SUBTOTAL(9,F1313:F1328)</f>
        <v>294808</v>
      </c>
      <c r="G1329" s="17">
        <f>SUBTOTAL(9,G1313:G1328)</f>
        <v>285394.99522000004</v>
      </c>
      <c r="H1329" s="17">
        <f>SUBTOTAL(9,H1313:H1328)</f>
        <v>9413.0047799999993</v>
      </c>
    </row>
    <row r="1330" spans="1:8" ht="27" customHeight="1" x14ac:dyDescent="0.35">
      <c r="A1330" s="1"/>
      <c r="B1330" s="2"/>
      <c r="C1330" s="9" t="s">
        <v>1058</v>
      </c>
      <c r="D1330" s="1"/>
      <c r="E1330" s="1"/>
      <c r="F1330" s="1"/>
      <c r="G1330" s="1"/>
      <c r="H1330" s="1"/>
    </row>
    <row r="1331" spans="1:8" ht="15" customHeight="1" x14ac:dyDescent="0.35">
      <c r="A1331" s="10">
        <v>880</v>
      </c>
      <c r="B1331" s="2"/>
      <c r="C1331" s="5" t="s">
        <v>1059</v>
      </c>
      <c r="D1331" s="11"/>
      <c r="E1331" s="1"/>
      <c r="G1331" s="1"/>
      <c r="H1331" s="1"/>
    </row>
    <row r="1332" spans="1:8" x14ac:dyDescent="0.25">
      <c r="A1332"/>
      <c r="B1332" s="2">
        <v>70</v>
      </c>
      <c r="C1332" s="5" t="s">
        <v>1060</v>
      </c>
      <c r="D1332" s="12">
        <v>0</v>
      </c>
      <c r="E1332" s="12">
        <v>2444464</v>
      </c>
      <c r="F1332" s="12">
        <v>2444464</v>
      </c>
      <c r="G1332" s="12">
        <v>2444464</v>
      </c>
      <c r="H1332" s="12">
        <v>0</v>
      </c>
    </row>
    <row r="1333" spans="1:8" x14ac:dyDescent="0.25">
      <c r="A1333"/>
      <c r="B1333" s="2">
        <v>71</v>
      </c>
      <c r="C1333" s="5" t="s">
        <v>1061</v>
      </c>
      <c r="D1333" s="12">
        <v>0</v>
      </c>
      <c r="E1333" s="12">
        <v>115333</v>
      </c>
      <c r="F1333" s="12">
        <v>115333</v>
      </c>
      <c r="G1333" s="12">
        <v>115333</v>
      </c>
      <c r="H1333" s="12">
        <v>0</v>
      </c>
    </row>
    <row r="1334" spans="1:8" ht="15" customHeight="1" x14ac:dyDescent="0.25">
      <c r="A1334"/>
      <c r="B1334" s="13" t="s">
        <v>12</v>
      </c>
      <c r="C1334" s="14" t="s">
        <v>1062</v>
      </c>
      <c r="D1334" s="15">
        <f>SUBTOTAL(9,D1332:D1333)</f>
        <v>0</v>
      </c>
      <c r="E1334" s="15">
        <f>SUBTOTAL(9,E1332:E1333)</f>
        <v>2559797</v>
      </c>
      <c r="F1334" s="15">
        <f>SUBTOTAL(9,F1332:F1333)</f>
        <v>2559797</v>
      </c>
      <c r="G1334" s="15">
        <f>SUBTOTAL(9,G1332:G1333)</f>
        <v>2559797</v>
      </c>
      <c r="H1334" s="15">
        <f>SUBTOTAL(9,H1332:H1333)</f>
        <v>0</v>
      </c>
    </row>
    <row r="1335" spans="1:8" ht="15" customHeight="1" x14ac:dyDescent="0.35">
      <c r="A1335" s="10">
        <v>881</v>
      </c>
      <c r="B1335" s="2"/>
      <c r="C1335" s="5" t="s">
        <v>1063</v>
      </c>
      <c r="D1335" s="11"/>
      <c r="E1335" s="1"/>
      <c r="G1335" s="1"/>
      <c r="H1335" s="1"/>
    </row>
    <row r="1336" spans="1:8" x14ac:dyDescent="0.25">
      <c r="A1336"/>
      <c r="B1336" s="2">
        <v>21</v>
      </c>
      <c r="C1336" s="5" t="s">
        <v>24</v>
      </c>
      <c r="D1336" s="12">
        <v>427</v>
      </c>
      <c r="E1336" s="12">
        <v>7966</v>
      </c>
      <c r="F1336" s="12">
        <v>8393</v>
      </c>
      <c r="G1336" s="12">
        <v>7385.4376000000002</v>
      </c>
      <c r="H1336" s="12">
        <v>1007.5624</v>
      </c>
    </row>
    <row r="1337" spans="1:8" x14ac:dyDescent="0.25">
      <c r="A1337"/>
      <c r="B1337" s="2">
        <v>70</v>
      </c>
      <c r="C1337" s="5" t="s">
        <v>1064</v>
      </c>
      <c r="D1337" s="12">
        <v>0</v>
      </c>
      <c r="E1337" s="12">
        <v>1027787</v>
      </c>
      <c r="F1337" s="12">
        <v>1027787</v>
      </c>
      <c r="G1337" s="12">
        <v>998123.90300000005</v>
      </c>
      <c r="H1337" s="12">
        <v>29663.097000000002</v>
      </c>
    </row>
    <row r="1338" spans="1:8" x14ac:dyDescent="0.25">
      <c r="A1338"/>
      <c r="B1338" s="2">
        <v>77</v>
      </c>
      <c r="C1338" s="5" t="s">
        <v>1065</v>
      </c>
      <c r="D1338" s="12">
        <v>0</v>
      </c>
      <c r="E1338" s="12">
        <v>6260</v>
      </c>
      <c r="F1338" s="12">
        <v>6260</v>
      </c>
      <c r="G1338" s="12">
        <v>6260</v>
      </c>
      <c r="H1338" s="12">
        <v>0</v>
      </c>
    </row>
    <row r="1339" spans="1:8" x14ac:dyDescent="0.25">
      <c r="A1339"/>
      <c r="B1339" s="2">
        <v>78</v>
      </c>
      <c r="C1339" s="5" t="s">
        <v>1066</v>
      </c>
      <c r="D1339" s="12">
        <v>0</v>
      </c>
      <c r="E1339" s="12">
        <v>27421</v>
      </c>
      <c r="F1339" s="12">
        <v>27421</v>
      </c>
      <c r="G1339" s="12">
        <v>27419.226999999999</v>
      </c>
      <c r="H1339" s="12">
        <v>1.7729999999999999</v>
      </c>
    </row>
    <row r="1340" spans="1:8" ht="15" customHeight="1" x14ac:dyDescent="0.25">
      <c r="A1340"/>
      <c r="B1340" s="13" t="s">
        <v>12</v>
      </c>
      <c r="C1340" s="14" t="s">
        <v>1067</v>
      </c>
      <c r="D1340" s="15">
        <f>SUBTOTAL(9,D1336:D1339)</f>
        <v>427</v>
      </c>
      <c r="E1340" s="15">
        <f>SUBTOTAL(9,E1336:E1339)</f>
        <v>1069434</v>
      </c>
      <c r="F1340" s="15">
        <f>SUBTOTAL(9,F1336:F1339)</f>
        <v>1069861</v>
      </c>
      <c r="G1340" s="15">
        <f>SUBTOTAL(9,G1336:G1339)</f>
        <v>1039188.5676</v>
      </c>
      <c r="H1340" s="15">
        <f>SUBTOTAL(9,H1336:H1339)</f>
        <v>30672.432400000002</v>
      </c>
    </row>
    <row r="1341" spans="1:8" ht="15" customHeight="1" x14ac:dyDescent="0.35">
      <c r="A1341" s="10">
        <v>882</v>
      </c>
      <c r="B1341" s="2"/>
      <c r="C1341" s="5" t="s">
        <v>1068</v>
      </c>
      <c r="D1341" s="11"/>
      <c r="E1341" s="1"/>
      <c r="G1341" s="1"/>
      <c r="H1341" s="1"/>
    </row>
    <row r="1342" spans="1:8" x14ac:dyDescent="0.25">
      <c r="A1342"/>
      <c r="B1342" s="2">
        <v>60</v>
      </c>
      <c r="C1342" s="5" t="s">
        <v>1069</v>
      </c>
      <c r="D1342" s="12">
        <v>0</v>
      </c>
      <c r="E1342" s="12">
        <v>86772</v>
      </c>
      <c r="F1342" s="12">
        <v>86772</v>
      </c>
      <c r="G1342" s="12">
        <v>82789.540999999997</v>
      </c>
      <c r="H1342" s="12">
        <v>3982.4589999999998</v>
      </c>
    </row>
    <row r="1343" spans="1:8" x14ac:dyDescent="0.25">
      <c r="A1343"/>
      <c r="B1343" s="2">
        <v>61</v>
      </c>
      <c r="C1343" s="5" t="s">
        <v>1070</v>
      </c>
      <c r="D1343" s="12">
        <v>80970</v>
      </c>
      <c r="E1343" s="12">
        <v>39854</v>
      </c>
      <c r="F1343" s="12">
        <v>120824</v>
      </c>
      <c r="G1343" s="12">
        <v>34758.102070000001</v>
      </c>
      <c r="H1343" s="12">
        <v>86065.897930000006</v>
      </c>
    </row>
    <row r="1344" spans="1:8" x14ac:dyDescent="0.25">
      <c r="A1344"/>
      <c r="B1344" s="2">
        <v>70</v>
      </c>
      <c r="C1344" s="5" t="s">
        <v>1071</v>
      </c>
      <c r="D1344" s="12">
        <v>0</v>
      </c>
      <c r="E1344" s="12">
        <v>13753</v>
      </c>
      <c r="F1344" s="12">
        <v>13753</v>
      </c>
      <c r="G1344" s="12">
        <v>13733.054</v>
      </c>
      <c r="H1344" s="12">
        <v>19.946000000000002</v>
      </c>
    </row>
    <row r="1345" spans="1:8" ht="15" customHeight="1" x14ac:dyDescent="0.25">
      <c r="A1345"/>
      <c r="B1345" s="13" t="s">
        <v>12</v>
      </c>
      <c r="C1345" s="14" t="s">
        <v>1072</v>
      </c>
      <c r="D1345" s="15">
        <f>SUBTOTAL(9,D1342:D1344)</f>
        <v>80970</v>
      </c>
      <c r="E1345" s="15">
        <f>SUBTOTAL(9,E1342:E1344)</f>
        <v>140379</v>
      </c>
      <c r="F1345" s="15">
        <f>SUBTOTAL(9,F1342:F1344)</f>
        <v>221349</v>
      </c>
      <c r="G1345" s="15">
        <f>SUBTOTAL(9,G1342:G1344)</f>
        <v>131280.69706999999</v>
      </c>
      <c r="H1345" s="15">
        <f>SUBTOTAL(9,H1342:H1344)</f>
        <v>90068.302930000005</v>
      </c>
    </row>
    <row r="1346" spans="1:8" ht="15" customHeight="1" x14ac:dyDescent="0.25">
      <c r="B1346" s="16"/>
      <c r="C1346" s="14" t="s">
        <v>1073</v>
      </c>
      <c r="D1346" s="17">
        <f>SUBTOTAL(9,D1331:D1345)</f>
        <v>81397</v>
      </c>
      <c r="E1346" s="17">
        <f>SUBTOTAL(9,E1331:E1345)</f>
        <v>3769610</v>
      </c>
      <c r="F1346" s="17">
        <f>SUBTOTAL(9,F1331:F1345)</f>
        <v>3851007</v>
      </c>
      <c r="G1346" s="17">
        <f>SUBTOTAL(9,G1331:G1345)</f>
        <v>3730266.2646699999</v>
      </c>
      <c r="H1346" s="17">
        <f>SUBTOTAL(9,H1331:H1345)</f>
        <v>120740.73533</v>
      </c>
    </row>
    <row r="1347" spans="1:8" ht="15" customHeight="1" x14ac:dyDescent="0.25">
      <c r="B1347" s="16"/>
      <c r="C1347" s="14" t="s">
        <v>1074</v>
      </c>
      <c r="D1347" s="17">
        <f>SUBTOTAL(9,D1236:D1346)</f>
        <v>203294</v>
      </c>
      <c r="E1347" s="17">
        <f>SUBTOTAL(9,E1236:E1346)</f>
        <v>39055131</v>
      </c>
      <c r="F1347" s="17">
        <f>SUBTOTAL(9,F1236:F1346)</f>
        <v>39258425</v>
      </c>
      <c r="G1347" s="17">
        <f>SUBTOTAL(9,G1236:G1346)</f>
        <v>39124885.98032999</v>
      </c>
      <c r="H1347" s="17">
        <f>SUBTOTAL(9,H1236:H1346)</f>
        <v>133539.01967000001</v>
      </c>
    </row>
    <row r="1348" spans="1:8" x14ac:dyDescent="0.25">
      <c r="B1348" s="16"/>
      <c r="C1348" s="18"/>
      <c r="D1348" s="19"/>
      <c r="E1348" s="19"/>
      <c r="F1348" s="19"/>
      <c r="G1348" s="19"/>
      <c r="H1348" s="19"/>
    </row>
    <row r="1349" spans="1:8" ht="15" customHeight="1" x14ac:dyDescent="0.3">
      <c r="A1349" s="1"/>
      <c r="B1349" s="2"/>
      <c r="C1349" s="3" t="s">
        <v>1075</v>
      </c>
      <c r="D1349" s="1"/>
      <c r="E1349" s="1"/>
      <c r="F1349" s="1"/>
      <c r="G1349" s="1"/>
      <c r="H1349" s="1"/>
    </row>
    <row r="1350" spans="1:8" ht="27" customHeight="1" x14ac:dyDescent="0.35">
      <c r="A1350" s="1"/>
      <c r="B1350" s="2"/>
      <c r="C1350" s="9" t="s">
        <v>1076</v>
      </c>
      <c r="D1350" s="1"/>
      <c r="E1350" s="1"/>
      <c r="F1350" s="1"/>
      <c r="G1350" s="1"/>
      <c r="H1350" s="1"/>
    </row>
    <row r="1351" spans="1:8" ht="15" customHeight="1" x14ac:dyDescent="0.35">
      <c r="A1351" s="10">
        <v>900</v>
      </c>
      <c r="B1351" s="2"/>
      <c r="C1351" s="5" t="s">
        <v>1077</v>
      </c>
      <c r="D1351" s="11"/>
      <c r="E1351" s="1"/>
      <c r="G1351" s="1"/>
      <c r="H1351" s="1"/>
    </row>
    <row r="1352" spans="1:8" x14ac:dyDescent="0.25">
      <c r="A1352"/>
      <c r="B1352" s="2">
        <v>1</v>
      </c>
      <c r="C1352" s="5" t="s">
        <v>19</v>
      </c>
      <c r="D1352" s="12">
        <v>24478</v>
      </c>
      <c r="E1352" s="12">
        <v>496756</v>
      </c>
      <c r="F1352" s="12">
        <v>521234</v>
      </c>
      <c r="G1352" s="12">
        <v>495199.23183</v>
      </c>
      <c r="H1352" s="12">
        <v>26034.768169999999</v>
      </c>
    </row>
    <row r="1353" spans="1:8" x14ac:dyDescent="0.25">
      <c r="A1353"/>
      <c r="B1353" s="2">
        <v>21</v>
      </c>
      <c r="C1353" s="5" t="s">
        <v>29</v>
      </c>
      <c r="D1353" s="12">
        <v>97522</v>
      </c>
      <c r="E1353" s="12">
        <v>44052</v>
      </c>
      <c r="F1353" s="12">
        <v>141574</v>
      </c>
      <c r="G1353" s="12">
        <v>40943.7042</v>
      </c>
      <c r="H1353" s="12">
        <v>100630.29580000001</v>
      </c>
    </row>
    <row r="1354" spans="1:8" x14ac:dyDescent="0.25">
      <c r="A1354"/>
      <c r="B1354" s="2">
        <v>22</v>
      </c>
      <c r="C1354" s="5" t="s">
        <v>1078</v>
      </c>
      <c r="D1354" s="12">
        <v>8925</v>
      </c>
      <c r="E1354" s="12">
        <v>231</v>
      </c>
      <c r="F1354" s="12">
        <v>9156</v>
      </c>
      <c r="G1354" s="12">
        <v>1074.4863800000001</v>
      </c>
      <c r="H1354" s="12">
        <v>8081.5136199999997</v>
      </c>
    </row>
    <row r="1355" spans="1:8" x14ac:dyDescent="0.25">
      <c r="A1355"/>
      <c r="B1355" s="2">
        <v>25</v>
      </c>
      <c r="C1355" s="5" t="s">
        <v>1079</v>
      </c>
      <c r="D1355" s="12">
        <v>1605</v>
      </c>
      <c r="E1355" s="12">
        <v>16075</v>
      </c>
      <c r="F1355" s="12">
        <v>17680</v>
      </c>
      <c r="G1355" s="12">
        <v>10553.580540000001</v>
      </c>
      <c r="H1355" s="12">
        <v>7126.4194600000001</v>
      </c>
    </row>
    <row r="1356" spans="1:8" x14ac:dyDescent="0.25">
      <c r="A1356"/>
      <c r="B1356" s="2">
        <v>26</v>
      </c>
      <c r="C1356" s="5" t="s">
        <v>1080</v>
      </c>
      <c r="D1356" s="12">
        <v>21962</v>
      </c>
      <c r="E1356" s="12">
        <v>12056</v>
      </c>
      <c r="F1356" s="12">
        <v>34018</v>
      </c>
      <c r="G1356" s="12">
        <v>9849.3590999999997</v>
      </c>
      <c r="H1356" s="12">
        <v>24168.640899999999</v>
      </c>
    </row>
    <row r="1357" spans="1:8" x14ac:dyDescent="0.25">
      <c r="A1357"/>
      <c r="B1357" s="2">
        <v>27</v>
      </c>
      <c r="C1357" s="5" t="s">
        <v>1081</v>
      </c>
      <c r="D1357" s="12">
        <v>9400</v>
      </c>
      <c r="E1357" s="12">
        <v>0</v>
      </c>
      <c r="F1357" s="12">
        <v>9400</v>
      </c>
      <c r="G1357" s="12">
        <v>3427.4711299999999</v>
      </c>
      <c r="H1357" s="12">
        <v>5972.5288700000001</v>
      </c>
    </row>
    <row r="1358" spans="1:8" x14ac:dyDescent="0.25">
      <c r="A1358"/>
      <c r="B1358" s="2">
        <v>31</v>
      </c>
      <c r="C1358" s="5" t="s">
        <v>1082</v>
      </c>
      <c r="D1358" s="12">
        <v>0</v>
      </c>
      <c r="E1358" s="12">
        <v>85000</v>
      </c>
      <c r="F1358" s="12">
        <v>85000</v>
      </c>
      <c r="G1358" s="12">
        <v>85000</v>
      </c>
      <c r="H1358" s="12">
        <v>0</v>
      </c>
    </row>
    <row r="1359" spans="1:8" x14ac:dyDescent="0.25">
      <c r="A1359"/>
      <c r="B1359" s="2">
        <v>51</v>
      </c>
      <c r="C1359" s="5" t="s">
        <v>1083</v>
      </c>
      <c r="D1359" s="12">
        <v>0</v>
      </c>
      <c r="E1359" s="12">
        <v>5720</v>
      </c>
      <c r="F1359" s="12">
        <v>5720</v>
      </c>
      <c r="G1359" s="12">
        <v>5720</v>
      </c>
      <c r="H1359" s="12">
        <v>0</v>
      </c>
    </row>
    <row r="1360" spans="1:8" x14ac:dyDescent="0.25">
      <c r="A1360"/>
      <c r="B1360" s="2">
        <v>70</v>
      </c>
      <c r="C1360" s="5" t="s">
        <v>440</v>
      </c>
      <c r="D1360" s="12">
        <v>0</v>
      </c>
      <c r="E1360" s="12">
        <v>43500</v>
      </c>
      <c r="F1360" s="12">
        <v>43500</v>
      </c>
      <c r="G1360" s="12">
        <v>54838.375</v>
      </c>
      <c r="H1360" s="12">
        <v>-11338.375</v>
      </c>
    </row>
    <row r="1361" spans="1:8" x14ac:dyDescent="0.25">
      <c r="A1361"/>
      <c r="B1361" s="2">
        <v>71</v>
      </c>
      <c r="C1361" s="5" t="s">
        <v>1084</v>
      </c>
      <c r="D1361" s="12">
        <v>0</v>
      </c>
      <c r="E1361" s="12">
        <v>4988</v>
      </c>
      <c r="F1361" s="12">
        <v>4988</v>
      </c>
      <c r="G1361" s="12">
        <v>2458.2065899999998</v>
      </c>
      <c r="H1361" s="12">
        <v>2529.7934100000002</v>
      </c>
    </row>
    <row r="1362" spans="1:8" x14ac:dyDescent="0.25">
      <c r="A1362"/>
      <c r="B1362" s="2">
        <v>72</v>
      </c>
      <c r="C1362" s="5" t="s">
        <v>1085</v>
      </c>
      <c r="D1362" s="12">
        <v>0</v>
      </c>
      <c r="E1362" s="12">
        <v>3983</v>
      </c>
      <c r="F1362" s="12">
        <v>3983</v>
      </c>
      <c r="G1362" s="12">
        <v>3983</v>
      </c>
      <c r="H1362" s="12">
        <v>0</v>
      </c>
    </row>
    <row r="1363" spans="1:8" x14ac:dyDescent="0.25">
      <c r="A1363"/>
      <c r="B1363" s="2">
        <v>73</v>
      </c>
      <c r="C1363" s="5" t="s">
        <v>1086</v>
      </c>
      <c r="D1363" s="12">
        <v>0</v>
      </c>
      <c r="E1363" s="12">
        <v>33092</v>
      </c>
      <c r="F1363" s="12">
        <v>33092</v>
      </c>
      <c r="G1363" s="12">
        <v>33092</v>
      </c>
      <c r="H1363" s="12">
        <v>0</v>
      </c>
    </row>
    <row r="1364" spans="1:8" x14ac:dyDescent="0.25">
      <c r="A1364"/>
      <c r="B1364" s="2">
        <v>74</v>
      </c>
      <c r="C1364" s="5" t="s">
        <v>1087</v>
      </c>
      <c r="D1364" s="12">
        <v>0</v>
      </c>
      <c r="E1364" s="12">
        <v>3370</v>
      </c>
      <c r="F1364" s="12">
        <v>3370</v>
      </c>
      <c r="G1364" s="12">
        <v>3370</v>
      </c>
      <c r="H1364" s="12">
        <v>0</v>
      </c>
    </row>
    <row r="1365" spans="1:8" x14ac:dyDescent="0.25">
      <c r="A1365"/>
      <c r="B1365" s="2">
        <v>75</v>
      </c>
      <c r="C1365" s="5" t="s">
        <v>1088</v>
      </c>
      <c r="D1365" s="12">
        <v>7221</v>
      </c>
      <c r="E1365" s="12">
        <v>21232</v>
      </c>
      <c r="F1365" s="12">
        <v>28453</v>
      </c>
      <c r="G1365" s="12">
        <v>15336.199430000001</v>
      </c>
      <c r="H1365" s="12">
        <v>13116.800569999999</v>
      </c>
    </row>
    <row r="1366" spans="1:8" x14ac:dyDescent="0.25">
      <c r="A1366"/>
      <c r="B1366" s="2">
        <v>76</v>
      </c>
      <c r="C1366" s="5" t="s">
        <v>1089</v>
      </c>
      <c r="D1366" s="12">
        <v>0</v>
      </c>
      <c r="E1366" s="12">
        <v>45246</v>
      </c>
      <c r="F1366" s="12">
        <v>45246</v>
      </c>
      <c r="G1366" s="12">
        <v>45246</v>
      </c>
      <c r="H1366" s="12">
        <v>0</v>
      </c>
    </row>
    <row r="1367" spans="1:8" x14ac:dyDescent="0.25">
      <c r="A1367"/>
      <c r="B1367" s="2">
        <v>77</v>
      </c>
      <c r="C1367" s="5" t="s">
        <v>1090</v>
      </c>
      <c r="D1367" s="12">
        <v>8000</v>
      </c>
      <c r="E1367" s="12">
        <v>3166</v>
      </c>
      <c r="F1367" s="12">
        <v>11166</v>
      </c>
      <c r="G1367" s="12">
        <v>7999.5209999999997</v>
      </c>
      <c r="H1367" s="12">
        <v>3166.4789999999998</v>
      </c>
    </row>
    <row r="1368" spans="1:8" x14ac:dyDescent="0.25">
      <c r="A1368"/>
      <c r="B1368" s="2">
        <v>80</v>
      </c>
      <c r="C1368" s="5" t="s">
        <v>1091</v>
      </c>
      <c r="D1368" s="12">
        <v>0</v>
      </c>
      <c r="E1368" s="12">
        <v>1500</v>
      </c>
      <c r="F1368" s="12">
        <v>1500</v>
      </c>
      <c r="G1368" s="12">
        <v>0</v>
      </c>
      <c r="H1368" s="12">
        <v>1500</v>
      </c>
    </row>
    <row r="1369" spans="1:8" x14ac:dyDescent="0.25">
      <c r="A1369"/>
      <c r="B1369" s="2">
        <v>81</v>
      </c>
      <c r="C1369" s="5" t="s">
        <v>1092</v>
      </c>
      <c r="D1369" s="12">
        <v>0</v>
      </c>
      <c r="E1369" s="12">
        <v>9619</v>
      </c>
      <c r="F1369" s="12">
        <v>9619</v>
      </c>
      <c r="G1369" s="12">
        <v>9619</v>
      </c>
      <c r="H1369" s="12">
        <v>0</v>
      </c>
    </row>
    <row r="1370" spans="1:8" ht="25" x14ac:dyDescent="0.25">
      <c r="A1370"/>
      <c r="B1370" s="2">
        <v>85</v>
      </c>
      <c r="C1370" s="5" t="s">
        <v>1093</v>
      </c>
      <c r="D1370" s="12">
        <v>0</v>
      </c>
      <c r="E1370" s="12">
        <v>15000</v>
      </c>
      <c r="F1370" s="12">
        <v>15000</v>
      </c>
      <c r="G1370" s="12">
        <v>24127.764159999999</v>
      </c>
      <c r="H1370" s="12">
        <v>-9127.7641600000006</v>
      </c>
    </row>
    <row r="1371" spans="1:8" ht="15" customHeight="1" x14ac:dyDescent="0.25">
      <c r="A1371"/>
      <c r="B1371" s="13" t="s">
        <v>12</v>
      </c>
      <c r="C1371" s="14" t="s">
        <v>1094</v>
      </c>
      <c r="D1371" s="15">
        <f>SUBTOTAL(9,D1352:D1370)</f>
        <v>179113</v>
      </c>
      <c r="E1371" s="15">
        <f>SUBTOTAL(9,E1352:E1370)</f>
        <v>844586</v>
      </c>
      <c r="F1371" s="15">
        <f>SUBTOTAL(9,F1352:F1370)</f>
        <v>1023699</v>
      </c>
      <c r="G1371" s="15">
        <f>SUBTOTAL(9,G1352:G1370)</f>
        <v>851837.89935999992</v>
      </c>
      <c r="H1371" s="15">
        <f>SUBTOTAL(9,H1352:H1370)</f>
        <v>171861.10064000002</v>
      </c>
    </row>
    <row r="1372" spans="1:8" ht="15" customHeight="1" x14ac:dyDescent="0.35">
      <c r="A1372" s="10">
        <v>902</v>
      </c>
      <c r="B1372" s="2"/>
      <c r="C1372" s="5" t="s">
        <v>1095</v>
      </c>
      <c r="D1372" s="11"/>
      <c r="E1372" s="1"/>
      <c r="G1372" s="1"/>
      <c r="H1372" s="1"/>
    </row>
    <row r="1373" spans="1:8" x14ac:dyDescent="0.25">
      <c r="A1373"/>
      <c r="B1373" s="2">
        <v>1</v>
      </c>
      <c r="C1373" s="5" t="s">
        <v>19</v>
      </c>
      <c r="D1373" s="12">
        <v>2029</v>
      </c>
      <c r="E1373" s="12">
        <v>137973</v>
      </c>
      <c r="F1373" s="12">
        <v>140002</v>
      </c>
      <c r="G1373" s="12">
        <v>140708.65946</v>
      </c>
      <c r="H1373" s="12">
        <v>-706.65945999999997</v>
      </c>
    </row>
    <row r="1374" spans="1:8" x14ac:dyDescent="0.25">
      <c r="A1374"/>
      <c r="B1374" s="2">
        <v>21</v>
      </c>
      <c r="C1374" s="5" t="s">
        <v>24</v>
      </c>
      <c r="D1374" s="12">
        <v>4</v>
      </c>
      <c r="E1374" s="12">
        <v>102</v>
      </c>
      <c r="F1374" s="12">
        <v>106</v>
      </c>
      <c r="G1374" s="12">
        <v>93.644000000000005</v>
      </c>
      <c r="H1374" s="12">
        <v>12.356</v>
      </c>
    </row>
    <row r="1375" spans="1:8" x14ac:dyDescent="0.25">
      <c r="A1375"/>
      <c r="B1375" s="2">
        <v>45</v>
      </c>
      <c r="C1375" s="5" t="s">
        <v>30</v>
      </c>
      <c r="D1375" s="12">
        <v>13200</v>
      </c>
      <c r="E1375" s="12">
        <v>10136</v>
      </c>
      <c r="F1375" s="12">
        <v>23336</v>
      </c>
      <c r="G1375" s="12">
        <v>5750.8830600000001</v>
      </c>
      <c r="H1375" s="12">
        <v>17585.11694</v>
      </c>
    </row>
    <row r="1376" spans="1:8" ht="15" customHeight="1" x14ac:dyDescent="0.25">
      <c r="A1376"/>
      <c r="B1376" s="13" t="s">
        <v>12</v>
      </c>
      <c r="C1376" s="14" t="s">
        <v>1096</v>
      </c>
      <c r="D1376" s="15">
        <f>SUBTOTAL(9,D1373:D1375)</f>
        <v>15233</v>
      </c>
      <c r="E1376" s="15">
        <f>SUBTOTAL(9,E1373:E1375)</f>
        <v>148211</v>
      </c>
      <c r="F1376" s="15">
        <f>SUBTOTAL(9,F1373:F1375)</f>
        <v>163444</v>
      </c>
      <c r="G1376" s="15">
        <f>SUBTOTAL(9,G1373:G1375)</f>
        <v>146553.18651999999</v>
      </c>
      <c r="H1376" s="15">
        <f>SUBTOTAL(9,H1373:H1375)</f>
        <v>16890.813480000001</v>
      </c>
    </row>
    <row r="1377" spans="1:8" ht="15" customHeight="1" x14ac:dyDescent="0.35">
      <c r="A1377" s="10">
        <v>903</v>
      </c>
      <c r="B1377" s="2"/>
      <c r="C1377" s="5" t="s">
        <v>1097</v>
      </c>
      <c r="D1377" s="11"/>
      <c r="E1377" s="1"/>
      <c r="G1377" s="1"/>
      <c r="H1377" s="1"/>
    </row>
    <row r="1378" spans="1:8" x14ac:dyDescent="0.25">
      <c r="A1378"/>
      <c r="B1378" s="2">
        <v>1</v>
      </c>
      <c r="C1378" s="5" t="s">
        <v>19</v>
      </c>
      <c r="D1378" s="12">
        <v>2744</v>
      </c>
      <c r="E1378" s="12">
        <v>63284</v>
      </c>
      <c r="F1378" s="12">
        <v>66028</v>
      </c>
      <c r="G1378" s="12">
        <v>69910.794269999999</v>
      </c>
      <c r="H1378" s="12">
        <v>-3882.7942699999999</v>
      </c>
    </row>
    <row r="1379" spans="1:8" ht="15" customHeight="1" x14ac:dyDescent="0.25">
      <c r="A1379"/>
      <c r="B1379" s="13" t="s">
        <v>12</v>
      </c>
      <c r="C1379" s="14" t="s">
        <v>1098</v>
      </c>
      <c r="D1379" s="15">
        <f>SUBTOTAL(9,D1378:D1378)</f>
        <v>2744</v>
      </c>
      <c r="E1379" s="15">
        <f>SUBTOTAL(9,E1378:E1378)</f>
        <v>63284</v>
      </c>
      <c r="F1379" s="15">
        <f>SUBTOTAL(9,F1378:F1378)</f>
        <v>66028</v>
      </c>
      <c r="G1379" s="15">
        <f>SUBTOTAL(9,G1378:G1378)</f>
        <v>69910.794269999999</v>
      </c>
      <c r="H1379" s="15">
        <f>SUBTOTAL(9,H1378:H1378)</f>
        <v>-3882.7942699999999</v>
      </c>
    </row>
    <row r="1380" spans="1:8" ht="15" customHeight="1" x14ac:dyDescent="0.35">
      <c r="A1380" s="10">
        <v>904</v>
      </c>
      <c r="B1380" s="2"/>
      <c r="C1380" s="5" t="s">
        <v>1099</v>
      </c>
      <c r="D1380" s="11"/>
      <c r="E1380" s="1"/>
      <c r="G1380" s="1"/>
      <c r="H1380" s="1"/>
    </row>
    <row r="1381" spans="1:8" x14ac:dyDescent="0.25">
      <c r="A1381"/>
      <c r="B1381" s="2">
        <v>1</v>
      </c>
      <c r="C1381" s="5" t="s">
        <v>19</v>
      </c>
      <c r="D1381" s="12">
        <v>19600</v>
      </c>
      <c r="E1381" s="12">
        <v>454868</v>
      </c>
      <c r="F1381" s="12">
        <v>474468</v>
      </c>
      <c r="G1381" s="12">
        <v>459073.06160000002</v>
      </c>
      <c r="H1381" s="12">
        <v>15394.938399999999</v>
      </c>
    </row>
    <row r="1382" spans="1:8" x14ac:dyDescent="0.25">
      <c r="A1382"/>
      <c r="B1382" s="2">
        <v>21</v>
      </c>
      <c r="C1382" s="5" t="s">
        <v>29</v>
      </c>
      <c r="D1382" s="12">
        <v>10837</v>
      </c>
      <c r="E1382" s="12">
        <v>58211</v>
      </c>
      <c r="F1382" s="12">
        <v>69048</v>
      </c>
      <c r="G1382" s="12">
        <v>72924.729300000006</v>
      </c>
      <c r="H1382" s="12">
        <v>-3876.7293</v>
      </c>
    </row>
    <row r="1383" spans="1:8" x14ac:dyDescent="0.25">
      <c r="A1383"/>
      <c r="B1383" s="2">
        <v>45</v>
      </c>
      <c r="C1383" s="5" t="s">
        <v>30</v>
      </c>
      <c r="D1383" s="12">
        <v>73398</v>
      </c>
      <c r="E1383" s="12">
        <v>115009</v>
      </c>
      <c r="F1383" s="12">
        <v>188407</v>
      </c>
      <c r="G1383" s="12">
        <v>165928.7494</v>
      </c>
      <c r="H1383" s="12">
        <v>22478.250599999999</v>
      </c>
    </row>
    <row r="1384" spans="1:8" ht="15" customHeight="1" x14ac:dyDescent="0.25">
      <c r="A1384"/>
      <c r="B1384" s="13" t="s">
        <v>12</v>
      </c>
      <c r="C1384" s="14" t="s">
        <v>1100</v>
      </c>
      <c r="D1384" s="15">
        <f>SUBTOTAL(9,D1381:D1383)</f>
        <v>103835</v>
      </c>
      <c r="E1384" s="15">
        <f>SUBTOTAL(9,E1381:E1383)</f>
        <v>628088</v>
      </c>
      <c r="F1384" s="15">
        <f>SUBTOTAL(9,F1381:F1383)</f>
        <v>731923</v>
      </c>
      <c r="G1384" s="15">
        <f>SUBTOTAL(9,G1381:G1383)</f>
        <v>697926.54029999999</v>
      </c>
      <c r="H1384" s="15">
        <f>SUBTOTAL(9,H1381:H1383)</f>
        <v>33996.459699999999</v>
      </c>
    </row>
    <row r="1385" spans="1:8" ht="15" customHeight="1" x14ac:dyDescent="0.35">
      <c r="A1385" s="10">
        <v>905</v>
      </c>
      <c r="B1385" s="2"/>
      <c r="C1385" s="5" t="s">
        <v>1101</v>
      </c>
      <c r="D1385" s="11"/>
      <c r="E1385" s="1"/>
      <c r="G1385" s="1"/>
      <c r="H1385" s="1"/>
    </row>
    <row r="1386" spans="1:8" x14ac:dyDescent="0.25">
      <c r="A1386"/>
      <c r="B1386" s="2">
        <v>1</v>
      </c>
      <c r="C1386" s="5" t="s">
        <v>19</v>
      </c>
      <c r="D1386" s="12">
        <v>4206</v>
      </c>
      <c r="E1386" s="12">
        <v>220710</v>
      </c>
      <c r="F1386" s="12">
        <v>224916</v>
      </c>
      <c r="G1386" s="12">
        <v>213915.12616000001</v>
      </c>
      <c r="H1386" s="12">
        <v>11000.87384</v>
      </c>
    </row>
    <row r="1387" spans="1:8" x14ac:dyDescent="0.25">
      <c r="A1387"/>
      <c r="B1387" s="2">
        <v>21</v>
      </c>
      <c r="C1387" s="5" t="s">
        <v>29</v>
      </c>
      <c r="D1387" s="12">
        <v>7249</v>
      </c>
      <c r="E1387" s="12">
        <v>75111</v>
      </c>
      <c r="F1387" s="12">
        <v>82360</v>
      </c>
      <c r="G1387" s="12">
        <v>66907.851070000004</v>
      </c>
      <c r="H1387" s="12">
        <v>15452.148929999999</v>
      </c>
    </row>
    <row r="1388" spans="1:8" x14ac:dyDescent="0.25">
      <c r="A1388"/>
      <c r="B1388" s="2">
        <v>45</v>
      </c>
      <c r="C1388" s="5" t="s">
        <v>1102</v>
      </c>
      <c r="D1388" s="12">
        <v>10930</v>
      </c>
      <c r="E1388" s="12">
        <v>0</v>
      </c>
      <c r="F1388" s="12">
        <v>10930</v>
      </c>
      <c r="G1388" s="12">
        <v>10930</v>
      </c>
      <c r="H1388" s="12">
        <v>0</v>
      </c>
    </row>
    <row r="1389" spans="1:8" x14ac:dyDescent="0.25">
      <c r="A1389"/>
      <c r="B1389" s="2">
        <v>80</v>
      </c>
      <c r="C1389" s="5" t="s">
        <v>1103</v>
      </c>
      <c r="D1389" s="12">
        <v>0</v>
      </c>
      <c r="E1389" s="12">
        <v>4000</v>
      </c>
      <c r="F1389" s="12">
        <v>4000</v>
      </c>
      <c r="G1389" s="12">
        <v>4000</v>
      </c>
      <c r="H1389" s="12">
        <v>0</v>
      </c>
    </row>
    <row r="1390" spans="1:8" ht="15" customHeight="1" x14ac:dyDescent="0.25">
      <c r="A1390"/>
      <c r="B1390" s="13" t="s">
        <v>12</v>
      </c>
      <c r="C1390" s="14" t="s">
        <v>1104</v>
      </c>
      <c r="D1390" s="15">
        <f>SUBTOTAL(9,D1386:D1389)</f>
        <v>22385</v>
      </c>
      <c r="E1390" s="15">
        <f>SUBTOTAL(9,E1386:E1389)</f>
        <v>299821</v>
      </c>
      <c r="F1390" s="15">
        <f>SUBTOTAL(9,F1386:F1389)</f>
        <v>322206</v>
      </c>
      <c r="G1390" s="15">
        <f>SUBTOTAL(9,G1386:G1389)</f>
        <v>295752.97723000002</v>
      </c>
      <c r="H1390" s="15">
        <f>SUBTOTAL(9,H1386:H1389)</f>
        <v>26453.02277</v>
      </c>
    </row>
    <row r="1391" spans="1:8" ht="15" customHeight="1" x14ac:dyDescent="0.35">
      <c r="A1391" s="10">
        <v>906</v>
      </c>
      <c r="B1391" s="2"/>
      <c r="C1391" s="5" t="s">
        <v>1105</v>
      </c>
      <c r="D1391" s="11"/>
      <c r="E1391" s="1"/>
      <c r="G1391" s="1"/>
      <c r="H1391" s="1"/>
    </row>
    <row r="1392" spans="1:8" x14ac:dyDescent="0.25">
      <c r="A1392"/>
      <c r="B1392" s="2">
        <v>1</v>
      </c>
      <c r="C1392" s="5" t="s">
        <v>19</v>
      </c>
      <c r="D1392" s="12">
        <v>1462</v>
      </c>
      <c r="E1392" s="12">
        <v>64271</v>
      </c>
      <c r="F1392" s="12">
        <v>65733</v>
      </c>
      <c r="G1392" s="12">
        <v>63474.858540000001</v>
      </c>
      <c r="H1392" s="12">
        <v>2258.1414599999998</v>
      </c>
    </row>
    <row r="1393" spans="1:8" x14ac:dyDescent="0.25">
      <c r="A1393"/>
      <c r="B1393" s="2">
        <v>30</v>
      </c>
      <c r="C1393" s="5" t="s">
        <v>1106</v>
      </c>
      <c r="D1393" s="12">
        <v>1192</v>
      </c>
      <c r="E1393" s="12">
        <v>8481</v>
      </c>
      <c r="F1393" s="12">
        <v>9673</v>
      </c>
      <c r="G1393" s="12">
        <v>9009.4293300000008</v>
      </c>
      <c r="H1393" s="12">
        <v>663.57066999999995</v>
      </c>
    </row>
    <row r="1394" spans="1:8" x14ac:dyDescent="0.25">
      <c r="A1394"/>
      <c r="B1394" s="2">
        <v>31</v>
      </c>
      <c r="C1394" s="5" t="s">
        <v>1107</v>
      </c>
      <c r="D1394" s="12">
        <v>1038</v>
      </c>
      <c r="E1394" s="12">
        <v>6311</v>
      </c>
      <c r="F1394" s="12">
        <v>7349</v>
      </c>
      <c r="G1394" s="12">
        <v>5306.5289599999996</v>
      </c>
      <c r="H1394" s="12">
        <v>2042.4710399999999</v>
      </c>
    </row>
    <row r="1395" spans="1:8" x14ac:dyDescent="0.25">
      <c r="A1395"/>
      <c r="B1395" s="2">
        <v>32</v>
      </c>
      <c r="C1395" s="5" t="s">
        <v>1108</v>
      </c>
      <c r="D1395" s="12">
        <v>0</v>
      </c>
      <c r="E1395" s="12">
        <v>16549</v>
      </c>
      <c r="F1395" s="12">
        <v>16549</v>
      </c>
      <c r="G1395" s="12">
        <v>10067.12002</v>
      </c>
      <c r="H1395" s="12">
        <v>6481.8799799999997</v>
      </c>
    </row>
    <row r="1396" spans="1:8" ht="15" customHeight="1" x14ac:dyDescent="0.25">
      <c r="A1396"/>
      <c r="B1396" s="13" t="s">
        <v>12</v>
      </c>
      <c r="C1396" s="14" t="s">
        <v>1109</v>
      </c>
      <c r="D1396" s="15">
        <f>SUBTOTAL(9,D1392:D1395)</f>
        <v>3692</v>
      </c>
      <c r="E1396" s="15">
        <f>SUBTOTAL(9,E1392:E1395)</f>
        <v>95612</v>
      </c>
      <c r="F1396" s="15">
        <f>SUBTOTAL(9,F1392:F1395)</f>
        <v>99304</v>
      </c>
      <c r="G1396" s="15">
        <f>SUBTOTAL(9,G1392:G1395)</f>
        <v>87857.936849999998</v>
      </c>
      <c r="H1396" s="15">
        <f>SUBTOTAL(9,H1392:H1395)</f>
        <v>11446.06315</v>
      </c>
    </row>
    <row r="1397" spans="1:8" ht="15" customHeight="1" x14ac:dyDescent="0.35">
      <c r="A1397" s="10">
        <v>907</v>
      </c>
      <c r="B1397" s="2"/>
      <c r="C1397" s="5" t="s">
        <v>1110</v>
      </c>
      <c r="D1397" s="11"/>
      <c r="E1397" s="1"/>
      <c r="G1397" s="1"/>
      <c r="H1397" s="1"/>
    </row>
    <row r="1398" spans="1:8" x14ac:dyDescent="0.25">
      <c r="A1398"/>
      <c r="B1398" s="2">
        <v>1</v>
      </c>
      <c r="C1398" s="5" t="s">
        <v>19</v>
      </c>
      <c r="D1398" s="12">
        <v>1142</v>
      </c>
      <c r="E1398" s="12">
        <v>111388</v>
      </c>
      <c r="F1398" s="12">
        <v>112530</v>
      </c>
      <c r="G1398" s="12">
        <v>105232.2942</v>
      </c>
      <c r="H1398" s="12">
        <v>7297.7057999999997</v>
      </c>
    </row>
    <row r="1399" spans="1:8" x14ac:dyDescent="0.25">
      <c r="A1399"/>
      <c r="B1399" s="2">
        <v>21</v>
      </c>
      <c r="C1399" s="5" t="s">
        <v>29</v>
      </c>
      <c r="D1399" s="12">
        <v>157863</v>
      </c>
      <c r="E1399" s="12">
        <v>215037</v>
      </c>
      <c r="F1399" s="12">
        <v>372900</v>
      </c>
      <c r="G1399" s="12">
        <v>284922.40126000001</v>
      </c>
      <c r="H1399" s="12">
        <v>87977.598740000001</v>
      </c>
    </row>
    <row r="1400" spans="1:8" x14ac:dyDescent="0.25">
      <c r="A1400"/>
      <c r="B1400" s="2">
        <v>30</v>
      </c>
      <c r="C1400" s="5" t="s">
        <v>1111</v>
      </c>
      <c r="D1400" s="12">
        <v>0</v>
      </c>
      <c r="E1400" s="12">
        <v>11424</v>
      </c>
      <c r="F1400" s="12">
        <v>11424</v>
      </c>
      <c r="G1400" s="12">
        <v>1748.16005</v>
      </c>
      <c r="H1400" s="12">
        <v>9675.8399499999996</v>
      </c>
    </row>
    <row r="1401" spans="1:8" x14ac:dyDescent="0.25">
      <c r="A1401"/>
      <c r="B1401" s="2">
        <v>60</v>
      </c>
      <c r="C1401" s="5" t="s">
        <v>980</v>
      </c>
      <c r="D1401" s="12">
        <v>0</v>
      </c>
      <c r="E1401" s="12">
        <v>4000</v>
      </c>
      <c r="F1401" s="12">
        <v>4000</v>
      </c>
      <c r="G1401" s="12">
        <v>2293.2849999999999</v>
      </c>
      <c r="H1401" s="12">
        <v>1706.7149999999999</v>
      </c>
    </row>
    <row r="1402" spans="1:8" x14ac:dyDescent="0.25">
      <c r="A1402"/>
      <c r="B1402" s="2">
        <v>70</v>
      </c>
      <c r="C1402" s="5" t="s">
        <v>1112</v>
      </c>
      <c r="D1402" s="12">
        <v>0</v>
      </c>
      <c r="E1402" s="12">
        <v>1500</v>
      </c>
      <c r="F1402" s="12">
        <v>1500</v>
      </c>
      <c r="G1402" s="12">
        <v>600</v>
      </c>
      <c r="H1402" s="12">
        <v>900</v>
      </c>
    </row>
    <row r="1403" spans="1:8" ht="15" customHeight="1" x14ac:dyDescent="0.25">
      <c r="A1403"/>
      <c r="B1403" s="13" t="s">
        <v>12</v>
      </c>
      <c r="C1403" s="14" t="s">
        <v>1113</v>
      </c>
      <c r="D1403" s="15">
        <f>SUBTOTAL(9,D1398:D1402)</f>
        <v>159005</v>
      </c>
      <c r="E1403" s="15">
        <f>SUBTOTAL(9,E1398:E1402)</f>
        <v>343349</v>
      </c>
      <c r="F1403" s="15">
        <f>SUBTOTAL(9,F1398:F1402)</f>
        <v>502354</v>
      </c>
      <c r="G1403" s="15">
        <f>SUBTOTAL(9,G1398:G1402)</f>
        <v>394796.14051</v>
      </c>
      <c r="H1403" s="15">
        <f>SUBTOTAL(9,H1398:H1402)</f>
        <v>107557.85948999999</v>
      </c>
    </row>
    <row r="1404" spans="1:8" ht="15" customHeight="1" x14ac:dyDescent="0.35">
      <c r="A1404" s="10">
        <v>908</v>
      </c>
      <c r="B1404" s="2"/>
      <c r="C1404" s="5" t="s">
        <v>1114</v>
      </c>
      <c r="D1404" s="11"/>
      <c r="E1404" s="1"/>
      <c r="G1404" s="1"/>
      <c r="H1404" s="1"/>
    </row>
    <row r="1405" spans="1:8" x14ac:dyDescent="0.25">
      <c r="A1405"/>
      <c r="B1405" s="2">
        <v>70</v>
      </c>
      <c r="C1405" s="5" t="s">
        <v>1115</v>
      </c>
      <c r="D1405" s="12">
        <v>0</v>
      </c>
      <c r="E1405" s="12">
        <v>367566</v>
      </c>
      <c r="F1405" s="12">
        <v>367566</v>
      </c>
      <c r="G1405" s="12">
        <v>367566</v>
      </c>
      <c r="H1405" s="12">
        <v>0</v>
      </c>
    </row>
    <row r="1406" spans="1:8" x14ac:dyDescent="0.25">
      <c r="A1406"/>
      <c r="B1406" s="2">
        <v>71</v>
      </c>
      <c r="C1406" s="5" t="s">
        <v>1116</v>
      </c>
      <c r="D1406" s="12">
        <v>0</v>
      </c>
      <c r="E1406" s="12">
        <v>27406</v>
      </c>
      <c r="F1406" s="12">
        <v>27406</v>
      </c>
      <c r="G1406" s="12">
        <v>27406</v>
      </c>
      <c r="H1406" s="12">
        <v>0</v>
      </c>
    </row>
    <row r="1407" spans="1:8" x14ac:dyDescent="0.25">
      <c r="A1407"/>
      <c r="B1407" s="2">
        <v>72</v>
      </c>
      <c r="C1407" s="5" t="s">
        <v>1117</v>
      </c>
      <c r="D1407" s="12">
        <v>0</v>
      </c>
      <c r="E1407" s="12">
        <v>21388</v>
      </c>
      <c r="F1407" s="12">
        <v>21388</v>
      </c>
      <c r="G1407" s="12">
        <v>8000</v>
      </c>
      <c r="H1407" s="12">
        <v>13388</v>
      </c>
    </row>
    <row r="1408" spans="1:8" ht="15" customHeight="1" x14ac:dyDescent="0.25">
      <c r="A1408"/>
      <c r="B1408" s="13" t="s">
        <v>12</v>
      </c>
      <c r="C1408" s="14" t="s">
        <v>1118</v>
      </c>
      <c r="D1408" s="15">
        <f>SUBTOTAL(9,D1405:D1407)</f>
        <v>0</v>
      </c>
      <c r="E1408" s="15">
        <f>SUBTOTAL(9,E1405:E1407)</f>
        <v>416360</v>
      </c>
      <c r="F1408" s="15">
        <f>SUBTOTAL(9,F1405:F1407)</f>
        <v>416360</v>
      </c>
      <c r="G1408" s="15">
        <f>SUBTOTAL(9,G1405:G1407)</f>
        <v>402972</v>
      </c>
      <c r="H1408" s="15">
        <f>SUBTOTAL(9,H1405:H1407)</f>
        <v>13388</v>
      </c>
    </row>
    <row r="1409" spans="1:8" ht="15" customHeight="1" x14ac:dyDescent="0.35">
      <c r="A1409" s="10">
        <v>909</v>
      </c>
      <c r="B1409" s="2"/>
      <c r="C1409" s="5" t="s">
        <v>1119</v>
      </c>
      <c r="D1409" s="11"/>
      <c r="E1409" s="1"/>
      <c r="G1409" s="1"/>
      <c r="H1409" s="1"/>
    </row>
    <row r="1410" spans="1:8" x14ac:dyDescent="0.25">
      <c r="A1410"/>
      <c r="B1410" s="2">
        <v>73</v>
      </c>
      <c r="C1410" s="5" t="s">
        <v>1120</v>
      </c>
      <c r="D1410" s="12">
        <v>0</v>
      </c>
      <c r="E1410" s="12">
        <v>2383000</v>
      </c>
      <c r="F1410" s="12">
        <v>2383000</v>
      </c>
      <c r="G1410" s="12">
        <v>2272310.9360000002</v>
      </c>
      <c r="H1410" s="12">
        <v>110689.064</v>
      </c>
    </row>
    <row r="1411" spans="1:8" ht="15" customHeight="1" x14ac:dyDescent="0.25">
      <c r="A1411"/>
      <c r="B1411" s="13" t="s">
        <v>12</v>
      </c>
      <c r="C1411" s="14" t="s">
        <v>1121</v>
      </c>
      <c r="D1411" s="15">
        <f>SUBTOTAL(9,D1410:D1410)</f>
        <v>0</v>
      </c>
      <c r="E1411" s="15">
        <f>SUBTOTAL(9,E1410:E1410)</f>
        <v>2383000</v>
      </c>
      <c r="F1411" s="15">
        <f>SUBTOTAL(9,F1410:F1410)</f>
        <v>2383000</v>
      </c>
      <c r="G1411" s="15">
        <f>SUBTOTAL(9,G1410:G1410)</f>
        <v>2272310.9360000002</v>
      </c>
      <c r="H1411" s="15">
        <f>SUBTOTAL(9,H1410:H1410)</f>
        <v>110689.064</v>
      </c>
    </row>
    <row r="1412" spans="1:8" ht="15" customHeight="1" x14ac:dyDescent="0.35">
      <c r="A1412" s="10">
        <v>910</v>
      </c>
      <c r="B1412" s="2"/>
      <c r="C1412" s="5" t="s">
        <v>1122</v>
      </c>
      <c r="D1412" s="11"/>
      <c r="E1412" s="1"/>
      <c r="G1412" s="1"/>
      <c r="H1412" s="1"/>
    </row>
    <row r="1413" spans="1:8" x14ac:dyDescent="0.25">
      <c r="A1413"/>
      <c r="B1413" s="2">
        <v>1</v>
      </c>
      <c r="C1413" s="5" t="s">
        <v>19</v>
      </c>
      <c r="D1413" s="12">
        <v>20549</v>
      </c>
      <c r="E1413" s="12">
        <v>483852</v>
      </c>
      <c r="F1413" s="12">
        <v>504401</v>
      </c>
      <c r="G1413" s="12">
        <v>489676.10697000002</v>
      </c>
      <c r="H1413" s="12">
        <v>14724.893029999999</v>
      </c>
    </row>
    <row r="1414" spans="1:8" ht="15" customHeight="1" x14ac:dyDescent="0.25">
      <c r="A1414"/>
      <c r="B1414" s="13" t="s">
        <v>12</v>
      </c>
      <c r="C1414" s="14" t="s">
        <v>1123</v>
      </c>
      <c r="D1414" s="15">
        <f>SUBTOTAL(9,D1413:D1413)</f>
        <v>20549</v>
      </c>
      <c r="E1414" s="15">
        <f>SUBTOTAL(9,E1413:E1413)</f>
        <v>483852</v>
      </c>
      <c r="F1414" s="15">
        <f>SUBTOTAL(9,F1413:F1413)</f>
        <v>504401</v>
      </c>
      <c r="G1414" s="15">
        <f>SUBTOTAL(9,G1413:G1413)</f>
        <v>489676.10697000002</v>
      </c>
      <c r="H1414" s="15">
        <f>SUBTOTAL(9,H1413:H1413)</f>
        <v>14724.893029999999</v>
      </c>
    </row>
    <row r="1415" spans="1:8" ht="15" customHeight="1" x14ac:dyDescent="0.35">
      <c r="A1415" s="10">
        <v>911</v>
      </c>
      <c r="B1415" s="2"/>
      <c r="C1415" s="5" t="s">
        <v>1124</v>
      </c>
      <c r="D1415" s="11"/>
      <c r="E1415" s="1"/>
      <c r="G1415" s="1"/>
      <c r="H1415" s="1"/>
    </row>
    <row r="1416" spans="1:8" x14ac:dyDescent="0.25">
      <c r="A1416"/>
      <c r="B1416" s="2">
        <v>1</v>
      </c>
      <c r="C1416" s="5" t="s">
        <v>19</v>
      </c>
      <c r="D1416" s="12">
        <v>4528</v>
      </c>
      <c r="E1416" s="12">
        <v>132365</v>
      </c>
      <c r="F1416" s="12">
        <v>136893</v>
      </c>
      <c r="G1416" s="12">
        <v>133184.51693000001</v>
      </c>
      <c r="H1416" s="12">
        <v>3708.4830700000002</v>
      </c>
    </row>
    <row r="1417" spans="1:8" x14ac:dyDescent="0.25">
      <c r="A1417"/>
      <c r="B1417" s="2">
        <v>70</v>
      </c>
      <c r="C1417" s="5" t="s">
        <v>1125</v>
      </c>
      <c r="D1417" s="12">
        <v>4102</v>
      </c>
      <c r="E1417" s="12">
        <v>2145</v>
      </c>
      <c r="F1417" s="12">
        <v>6247</v>
      </c>
      <c r="G1417" s="12">
        <v>2671.0740000000001</v>
      </c>
      <c r="H1417" s="12">
        <v>3575.9259999999999</v>
      </c>
    </row>
    <row r="1418" spans="1:8" ht="15" customHeight="1" x14ac:dyDescent="0.25">
      <c r="A1418"/>
      <c r="B1418" s="13" t="s">
        <v>12</v>
      </c>
      <c r="C1418" s="14" t="s">
        <v>1126</v>
      </c>
      <c r="D1418" s="15">
        <f>SUBTOTAL(9,D1416:D1417)</f>
        <v>8630</v>
      </c>
      <c r="E1418" s="15">
        <f>SUBTOTAL(9,E1416:E1417)</f>
        <v>134510</v>
      </c>
      <c r="F1418" s="15">
        <f>SUBTOTAL(9,F1416:F1417)</f>
        <v>143140</v>
      </c>
      <c r="G1418" s="15">
        <f>SUBTOTAL(9,G1416:G1417)</f>
        <v>135855.59093000001</v>
      </c>
      <c r="H1418" s="15">
        <f>SUBTOTAL(9,H1416:H1417)</f>
        <v>7284.4090699999997</v>
      </c>
    </row>
    <row r="1419" spans="1:8" ht="15" customHeight="1" x14ac:dyDescent="0.35">
      <c r="A1419" s="10">
        <v>912</v>
      </c>
      <c r="B1419" s="2"/>
      <c r="C1419" s="5" t="s">
        <v>1127</v>
      </c>
      <c r="D1419" s="11"/>
      <c r="E1419" s="1"/>
      <c r="G1419" s="1"/>
      <c r="H1419" s="1"/>
    </row>
    <row r="1420" spans="1:8" x14ac:dyDescent="0.25">
      <c r="A1420"/>
      <c r="B1420" s="2">
        <v>1</v>
      </c>
      <c r="C1420" s="5" t="s">
        <v>19</v>
      </c>
      <c r="D1420" s="12">
        <v>1976</v>
      </c>
      <c r="E1420" s="12">
        <v>37585</v>
      </c>
      <c r="F1420" s="12">
        <v>39561</v>
      </c>
      <c r="G1420" s="12">
        <v>36797.752009999997</v>
      </c>
      <c r="H1420" s="12">
        <v>2763.2479899999998</v>
      </c>
    </row>
    <row r="1421" spans="1:8" x14ac:dyDescent="0.25">
      <c r="A1421"/>
      <c r="B1421" s="2">
        <v>21</v>
      </c>
      <c r="C1421" s="5" t="s">
        <v>24</v>
      </c>
      <c r="D1421" s="12">
        <v>0</v>
      </c>
      <c r="E1421" s="12">
        <v>700</v>
      </c>
      <c r="F1421" s="12">
        <v>700</v>
      </c>
      <c r="G1421" s="12">
        <v>1108.7049999999999</v>
      </c>
      <c r="H1421" s="12">
        <v>-408.70499999999998</v>
      </c>
    </row>
    <row r="1422" spans="1:8" ht="15" customHeight="1" x14ac:dyDescent="0.25">
      <c r="A1422"/>
      <c r="B1422" s="13" t="s">
        <v>12</v>
      </c>
      <c r="C1422" s="14" t="s">
        <v>1128</v>
      </c>
      <c r="D1422" s="15">
        <f>SUBTOTAL(9,D1420:D1421)</f>
        <v>1976</v>
      </c>
      <c r="E1422" s="15">
        <f>SUBTOTAL(9,E1420:E1421)</f>
        <v>38285</v>
      </c>
      <c r="F1422" s="15">
        <f>SUBTOTAL(9,F1420:F1421)</f>
        <v>40261</v>
      </c>
      <c r="G1422" s="15">
        <f>SUBTOTAL(9,G1420:G1421)</f>
        <v>37906.457009999998</v>
      </c>
      <c r="H1422" s="15">
        <f>SUBTOTAL(9,H1420:H1421)</f>
        <v>2354.5429899999999</v>
      </c>
    </row>
    <row r="1423" spans="1:8" ht="15" customHeight="1" x14ac:dyDescent="0.35">
      <c r="A1423" s="10">
        <v>913</v>
      </c>
      <c r="B1423" s="2"/>
      <c r="C1423" s="5" t="s">
        <v>1129</v>
      </c>
      <c r="D1423" s="11"/>
      <c r="E1423" s="1"/>
      <c r="G1423" s="1"/>
      <c r="H1423" s="1"/>
    </row>
    <row r="1424" spans="1:8" x14ac:dyDescent="0.25">
      <c r="A1424"/>
      <c r="B1424" s="2">
        <v>1</v>
      </c>
      <c r="C1424" s="5" t="s">
        <v>19</v>
      </c>
      <c r="D1424" s="12">
        <v>339</v>
      </c>
      <c r="E1424" s="12">
        <v>10288</v>
      </c>
      <c r="F1424" s="12">
        <v>10627</v>
      </c>
      <c r="G1424" s="12">
        <v>8235.76584</v>
      </c>
      <c r="H1424" s="12">
        <v>2391.23416</v>
      </c>
    </row>
    <row r="1425" spans="1:8" ht="15" customHeight="1" x14ac:dyDescent="0.25">
      <c r="A1425"/>
      <c r="B1425" s="13" t="s">
        <v>12</v>
      </c>
      <c r="C1425" s="14" t="s">
        <v>1130</v>
      </c>
      <c r="D1425" s="15">
        <f>SUBTOTAL(9,D1424:D1424)</f>
        <v>339</v>
      </c>
      <c r="E1425" s="15">
        <f>SUBTOTAL(9,E1424:E1424)</f>
        <v>10288</v>
      </c>
      <c r="F1425" s="15">
        <f>SUBTOTAL(9,F1424:F1424)</f>
        <v>10627</v>
      </c>
      <c r="G1425" s="15">
        <f>SUBTOTAL(9,G1424:G1424)</f>
        <v>8235.76584</v>
      </c>
      <c r="H1425" s="15">
        <f>SUBTOTAL(9,H1424:H1424)</f>
        <v>2391.23416</v>
      </c>
    </row>
    <row r="1426" spans="1:8" ht="15" customHeight="1" x14ac:dyDescent="0.35">
      <c r="A1426" s="10">
        <v>915</v>
      </c>
      <c r="B1426" s="2"/>
      <c r="C1426" s="5" t="s">
        <v>1131</v>
      </c>
      <c r="D1426" s="11"/>
      <c r="E1426" s="1"/>
      <c r="G1426" s="1"/>
      <c r="H1426" s="1"/>
    </row>
    <row r="1427" spans="1:8" x14ac:dyDescent="0.25">
      <c r="A1427"/>
      <c r="B1427" s="2">
        <v>1</v>
      </c>
      <c r="C1427" s="5" t="s">
        <v>19</v>
      </c>
      <c r="D1427" s="12">
        <v>567</v>
      </c>
      <c r="E1427" s="12">
        <v>11851</v>
      </c>
      <c r="F1427" s="12">
        <v>12418</v>
      </c>
      <c r="G1427" s="12">
        <v>10460.3824</v>
      </c>
      <c r="H1427" s="12">
        <v>1957.6176</v>
      </c>
    </row>
    <row r="1428" spans="1:8" ht="15" customHeight="1" x14ac:dyDescent="0.25">
      <c r="A1428"/>
      <c r="B1428" s="13" t="s">
        <v>12</v>
      </c>
      <c r="C1428" s="14" t="s">
        <v>1132</v>
      </c>
      <c r="D1428" s="15">
        <f>SUBTOTAL(9,D1427:D1427)</f>
        <v>567</v>
      </c>
      <c r="E1428" s="15">
        <f>SUBTOTAL(9,E1427:E1427)</f>
        <v>11851</v>
      </c>
      <c r="F1428" s="15">
        <f>SUBTOTAL(9,F1427:F1427)</f>
        <v>12418</v>
      </c>
      <c r="G1428" s="15">
        <f>SUBTOTAL(9,G1427:G1427)</f>
        <v>10460.3824</v>
      </c>
      <c r="H1428" s="15">
        <f>SUBTOTAL(9,H1427:H1427)</f>
        <v>1957.6176</v>
      </c>
    </row>
    <row r="1429" spans="1:8" ht="15" customHeight="1" x14ac:dyDescent="0.35">
      <c r="A1429" s="10">
        <v>916</v>
      </c>
      <c r="B1429" s="2"/>
      <c r="C1429" s="5" t="s">
        <v>1133</v>
      </c>
      <c r="D1429" s="11"/>
      <c r="E1429" s="1"/>
      <c r="G1429" s="1"/>
      <c r="H1429" s="1"/>
    </row>
    <row r="1430" spans="1:8" x14ac:dyDescent="0.25">
      <c r="A1430"/>
      <c r="B1430" s="2">
        <v>1</v>
      </c>
      <c r="C1430" s="5" t="s">
        <v>1134</v>
      </c>
      <c r="D1430" s="12">
        <v>220</v>
      </c>
      <c r="E1430" s="12">
        <v>2303458</v>
      </c>
      <c r="F1430" s="12">
        <v>2303678</v>
      </c>
      <c r="G1430" s="12">
        <v>2377028.3873999999</v>
      </c>
      <c r="H1430" s="12">
        <v>-73350.387400000007</v>
      </c>
    </row>
    <row r="1431" spans="1:8" x14ac:dyDescent="0.25">
      <c r="A1431"/>
      <c r="B1431" s="2">
        <v>21</v>
      </c>
      <c r="C1431" s="5" t="s">
        <v>29</v>
      </c>
      <c r="D1431" s="12">
        <v>0</v>
      </c>
      <c r="E1431" s="12">
        <v>34726</v>
      </c>
      <c r="F1431" s="12">
        <v>34726</v>
      </c>
      <c r="G1431" s="12">
        <v>36929.796909999997</v>
      </c>
      <c r="H1431" s="12">
        <v>-2203.79691</v>
      </c>
    </row>
    <row r="1432" spans="1:8" x14ac:dyDescent="0.25">
      <c r="A1432"/>
      <c r="B1432" s="2">
        <v>30</v>
      </c>
      <c r="C1432" s="5" t="s">
        <v>1135</v>
      </c>
      <c r="D1432" s="12">
        <v>331672</v>
      </c>
      <c r="E1432" s="12">
        <v>726006</v>
      </c>
      <c r="F1432" s="12">
        <v>1057678</v>
      </c>
      <c r="G1432" s="12">
        <v>594240.37930000003</v>
      </c>
      <c r="H1432" s="12">
        <v>463437.62070000003</v>
      </c>
    </row>
    <row r="1433" spans="1:8" x14ac:dyDescent="0.25">
      <c r="A1433"/>
      <c r="B1433" s="2">
        <v>45</v>
      </c>
      <c r="C1433" s="5" t="s">
        <v>236</v>
      </c>
      <c r="D1433" s="12">
        <v>102118</v>
      </c>
      <c r="E1433" s="12">
        <v>161450</v>
      </c>
      <c r="F1433" s="12">
        <v>263568</v>
      </c>
      <c r="G1433" s="12">
        <v>197812.2776</v>
      </c>
      <c r="H1433" s="12">
        <v>65755.722399999999</v>
      </c>
    </row>
    <row r="1434" spans="1:8" x14ac:dyDescent="0.25">
      <c r="A1434"/>
      <c r="B1434" s="2">
        <v>60</v>
      </c>
      <c r="C1434" s="5" t="s">
        <v>1136</v>
      </c>
      <c r="D1434" s="12">
        <v>34300</v>
      </c>
      <c r="E1434" s="12">
        <v>1743</v>
      </c>
      <c r="F1434" s="12">
        <v>36043</v>
      </c>
      <c r="G1434" s="12">
        <v>35005.002</v>
      </c>
      <c r="H1434" s="12">
        <v>1037.998</v>
      </c>
    </row>
    <row r="1435" spans="1:8" x14ac:dyDescent="0.25">
      <c r="A1435"/>
      <c r="B1435" s="2">
        <v>70</v>
      </c>
      <c r="C1435" s="5" t="s">
        <v>1137</v>
      </c>
      <c r="D1435" s="12">
        <v>0</v>
      </c>
      <c r="E1435" s="12">
        <v>0</v>
      </c>
      <c r="F1435" s="12">
        <v>0</v>
      </c>
      <c r="G1435" s="12">
        <v>0</v>
      </c>
      <c r="H1435" s="12">
        <v>0</v>
      </c>
    </row>
    <row r="1436" spans="1:8" x14ac:dyDescent="0.25">
      <c r="A1436"/>
      <c r="B1436" s="2">
        <v>71</v>
      </c>
      <c r="C1436" s="5" t="s">
        <v>1138</v>
      </c>
      <c r="D1436" s="12">
        <v>115330</v>
      </c>
      <c r="E1436" s="12">
        <v>89488</v>
      </c>
      <c r="F1436" s="12">
        <v>204818</v>
      </c>
      <c r="G1436" s="12">
        <v>69053.933260000005</v>
      </c>
      <c r="H1436" s="12">
        <v>135764.06674000001</v>
      </c>
    </row>
    <row r="1437" spans="1:8" ht="15" customHeight="1" x14ac:dyDescent="0.25">
      <c r="A1437"/>
      <c r="B1437" s="13" t="s">
        <v>12</v>
      </c>
      <c r="C1437" s="14" t="s">
        <v>1139</v>
      </c>
      <c r="D1437" s="15">
        <f>SUBTOTAL(9,D1430:D1436)</f>
        <v>583640</v>
      </c>
      <c r="E1437" s="15">
        <f>SUBTOTAL(9,E1430:E1436)</f>
        <v>3316871</v>
      </c>
      <c r="F1437" s="15">
        <f>SUBTOTAL(9,F1430:F1436)</f>
        <v>3900511</v>
      </c>
      <c r="G1437" s="15">
        <f>SUBTOTAL(9,G1430:G1436)</f>
        <v>3310069.7764699999</v>
      </c>
      <c r="H1437" s="15">
        <f>SUBTOTAL(9,H1430:H1436)</f>
        <v>590441.22353000008</v>
      </c>
    </row>
    <row r="1438" spans="1:8" ht="15" customHeight="1" x14ac:dyDescent="0.35">
      <c r="A1438" s="10">
        <v>917</v>
      </c>
      <c r="B1438" s="2"/>
      <c r="C1438" s="5" t="s">
        <v>1140</v>
      </c>
      <c r="D1438" s="11"/>
      <c r="E1438" s="1"/>
      <c r="G1438" s="1"/>
      <c r="H1438" s="1"/>
    </row>
    <row r="1439" spans="1:8" x14ac:dyDescent="0.25">
      <c r="A1439"/>
      <c r="B1439" s="2">
        <v>1</v>
      </c>
      <c r="C1439" s="5" t="s">
        <v>19</v>
      </c>
      <c r="D1439" s="12">
        <v>19238</v>
      </c>
      <c r="E1439" s="12">
        <v>498989</v>
      </c>
      <c r="F1439" s="12">
        <v>518227</v>
      </c>
      <c r="G1439" s="12">
        <v>503991.66052999999</v>
      </c>
      <c r="H1439" s="12">
        <v>14235.339470000001</v>
      </c>
    </row>
    <row r="1440" spans="1:8" x14ac:dyDescent="0.25">
      <c r="A1440"/>
      <c r="B1440" s="2">
        <v>22</v>
      </c>
      <c r="C1440" s="5" t="s">
        <v>1141</v>
      </c>
      <c r="D1440" s="12">
        <v>59702</v>
      </c>
      <c r="E1440" s="12">
        <v>140805</v>
      </c>
      <c r="F1440" s="12">
        <v>200507</v>
      </c>
      <c r="G1440" s="12">
        <v>149717.43445999999</v>
      </c>
      <c r="H1440" s="12">
        <v>50789.565540000003</v>
      </c>
    </row>
    <row r="1441" spans="1:8" x14ac:dyDescent="0.25">
      <c r="A1441"/>
      <c r="B1441" s="2">
        <v>45</v>
      </c>
      <c r="C1441" s="5" t="s">
        <v>30</v>
      </c>
      <c r="D1441" s="12">
        <v>850</v>
      </c>
      <c r="E1441" s="12">
        <v>0</v>
      </c>
      <c r="F1441" s="12">
        <v>850</v>
      </c>
      <c r="G1441" s="12">
        <v>850</v>
      </c>
      <c r="H1441" s="12">
        <v>0</v>
      </c>
    </row>
    <row r="1442" spans="1:8" ht="15" customHeight="1" x14ac:dyDescent="0.25">
      <c r="A1442"/>
      <c r="B1442" s="13" t="s">
        <v>12</v>
      </c>
      <c r="C1442" s="14" t="s">
        <v>1142</v>
      </c>
      <c r="D1442" s="15">
        <f>SUBTOTAL(9,D1439:D1441)</f>
        <v>79790</v>
      </c>
      <c r="E1442" s="15">
        <f>SUBTOTAL(9,E1439:E1441)</f>
        <v>639794</v>
      </c>
      <c r="F1442" s="15">
        <f>SUBTOTAL(9,F1439:F1441)</f>
        <v>719584</v>
      </c>
      <c r="G1442" s="15">
        <f>SUBTOTAL(9,G1439:G1441)</f>
        <v>654559.09499000001</v>
      </c>
      <c r="H1442" s="15">
        <f>SUBTOTAL(9,H1439:H1441)</f>
        <v>65024.905010000002</v>
      </c>
    </row>
    <row r="1443" spans="1:8" ht="15" customHeight="1" x14ac:dyDescent="0.35">
      <c r="A1443" s="10">
        <v>919</v>
      </c>
      <c r="B1443" s="2"/>
      <c r="C1443" s="5" t="s">
        <v>1143</v>
      </c>
      <c r="D1443" s="11"/>
      <c r="E1443" s="1"/>
      <c r="G1443" s="1"/>
      <c r="H1443" s="1"/>
    </row>
    <row r="1444" spans="1:8" x14ac:dyDescent="0.25">
      <c r="A1444"/>
      <c r="B1444" s="2">
        <v>60</v>
      </c>
      <c r="C1444" s="5" t="s">
        <v>216</v>
      </c>
      <c r="D1444" s="12">
        <v>0</v>
      </c>
      <c r="E1444" s="12">
        <v>1409600</v>
      </c>
      <c r="F1444" s="12">
        <v>1409600</v>
      </c>
      <c r="G1444" s="12">
        <v>1409599.9999800001</v>
      </c>
      <c r="H1444" s="12">
        <v>2.0000000000000002E-5</v>
      </c>
    </row>
    <row r="1445" spans="1:8" x14ac:dyDescent="0.25">
      <c r="A1445"/>
      <c r="B1445" s="2">
        <v>61</v>
      </c>
      <c r="C1445" s="5" t="s">
        <v>1144</v>
      </c>
      <c r="D1445" s="12">
        <v>0</v>
      </c>
      <c r="E1445" s="12">
        <v>3000</v>
      </c>
      <c r="F1445" s="12">
        <v>3000</v>
      </c>
      <c r="G1445" s="12">
        <v>2400</v>
      </c>
      <c r="H1445" s="12">
        <v>600</v>
      </c>
    </row>
    <row r="1446" spans="1:8" x14ac:dyDescent="0.25">
      <c r="A1446"/>
      <c r="B1446" s="2">
        <v>71</v>
      </c>
      <c r="C1446" s="5" t="s">
        <v>1145</v>
      </c>
      <c r="D1446" s="12">
        <v>0</v>
      </c>
      <c r="E1446" s="12">
        <v>2553</v>
      </c>
      <c r="F1446" s="12">
        <v>2553</v>
      </c>
      <c r="G1446" s="12">
        <v>2553</v>
      </c>
      <c r="H1446" s="12">
        <v>0</v>
      </c>
    </row>
    <row r="1447" spans="1:8" x14ac:dyDescent="0.25">
      <c r="A1447"/>
      <c r="B1447" s="2">
        <v>73</v>
      </c>
      <c r="C1447" s="5" t="s">
        <v>1146</v>
      </c>
      <c r="D1447" s="12">
        <v>0</v>
      </c>
      <c r="E1447" s="12">
        <v>346800</v>
      </c>
      <c r="F1447" s="12">
        <v>346800</v>
      </c>
      <c r="G1447" s="12">
        <v>346800</v>
      </c>
      <c r="H1447" s="12">
        <v>0</v>
      </c>
    </row>
    <row r="1448" spans="1:8" x14ac:dyDescent="0.25">
      <c r="A1448"/>
      <c r="B1448" s="2">
        <v>74</v>
      </c>
      <c r="C1448" s="5" t="s">
        <v>1147</v>
      </c>
      <c r="D1448" s="12">
        <v>2665</v>
      </c>
      <c r="E1448" s="12">
        <v>0</v>
      </c>
      <c r="F1448" s="12">
        <v>2665</v>
      </c>
      <c r="G1448" s="12">
        <v>512.15</v>
      </c>
      <c r="H1448" s="12">
        <v>2152.85</v>
      </c>
    </row>
    <row r="1449" spans="1:8" x14ac:dyDescent="0.25">
      <c r="A1449"/>
      <c r="B1449" s="2">
        <v>75</v>
      </c>
      <c r="C1449" s="5" t="s">
        <v>1148</v>
      </c>
      <c r="D1449" s="12">
        <v>24287</v>
      </c>
      <c r="E1449" s="12">
        <v>28800</v>
      </c>
      <c r="F1449" s="12">
        <v>53087</v>
      </c>
      <c r="G1449" s="12">
        <v>26806</v>
      </c>
      <c r="H1449" s="12">
        <v>26281</v>
      </c>
    </row>
    <row r="1450" spans="1:8" x14ac:dyDescent="0.25">
      <c r="A1450"/>
      <c r="B1450" s="2">
        <v>76</v>
      </c>
      <c r="C1450" s="5" t="s">
        <v>1149</v>
      </c>
      <c r="D1450" s="12">
        <v>12953</v>
      </c>
      <c r="E1450" s="12">
        <v>6550</v>
      </c>
      <c r="F1450" s="12">
        <v>19503</v>
      </c>
      <c r="G1450" s="12">
        <v>10629.441999999999</v>
      </c>
      <c r="H1450" s="12">
        <v>8873.5580000000009</v>
      </c>
    </row>
    <row r="1451" spans="1:8" x14ac:dyDescent="0.25">
      <c r="A1451"/>
      <c r="B1451" s="2">
        <v>77</v>
      </c>
      <c r="C1451" s="5" t="s">
        <v>1150</v>
      </c>
      <c r="D1451" s="12">
        <v>0</v>
      </c>
      <c r="E1451" s="12">
        <v>23449</v>
      </c>
      <c r="F1451" s="12">
        <v>23449</v>
      </c>
      <c r="G1451" s="12">
        <v>23449</v>
      </c>
      <c r="H1451" s="12">
        <v>0</v>
      </c>
    </row>
    <row r="1452" spans="1:8" ht="15" customHeight="1" x14ac:dyDescent="0.25">
      <c r="A1452"/>
      <c r="B1452" s="13" t="s">
        <v>12</v>
      </c>
      <c r="C1452" s="14" t="s">
        <v>1151</v>
      </c>
      <c r="D1452" s="15">
        <f>SUBTOTAL(9,D1444:D1451)</f>
        <v>39905</v>
      </c>
      <c r="E1452" s="15">
        <f>SUBTOTAL(9,E1444:E1451)</f>
        <v>1820752</v>
      </c>
      <c r="F1452" s="15">
        <f>SUBTOTAL(9,F1444:F1451)</f>
        <v>1860657</v>
      </c>
      <c r="G1452" s="15">
        <f>SUBTOTAL(9,G1444:G1451)</f>
        <v>1822749.59198</v>
      </c>
      <c r="H1452" s="15">
        <f>SUBTOTAL(9,H1444:H1451)</f>
        <v>37907.408020000003</v>
      </c>
    </row>
    <row r="1453" spans="1:8" ht="15" customHeight="1" x14ac:dyDescent="0.25">
      <c r="B1453" s="16"/>
      <c r="C1453" s="14" t="s">
        <v>1152</v>
      </c>
      <c r="D1453" s="17">
        <f>SUBTOTAL(9,D1351:D1452)</f>
        <v>1221403</v>
      </c>
      <c r="E1453" s="17">
        <f>SUBTOTAL(9,E1351:E1452)</f>
        <v>11678514</v>
      </c>
      <c r="F1453" s="17">
        <f>SUBTOTAL(9,F1351:F1452)</f>
        <v>12899917</v>
      </c>
      <c r="G1453" s="17">
        <f>SUBTOTAL(9,G1351:G1452)</f>
        <v>11689431.177629998</v>
      </c>
      <c r="H1453" s="17">
        <f>SUBTOTAL(9,H1351:H1452)</f>
        <v>1210485.82237</v>
      </c>
    </row>
    <row r="1454" spans="1:8" ht="27" customHeight="1" x14ac:dyDescent="0.35">
      <c r="A1454" s="1"/>
      <c r="B1454" s="2"/>
      <c r="C1454" s="9" t="s">
        <v>1153</v>
      </c>
      <c r="D1454" s="1"/>
      <c r="E1454" s="1"/>
      <c r="F1454" s="1"/>
      <c r="G1454" s="1"/>
      <c r="H1454" s="1"/>
    </row>
    <row r="1455" spans="1:8" ht="15" customHeight="1" x14ac:dyDescent="0.35">
      <c r="A1455" s="10">
        <v>920</v>
      </c>
      <c r="B1455" s="2"/>
      <c r="C1455" s="5" t="s">
        <v>305</v>
      </c>
      <c r="D1455" s="11"/>
      <c r="E1455" s="1"/>
      <c r="G1455" s="1"/>
      <c r="H1455" s="1"/>
    </row>
    <row r="1456" spans="1:8" x14ac:dyDescent="0.25">
      <c r="A1456"/>
      <c r="B1456" s="2">
        <v>50</v>
      </c>
      <c r="C1456" s="5" t="s">
        <v>1154</v>
      </c>
      <c r="D1456" s="12">
        <v>0</v>
      </c>
      <c r="E1456" s="12">
        <v>1591942</v>
      </c>
      <c r="F1456" s="12">
        <v>1591942</v>
      </c>
      <c r="G1456" s="12">
        <v>1590942</v>
      </c>
      <c r="H1456" s="12">
        <v>1000</v>
      </c>
    </row>
    <row r="1457" spans="1:8" x14ac:dyDescent="0.25">
      <c r="A1457"/>
      <c r="B1457" s="2">
        <v>51</v>
      </c>
      <c r="C1457" s="5" t="s">
        <v>1155</v>
      </c>
      <c r="D1457" s="12">
        <v>0</v>
      </c>
      <c r="E1457" s="12">
        <v>604721</v>
      </c>
      <c r="F1457" s="12">
        <v>604721</v>
      </c>
      <c r="G1457" s="12">
        <v>604721</v>
      </c>
      <c r="H1457" s="12">
        <v>0</v>
      </c>
    </row>
    <row r="1458" spans="1:8" ht="15" customHeight="1" x14ac:dyDescent="0.25">
      <c r="A1458"/>
      <c r="B1458" s="13" t="s">
        <v>12</v>
      </c>
      <c r="C1458" s="14" t="s">
        <v>1156</v>
      </c>
      <c r="D1458" s="15">
        <f>SUBTOTAL(9,D1456:D1457)</f>
        <v>0</v>
      </c>
      <c r="E1458" s="15">
        <f>SUBTOTAL(9,E1456:E1457)</f>
        <v>2196663</v>
      </c>
      <c r="F1458" s="15">
        <f>SUBTOTAL(9,F1456:F1457)</f>
        <v>2196663</v>
      </c>
      <c r="G1458" s="15">
        <f>SUBTOTAL(9,G1456:G1457)</f>
        <v>2195663</v>
      </c>
      <c r="H1458" s="15">
        <f>SUBTOTAL(9,H1456:H1457)</f>
        <v>1000</v>
      </c>
    </row>
    <row r="1459" spans="1:8" ht="15" customHeight="1" x14ac:dyDescent="0.35">
      <c r="A1459" s="10">
        <v>922</v>
      </c>
      <c r="B1459" s="2"/>
      <c r="C1459" s="5" t="s">
        <v>1157</v>
      </c>
      <c r="D1459" s="11"/>
      <c r="E1459" s="1"/>
      <c r="G1459" s="1"/>
      <c r="H1459" s="1"/>
    </row>
    <row r="1460" spans="1:8" x14ac:dyDescent="0.25">
      <c r="A1460"/>
      <c r="B1460" s="2">
        <v>50</v>
      </c>
      <c r="C1460" s="5" t="s">
        <v>1158</v>
      </c>
      <c r="D1460" s="12">
        <v>0</v>
      </c>
      <c r="E1460" s="12">
        <v>94224</v>
      </c>
      <c r="F1460" s="12">
        <v>94224</v>
      </c>
      <c r="G1460" s="12">
        <v>94224</v>
      </c>
      <c r="H1460" s="12">
        <v>0</v>
      </c>
    </row>
    <row r="1461" spans="1:8" x14ac:dyDescent="0.25">
      <c r="A1461"/>
      <c r="B1461" s="2">
        <v>51</v>
      </c>
      <c r="C1461" s="5" t="s">
        <v>1159</v>
      </c>
      <c r="D1461" s="12">
        <v>0</v>
      </c>
      <c r="E1461" s="12">
        <v>102600</v>
      </c>
      <c r="F1461" s="12">
        <v>102600</v>
      </c>
      <c r="G1461" s="12">
        <v>0</v>
      </c>
      <c r="H1461" s="12">
        <v>102600</v>
      </c>
    </row>
    <row r="1462" spans="1:8" x14ac:dyDescent="0.25">
      <c r="A1462"/>
      <c r="B1462" s="2">
        <v>70</v>
      </c>
      <c r="C1462" s="5" t="s">
        <v>1160</v>
      </c>
      <c r="D1462" s="12">
        <v>0</v>
      </c>
      <c r="E1462" s="12">
        <v>251500</v>
      </c>
      <c r="F1462" s="12">
        <v>251500</v>
      </c>
      <c r="G1462" s="12">
        <v>250355.073</v>
      </c>
      <c r="H1462" s="12">
        <v>1144.9269999999999</v>
      </c>
    </row>
    <row r="1463" spans="1:8" x14ac:dyDescent="0.25">
      <c r="A1463"/>
      <c r="B1463" s="2">
        <v>71</v>
      </c>
      <c r="C1463" s="5" t="s">
        <v>1161</v>
      </c>
      <c r="D1463" s="12">
        <v>15800</v>
      </c>
      <c r="E1463" s="12">
        <v>611750</v>
      </c>
      <c r="F1463" s="12">
        <v>627550</v>
      </c>
      <c r="G1463" s="12">
        <v>630888.80299999996</v>
      </c>
      <c r="H1463" s="12">
        <v>-3338.8029999999999</v>
      </c>
    </row>
    <row r="1464" spans="1:8" x14ac:dyDescent="0.25">
      <c r="A1464"/>
      <c r="B1464" s="2">
        <v>72</v>
      </c>
      <c r="C1464" s="5" t="s">
        <v>1162</v>
      </c>
      <c r="D1464" s="12">
        <v>0</v>
      </c>
      <c r="E1464" s="12">
        <v>23287</v>
      </c>
      <c r="F1464" s="12">
        <v>23287</v>
      </c>
      <c r="G1464" s="12">
        <v>23287</v>
      </c>
      <c r="H1464" s="12">
        <v>0</v>
      </c>
    </row>
    <row r="1465" spans="1:8" x14ac:dyDescent="0.25">
      <c r="A1465"/>
      <c r="B1465" s="2">
        <v>73</v>
      </c>
      <c r="C1465" s="5" t="s">
        <v>1163</v>
      </c>
      <c r="D1465" s="12">
        <v>0</v>
      </c>
      <c r="E1465" s="12">
        <v>877300</v>
      </c>
      <c r="F1465" s="12">
        <v>877300</v>
      </c>
      <c r="G1465" s="12">
        <v>877308.95848000003</v>
      </c>
      <c r="H1465" s="12">
        <v>-8.9584799999999998</v>
      </c>
    </row>
    <row r="1466" spans="1:8" x14ac:dyDescent="0.25">
      <c r="A1466"/>
      <c r="B1466" s="2">
        <v>74</v>
      </c>
      <c r="C1466" s="5" t="s">
        <v>1164</v>
      </c>
      <c r="D1466" s="12">
        <v>0</v>
      </c>
      <c r="E1466" s="12">
        <v>129713</v>
      </c>
      <c r="F1466" s="12">
        <v>129713</v>
      </c>
      <c r="G1466" s="12">
        <v>129713</v>
      </c>
      <c r="H1466" s="12">
        <v>0</v>
      </c>
    </row>
    <row r="1467" spans="1:8" x14ac:dyDescent="0.25">
      <c r="A1467"/>
      <c r="B1467" s="2">
        <v>76</v>
      </c>
      <c r="C1467" s="5" t="s">
        <v>1165</v>
      </c>
      <c r="D1467" s="12">
        <v>0</v>
      </c>
      <c r="E1467" s="12">
        <v>26500</v>
      </c>
      <c r="F1467" s="12">
        <v>26500</v>
      </c>
      <c r="G1467" s="12">
        <v>0</v>
      </c>
      <c r="H1467" s="12">
        <v>26500</v>
      </c>
    </row>
    <row r="1468" spans="1:8" x14ac:dyDescent="0.25">
      <c r="A1468"/>
      <c r="B1468" s="2">
        <v>95</v>
      </c>
      <c r="C1468" s="5" t="s">
        <v>1166</v>
      </c>
      <c r="D1468" s="12">
        <v>0</v>
      </c>
      <c r="E1468" s="12">
        <v>2851619</v>
      </c>
      <c r="F1468" s="12">
        <v>2851619</v>
      </c>
      <c r="G1468" s="12">
        <v>2851615.3</v>
      </c>
      <c r="H1468" s="12">
        <v>3.7</v>
      </c>
    </row>
    <row r="1469" spans="1:8" ht="15" customHeight="1" x14ac:dyDescent="0.25">
      <c r="A1469"/>
      <c r="B1469" s="13" t="s">
        <v>12</v>
      </c>
      <c r="C1469" s="14" t="s">
        <v>1167</v>
      </c>
      <c r="D1469" s="15">
        <f>SUBTOTAL(9,D1460:D1468)</f>
        <v>15800</v>
      </c>
      <c r="E1469" s="15">
        <f>SUBTOTAL(9,E1460:E1468)</f>
        <v>4968493</v>
      </c>
      <c r="F1469" s="15">
        <f>SUBTOTAL(9,F1460:F1468)</f>
        <v>4984293</v>
      </c>
      <c r="G1469" s="15">
        <f>SUBTOTAL(9,G1460:G1468)</f>
        <v>4857392.1344799995</v>
      </c>
      <c r="H1469" s="15">
        <f>SUBTOTAL(9,H1460:H1468)</f>
        <v>126900.86551999999</v>
      </c>
    </row>
    <row r="1470" spans="1:8" ht="15" customHeight="1" x14ac:dyDescent="0.35">
      <c r="A1470" s="10">
        <v>923</v>
      </c>
      <c r="B1470" s="2"/>
      <c r="C1470" s="5" t="s">
        <v>1168</v>
      </c>
      <c r="D1470" s="11"/>
      <c r="E1470" s="1"/>
      <c r="G1470" s="1"/>
      <c r="H1470" s="1"/>
    </row>
    <row r="1471" spans="1:8" x14ac:dyDescent="0.25">
      <c r="A1471"/>
      <c r="B1471" s="2">
        <v>1</v>
      </c>
      <c r="C1471" s="5" t="s">
        <v>19</v>
      </c>
      <c r="D1471" s="12">
        <v>0</v>
      </c>
      <c r="E1471" s="12">
        <v>608542</v>
      </c>
      <c r="F1471" s="12">
        <v>608542</v>
      </c>
      <c r="G1471" s="12">
        <v>615846.92555000004</v>
      </c>
      <c r="H1471" s="12">
        <v>-7304.9255499999999</v>
      </c>
    </row>
    <row r="1472" spans="1:8" x14ac:dyDescent="0.25">
      <c r="A1472"/>
      <c r="B1472" s="2">
        <v>21</v>
      </c>
      <c r="C1472" s="5" t="s">
        <v>29</v>
      </c>
      <c r="D1472" s="12">
        <v>0</v>
      </c>
      <c r="E1472" s="12">
        <v>420000</v>
      </c>
      <c r="F1472" s="12">
        <v>420000</v>
      </c>
      <c r="G1472" s="12">
        <v>418078.07459999999</v>
      </c>
      <c r="H1472" s="12">
        <v>1921.9254000000001</v>
      </c>
    </row>
    <row r="1473" spans="1:8" x14ac:dyDescent="0.25">
      <c r="A1473"/>
      <c r="B1473" s="2">
        <v>22</v>
      </c>
      <c r="C1473" s="5" t="s">
        <v>1141</v>
      </c>
      <c r="D1473" s="12">
        <v>19078</v>
      </c>
      <c r="E1473" s="12">
        <v>207334</v>
      </c>
      <c r="F1473" s="12">
        <v>226412</v>
      </c>
      <c r="G1473" s="12">
        <v>226380.272</v>
      </c>
      <c r="H1473" s="12">
        <v>31.728000000000002</v>
      </c>
    </row>
    <row r="1474" spans="1:8" x14ac:dyDescent="0.25">
      <c r="A1474"/>
      <c r="B1474" s="2">
        <v>45</v>
      </c>
      <c r="C1474" s="5" t="s">
        <v>30</v>
      </c>
      <c r="D1474" s="12">
        <v>0</v>
      </c>
      <c r="E1474" s="12">
        <v>27150</v>
      </c>
      <c r="F1474" s="12">
        <v>27150</v>
      </c>
      <c r="G1474" s="12">
        <v>6271.6610000000001</v>
      </c>
      <c r="H1474" s="12">
        <v>20878.339</v>
      </c>
    </row>
    <row r="1475" spans="1:8" ht="15" customHeight="1" x14ac:dyDescent="0.25">
      <c r="A1475"/>
      <c r="B1475" s="13" t="s">
        <v>12</v>
      </c>
      <c r="C1475" s="14" t="s">
        <v>1169</v>
      </c>
      <c r="D1475" s="15">
        <f>SUBTOTAL(9,D1471:D1474)</f>
        <v>19078</v>
      </c>
      <c r="E1475" s="15">
        <f>SUBTOTAL(9,E1471:E1474)</f>
        <v>1263026</v>
      </c>
      <c r="F1475" s="15">
        <f>SUBTOTAL(9,F1471:F1474)</f>
        <v>1282104</v>
      </c>
      <c r="G1475" s="15">
        <f>SUBTOTAL(9,G1471:G1474)</f>
        <v>1266576.9331500002</v>
      </c>
      <c r="H1475" s="15">
        <f>SUBTOTAL(9,H1471:H1474)</f>
        <v>15527.066849999999</v>
      </c>
    </row>
    <row r="1476" spans="1:8" ht="15" customHeight="1" x14ac:dyDescent="0.35">
      <c r="A1476" s="10">
        <v>924</v>
      </c>
      <c r="B1476" s="2"/>
      <c r="C1476" s="5" t="s">
        <v>1170</v>
      </c>
      <c r="D1476" s="11"/>
      <c r="E1476" s="1"/>
      <c r="G1476" s="1"/>
      <c r="H1476" s="1"/>
    </row>
    <row r="1477" spans="1:8" x14ac:dyDescent="0.25">
      <c r="A1477"/>
      <c r="B1477" s="2">
        <v>70</v>
      </c>
      <c r="C1477" s="5" t="s">
        <v>217</v>
      </c>
      <c r="D1477" s="12">
        <v>0</v>
      </c>
      <c r="E1477" s="12">
        <v>664108</v>
      </c>
      <c r="F1477" s="12">
        <v>664108</v>
      </c>
      <c r="G1477" s="12">
        <v>664082.01009</v>
      </c>
      <c r="H1477" s="12">
        <v>25.989909999999998</v>
      </c>
    </row>
    <row r="1478" spans="1:8" ht="15" customHeight="1" x14ac:dyDescent="0.25">
      <c r="A1478"/>
      <c r="B1478" s="13" t="s">
        <v>12</v>
      </c>
      <c r="C1478" s="14" t="s">
        <v>1171</v>
      </c>
      <c r="D1478" s="15">
        <f>SUBTOTAL(9,D1477:D1477)</f>
        <v>0</v>
      </c>
      <c r="E1478" s="15">
        <f>SUBTOTAL(9,E1477:E1477)</f>
        <v>664108</v>
      </c>
      <c r="F1478" s="15">
        <f>SUBTOTAL(9,F1477:F1477)</f>
        <v>664108</v>
      </c>
      <c r="G1478" s="15">
        <f>SUBTOTAL(9,G1477:G1477)</f>
        <v>664082.01009</v>
      </c>
      <c r="H1478" s="15">
        <f>SUBTOTAL(9,H1477:H1477)</f>
        <v>25.989909999999998</v>
      </c>
    </row>
    <row r="1479" spans="1:8" ht="15" customHeight="1" x14ac:dyDescent="0.35">
      <c r="A1479" s="10">
        <v>926</v>
      </c>
      <c r="B1479" s="2"/>
      <c r="C1479" s="5" t="s">
        <v>1172</v>
      </c>
      <c r="D1479" s="11"/>
      <c r="E1479" s="1"/>
      <c r="G1479" s="1"/>
      <c r="H1479" s="1"/>
    </row>
    <row r="1480" spans="1:8" x14ac:dyDescent="0.25">
      <c r="A1480"/>
      <c r="B1480" s="2">
        <v>1</v>
      </c>
      <c r="C1480" s="5" t="s">
        <v>19</v>
      </c>
      <c r="D1480" s="12">
        <v>0</v>
      </c>
      <c r="E1480" s="12">
        <v>247518</v>
      </c>
      <c r="F1480" s="12">
        <v>247518</v>
      </c>
      <c r="G1480" s="12">
        <v>239999.59432</v>
      </c>
      <c r="H1480" s="12">
        <v>7518.4056799999998</v>
      </c>
    </row>
    <row r="1481" spans="1:8" x14ac:dyDescent="0.25">
      <c r="A1481"/>
      <c r="B1481" s="2">
        <v>21</v>
      </c>
      <c r="C1481" s="5" t="s">
        <v>29</v>
      </c>
      <c r="D1481" s="12">
        <v>0</v>
      </c>
      <c r="E1481" s="12">
        <v>229600</v>
      </c>
      <c r="F1481" s="12">
        <v>229600</v>
      </c>
      <c r="G1481" s="12">
        <v>247538.7543</v>
      </c>
      <c r="H1481" s="12">
        <v>-17938.754300000001</v>
      </c>
    </row>
    <row r="1482" spans="1:8" x14ac:dyDescent="0.25">
      <c r="A1482"/>
      <c r="B1482" s="2">
        <v>45</v>
      </c>
      <c r="C1482" s="5" t="s">
        <v>30</v>
      </c>
      <c r="D1482" s="12">
        <v>30941</v>
      </c>
      <c r="E1482" s="12">
        <v>0</v>
      </c>
      <c r="F1482" s="12">
        <v>30941</v>
      </c>
      <c r="G1482" s="12">
        <v>26798.908820000001</v>
      </c>
      <c r="H1482" s="12">
        <v>4142.0911800000003</v>
      </c>
    </row>
    <row r="1483" spans="1:8" ht="15" customHeight="1" x14ac:dyDescent="0.25">
      <c r="A1483"/>
      <c r="B1483" s="13" t="s">
        <v>12</v>
      </c>
      <c r="C1483" s="14" t="s">
        <v>1173</v>
      </c>
      <c r="D1483" s="15">
        <f>SUBTOTAL(9,D1480:D1482)</f>
        <v>30941</v>
      </c>
      <c r="E1483" s="15">
        <f>SUBTOTAL(9,E1480:E1482)</f>
        <v>477118</v>
      </c>
      <c r="F1483" s="15">
        <f>SUBTOTAL(9,F1480:F1482)</f>
        <v>508059</v>
      </c>
      <c r="G1483" s="15">
        <f>SUBTOTAL(9,G1480:G1482)</f>
        <v>514337.25744000002</v>
      </c>
      <c r="H1483" s="15">
        <f>SUBTOTAL(9,H1480:H1482)</f>
        <v>-6278.2574400000003</v>
      </c>
    </row>
    <row r="1484" spans="1:8" ht="15" customHeight="1" x14ac:dyDescent="0.35">
      <c r="A1484" s="10">
        <v>928</v>
      </c>
      <c r="B1484" s="2"/>
      <c r="C1484" s="5" t="s">
        <v>1174</v>
      </c>
      <c r="D1484" s="11"/>
      <c r="E1484" s="1"/>
      <c r="G1484" s="1"/>
      <c r="H1484" s="1"/>
    </row>
    <row r="1485" spans="1:8" x14ac:dyDescent="0.25">
      <c r="A1485"/>
      <c r="B1485" s="2">
        <v>21</v>
      </c>
      <c r="C1485" s="5" t="s">
        <v>29</v>
      </c>
      <c r="D1485" s="12">
        <v>0</v>
      </c>
      <c r="E1485" s="12">
        <v>41667</v>
      </c>
      <c r="F1485" s="12">
        <v>41667</v>
      </c>
      <c r="G1485" s="12">
        <v>41164.726000000002</v>
      </c>
      <c r="H1485" s="12">
        <v>502.274</v>
      </c>
    </row>
    <row r="1486" spans="1:8" x14ac:dyDescent="0.25">
      <c r="A1486"/>
      <c r="B1486" s="2">
        <v>50</v>
      </c>
      <c r="C1486" s="5" t="s">
        <v>1175</v>
      </c>
      <c r="D1486" s="12">
        <v>0</v>
      </c>
      <c r="E1486" s="12">
        <v>74423</v>
      </c>
      <c r="F1486" s="12">
        <v>74423</v>
      </c>
      <c r="G1486" s="12">
        <v>74423</v>
      </c>
      <c r="H1486" s="12">
        <v>0</v>
      </c>
    </row>
    <row r="1487" spans="1:8" x14ac:dyDescent="0.25">
      <c r="A1487"/>
      <c r="B1487" s="2">
        <v>72</v>
      </c>
      <c r="C1487" s="5" t="s">
        <v>1176</v>
      </c>
      <c r="D1487" s="12">
        <v>0</v>
      </c>
      <c r="E1487" s="12">
        <v>101727</v>
      </c>
      <c r="F1487" s="12">
        <v>101727</v>
      </c>
      <c r="G1487" s="12">
        <v>101727</v>
      </c>
      <c r="H1487" s="12">
        <v>0</v>
      </c>
    </row>
    <row r="1488" spans="1:8" ht="15" customHeight="1" x14ac:dyDescent="0.25">
      <c r="A1488"/>
      <c r="B1488" s="13" t="s">
        <v>12</v>
      </c>
      <c r="C1488" s="14" t="s">
        <v>1177</v>
      </c>
      <c r="D1488" s="15">
        <f>SUBTOTAL(9,D1485:D1487)</f>
        <v>0</v>
      </c>
      <c r="E1488" s="15">
        <f>SUBTOTAL(9,E1485:E1487)</f>
        <v>217817</v>
      </c>
      <c r="F1488" s="15">
        <f>SUBTOTAL(9,F1485:F1487)</f>
        <v>217817</v>
      </c>
      <c r="G1488" s="15">
        <f>SUBTOTAL(9,G1485:G1487)</f>
        <v>217314.726</v>
      </c>
      <c r="H1488" s="15">
        <f>SUBTOTAL(9,H1485:H1487)</f>
        <v>502.274</v>
      </c>
    </row>
    <row r="1489" spans="1:8" ht="15" customHeight="1" x14ac:dyDescent="0.35">
      <c r="A1489" s="10">
        <v>930</v>
      </c>
      <c r="B1489" s="2"/>
      <c r="C1489" s="5" t="s">
        <v>1178</v>
      </c>
      <c r="D1489" s="11"/>
      <c r="E1489" s="1"/>
      <c r="G1489" s="1"/>
      <c r="H1489" s="1"/>
    </row>
    <row r="1490" spans="1:8" x14ac:dyDescent="0.25">
      <c r="A1490"/>
      <c r="B1490" s="2">
        <v>70</v>
      </c>
      <c r="C1490" s="5" t="s">
        <v>217</v>
      </c>
      <c r="D1490" s="12">
        <v>0</v>
      </c>
      <c r="E1490" s="12">
        <v>23798</v>
      </c>
      <c r="F1490" s="12">
        <v>23798</v>
      </c>
      <c r="G1490" s="12">
        <v>23798</v>
      </c>
      <c r="H1490" s="12">
        <v>0</v>
      </c>
    </row>
    <row r="1491" spans="1:8" ht="15" customHeight="1" x14ac:dyDescent="0.25">
      <c r="A1491"/>
      <c r="B1491" s="13" t="s">
        <v>12</v>
      </c>
      <c r="C1491" s="14" t="s">
        <v>1179</v>
      </c>
      <c r="D1491" s="15">
        <f>SUBTOTAL(9,D1490:D1490)</f>
        <v>0</v>
      </c>
      <c r="E1491" s="15">
        <f>SUBTOTAL(9,E1490:E1490)</f>
        <v>23798</v>
      </c>
      <c r="F1491" s="15">
        <f>SUBTOTAL(9,F1490:F1490)</f>
        <v>23798</v>
      </c>
      <c r="G1491" s="15">
        <f>SUBTOTAL(9,G1490:G1490)</f>
        <v>23798</v>
      </c>
      <c r="H1491" s="15">
        <f>SUBTOTAL(9,H1490:H1490)</f>
        <v>0</v>
      </c>
    </row>
    <row r="1492" spans="1:8" ht="15" customHeight="1" x14ac:dyDescent="0.35">
      <c r="A1492" s="10">
        <v>935</v>
      </c>
      <c r="B1492" s="2"/>
      <c r="C1492" s="5" t="s">
        <v>1180</v>
      </c>
      <c r="D1492" s="11"/>
      <c r="E1492" s="1"/>
      <c r="G1492" s="1"/>
      <c r="H1492" s="1"/>
    </row>
    <row r="1493" spans="1:8" x14ac:dyDescent="0.25">
      <c r="A1493"/>
      <c r="B1493" s="2">
        <v>1</v>
      </c>
      <c r="C1493" s="5" t="s">
        <v>19</v>
      </c>
      <c r="D1493" s="12">
        <v>3075</v>
      </c>
      <c r="E1493" s="12">
        <v>322849</v>
      </c>
      <c r="F1493" s="12">
        <v>325924</v>
      </c>
      <c r="G1493" s="12">
        <v>323791.89292999997</v>
      </c>
      <c r="H1493" s="12">
        <v>2132.10707</v>
      </c>
    </row>
    <row r="1494" spans="1:8" ht="15" customHeight="1" x14ac:dyDescent="0.25">
      <c r="A1494"/>
      <c r="B1494" s="13" t="s">
        <v>12</v>
      </c>
      <c r="C1494" s="14" t="s">
        <v>1181</v>
      </c>
      <c r="D1494" s="15">
        <f>SUBTOTAL(9,D1493:D1493)</f>
        <v>3075</v>
      </c>
      <c r="E1494" s="15">
        <f>SUBTOTAL(9,E1493:E1493)</f>
        <v>322849</v>
      </c>
      <c r="F1494" s="15">
        <f>SUBTOTAL(9,F1493:F1493)</f>
        <v>325924</v>
      </c>
      <c r="G1494" s="15">
        <f>SUBTOTAL(9,G1493:G1493)</f>
        <v>323791.89292999997</v>
      </c>
      <c r="H1494" s="15">
        <f>SUBTOTAL(9,H1493:H1493)</f>
        <v>2132.10707</v>
      </c>
    </row>
    <row r="1495" spans="1:8" ht="15" customHeight="1" x14ac:dyDescent="0.35">
      <c r="A1495" s="10">
        <v>936</v>
      </c>
      <c r="B1495" s="2"/>
      <c r="C1495" s="5" t="s">
        <v>1182</v>
      </c>
      <c r="D1495" s="11"/>
      <c r="E1495" s="1"/>
      <c r="G1495" s="1"/>
      <c r="H1495" s="1"/>
    </row>
    <row r="1496" spans="1:8" x14ac:dyDescent="0.25">
      <c r="A1496"/>
      <c r="B1496" s="2">
        <v>1</v>
      </c>
      <c r="C1496" s="5" t="s">
        <v>19</v>
      </c>
      <c r="D1496" s="12">
        <v>414</v>
      </c>
      <c r="E1496" s="12">
        <v>8645</v>
      </c>
      <c r="F1496" s="12">
        <v>9059</v>
      </c>
      <c r="G1496" s="12">
        <v>7930.2004299999999</v>
      </c>
      <c r="H1496" s="12">
        <v>1128.7995699999999</v>
      </c>
    </row>
    <row r="1497" spans="1:8" ht="15" customHeight="1" x14ac:dyDescent="0.25">
      <c r="A1497"/>
      <c r="B1497" s="13" t="s">
        <v>12</v>
      </c>
      <c r="C1497" s="14" t="s">
        <v>1183</v>
      </c>
      <c r="D1497" s="15">
        <f>SUBTOTAL(9,D1496:D1496)</f>
        <v>414</v>
      </c>
      <c r="E1497" s="15">
        <f>SUBTOTAL(9,E1496:E1496)</f>
        <v>8645</v>
      </c>
      <c r="F1497" s="15">
        <f>SUBTOTAL(9,F1496:F1496)</f>
        <v>9059</v>
      </c>
      <c r="G1497" s="15">
        <f>SUBTOTAL(9,G1496:G1496)</f>
        <v>7930.2004299999999</v>
      </c>
      <c r="H1497" s="15">
        <f>SUBTOTAL(9,H1496:H1496)</f>
        <v>1128.7995699999999</v>
      </c>
    </row>
    <row r="1498" spans="1:8" ht="15" customHeight="1" x14ac:dyDescent="0.25">
      <c r="B1498" s="16"/>
      <c r="C1498" s="14" t="s">
        <v>1184</v>
      </c>
      <c r="D1498" s="17">
        <f>SUBTOTAL(9,D1455:D1497)</f>
        <v>69308</v>
      </c>
      <c r="E1498" s="17">
        <f>SUBTOTAL(9,E1455:E1497)</f>
        <v>10142517</v>
      </c>
      <c r="F1498" s="17">
        <f>SUBTOTAL(9,F1455:F1497)</f>
        <v>10211825</v>
      </c>
      <c r="G1498" s="17">
        <f>SUBTOTAL(9,G1455:G1497)</f>
        <v>10070886.154519998</v>
      </c>
      <c r="H1498" s="17">
        <f>SUBTOTAL(9,H1455:H1497)</f>
        <v>140938.84547999999</v>
      </c>
    </row>
    <row r="1499" spans="1:8" ht="27" customHeight="1" x14ac:dyDescent="0.35">
      <c r="A1499" s="1"/>
      <c r="B1499" s="2"/>
      <c r="C1499" s="9" t="s">
        <v>1185</v>
      </c>
      <c r="D1499" s="1"/>
      <c r="E1499" s="1"/>
      <c r="F1499" s="1"/>
      <c r="G1499" s="1"/>
      <c r="H1499" s="1"/>
    </row>
    <row r="1500" spans="1:8" ht="15" customHeight="1" x14ac:dyDescent="0.35">
      <c r="A1500" s="10">
        <v>940</v>
      </c>
      <c r="B1500" s="2"/>
      <c r="C1500" s="5" t="s">
        <v>1186</v>
      </c>
      <c r="D1500" s="11"/>
      <c r="E1500" s="1"/>
      <c r="G1500" s="1"/>
      <c r="H1500" s="1"/>
    </row>
    <row r="1501" spans="1:8" x14ac:dyDescent="0.25">
      <c r="A1501"/>
      <c r="B1501" s="2">
        <v>21</v>
      </c>
      <c r="C1501" s="5" t="s">
        <v>29</v>
      </c>
      <c r="D1501" s="12">
        <v>6025</v>
      </c>
      <c r="E1501" s="12">
        <v>15525</v>
      </c>
      <c r="F1501" s="12">
        <v>21550</v>
      </c>
      <c r="G1501" s="12">
        <v>19790.490519999999</v>
      </c>
      <c r="H1501" s="12">
        <v>1759.5094799999999</v>
      </c>
    </row>
    <row r="1502" spans="1:8" x14ac:dyDescent="0.25">
      <c r="A1502"/>
      <c r="B1502" s="2">
        <v>70</v>
      </c>
      <c r="C1502" s="5" t="s">
        <v>1187</v>
      </c>
      <c r="D1502" s="12">
        <v>103500</v>
      </c>
      <c r="E1502" s="12">
        <v>47697</v>
      </c>
      <c r="F1502" s="12">
        <v>151197</v>
      </c>
      <c r="G1502" s="12">
        <v>70500</v>
      </c>
      <c r="H1502" s="12">
        <v>80697</v>
      </c>
    </row>
    <row r="1503" spans="1:8" ht="15" customHeight="1" x14ac:dyDescent="0.25">
      <c r="A1503"/>
      <c r="B1503" s="13" t="s">
        <v>12</v>
      </c>
      <c r="C1503" s="14" t="s">
        <v>1188</v>
      </c>
      <c r="D1503" s="15">
        <f>SUBTOTAL(9,D1501:D1502)</f>
        <v>109525</v>
      </c>
      <c r="E1503" s="15">
        <f>SUBTOTAL(9,E1501:E1502)</f>
        <v>63222</v>
      </c>
      <c r="F1503" s="15">
        <f>SUBTOTAL(9,F1501:F1502)</f>
        <v>172747</v>
      </c>
      <c r="G1503" s="15">
        <f>SUBTOTAL(9,G1501:G1502)</f>
        <v>90290.490519999992</v>
      </c>
      <c r="H1503" s="15">
        <f>SUBTOTAL(9,H1501:H1502)</f>
        <v>82456.509479999993</v>
      </c>
    </row>
    <row r="1504" spans="1:8" ht="15" customHeight="1" x14ac:dyDescent="0.25">
      <c r="B1504" s="16"/>
      <c r="C1504" s="14" t="s">
        <v>1189</v>
      </c>
      <c r="D1504" s="17">
        <f>SUBTOTAL(9,D1500:D1503)</f>
        <v>109525</v>
      </c>
      <c r="E1504" s="17">
        <f>SUBTOTAL(9,E1500:E1503)</f>
        <v>63222</v>
      </c>
      <c r="F1504" s="17">
        <f>SUBTOTAL(9,F1500:F1503)</f>
        <v>172747</v>
      </c>
      <c r="G1504" s="17">
        <f>SUBTOTAL(9,G1500:G1503)</f>
        <v>90290.490519999992</v>
      </c>
      <c r="H1504" s="17">
        <f>SUBTOTAL(9,H1500:H1503)</f>
        <v>82456.509479999993</v>
      </c>
    </row>
    <row r="1505" spans="1:8" ht="27" customHeight="1" x14ac:dyDescent="0.35">
      <c r="A1505" s="1"/>
      <c r="B1505" s="2"/>
      <c r="C1505" s="9" t="s">
        <v>1190</v>
      </c>
      <c r="D1505" s="1"/>
      <c r="E1505" s="1"/>
      <c r="F1505" s="1"/>
      <c r="G1505" s="1"/>
      <c r="H1505" s="1"/>
    </row>
    <row r="1506" spans="1:8" ht="15" customHeight="1" x14ac:dyDescent="0.35">
      <c r="A1506" s="10">
        <v>950</v>
      </c>
      <c r="B1506" s="2"/>
      <c r="C1506" s="5" t="s">
        <v>1191</v>
      </c>
      <c r="D1506" s="11"/>
      <c r="E1506" s="1"/>
      <c r="G1506" s="1"/>
      <c r="H1506" s="1"/>
    </row>
    <row r="1507" spans="1:8" x14ac:dyDescent="0.25">
      <c r="A1507"/>
      <c r="B1507" s="2">
        <v>21</v>
      </c>
      <c r="C1507" s="5" t="s">
        <v>24</v>
      </c>
      <c r="D1507" s="12">
        <v>0</v>
      </c>
      <c r="E1507" s="12">
        <v>33100</v>
      </c>
      <c r="F1507" s="12">
        <v>33100</v>
      </c>
      <c r="G1507" s="12">
        <v>29816.113679999999</v>
      </c>
      <c r="H1507" s="12">
        <v>3283.8863200000001</v>
      </c>
    </row>
    <row r="1508" spans="1:8" x14ac:dyDescent="0.25">
      <c r="A1508"/>
      <c r="B1508" s="2">
        <v>72</v>
      </c>
      <c r="C1508" s="5" t="s">
        <v>1192</v>
      </c>
      <c r="D1508" s="12">
        <v>0</v>
      </c>
      <c r="E1508" s="12">
        <v>46368</v>
      </c>
      <c r="F1508" s="12">
        <v>46368</v>
      </c>
      <c r="G1508" s="12">
        <v>45312.641239999997</v>
      </c>
      <c r="H1508" s="12">
        <v>1055.3587600000001</v>
      </c>
    </row>
    <row r="1509" spans="1:8" ht="15" customHeight="1" x14ac:dyDescent="0.25">
      <c r="A1509"/>
      <c r="B1509" s="13" t="s">
        <v>12</v>
      </c>
      <c r="C1509" s="14" t="s">
        <v>1193</v>
      </c>
      <c r="D1509" s="15">
        <f>SUBTOTAL(9,D1507:D1508)</f>
        <v>0</v>
      </c>
      <c r="E1509" s="15">
        <f>SUBTOTAL(9,E1507:E1508)</f>
        <v>79468</v>
      </c>
      <c r="F1509" s="15">
        <f>SUBTOTAL(9,F1507:F1508)</f>
        <v>79468</v>
      </c>
      <c r="G1509" s="15">
        <f>SUBTOTAL(9,G1507:G1508)</f>
        <v>75128.754919999992</v>
      </c>
      <c r="H1509" s="15">
        <f>SUBTOTAL(9,H1507:H1508)</f>
        <v>4339.2450800000006</v>
      </c>
    </row>
    <row r="1510" spans="1:8" ht="15" customHeight="1" x14ac:dyDescent="0.35">
      <c r="A1510" s="10">
        <v>952</v>
      </c>
      <c r="B1510" s="2"/>
      <c r="C1510" s="5" t="s">
        <v>1194</v>
      </c>
      <c r="D1510" s="11"/>
      <c r="E1510" s="1"/>
      <c r="G1510" s="1"/>
      <c r="H1510" s="1"/>
    </row>
    <row r="1511" spans="1:8" x14ac:dyDescent="0.25">
      <c r="A1511"/>
      <c r="B1511" s="2">
        <v>50</v>
      </c>
      <c r="C1511" s="5" t="s">
        <v>1195</v>
      </c>
      <c r="D1511" s="12">
        <v>0</v>
      </c>
      <c r="E1511" s="12">
        <v>59500</v>
      </c>
      <c r="F1511" s="12">
        <v>59500</v>
      </c>
      <c r="G1511" s="12">
        <v>59500</v>
      </c>
      <c r="H1511" s="12">
        <v>0</v>
      </c>
    </row>
    <row r="1512" spans="1:8" x14ac:dyDescent="0.25">
      <c r="A1512"/>
      <c r="B1512" s="2">
        <v>51</v>
      </c>
      <c r="C1512" s="5" t="s">
        <v>1196</v>
      </c>
      <c r="D1512" s="12">
        <v>0</v>
      </c>
      <c r="E1512" s="12">
        <v>184900</v>
      </c>
      <c r="F1512" s="12">
        <v>184900</v>
      </c>
      <c r="G1512" s="12">
        <v>0</v>
      </c>
      <c r="H1512" s="12">
        <v>184900</v>
      </c>
    </row>
    <row r="1513" spans="1:8" x14ac:dyDescent="0.25">
      <c r="A1513"/>
      <c r="B1513" s="2">
        <v>70</v>
      </c>
      <c r="C1513" s="5" t="s">
        <v>1197</v>
      </c>
      <c r="D1513" s="12">
        <v>0</v>
      </c>
      <c r="E1513" s="12">
        <v>8171</v>
      </c>
      <c r="F1513" s="12">
        <v>8171</v>
      </c>
      <c r="G1513" s="12">
        <v>8171</v>
      </c>
      <c r="H1513" s="12">
        <v>0</v>
      </c>
    </row>
    <row r="1514" spans="1:8" x14ac:dyDescent="0.25">
      <c r="A1514"/>
      <c r="B1514" s="2">
        <v>95</v>
      </c>
      <c r="C1514" s="5" t="s">
        <v>1198</v>
      </c>
      <c r="D1514" s="12">
        <v>0</v>
      </c>
      <c r="E1514" s="12">
        <v>109500</v>
      </c>
      <c r="F1514" s="12">
        <v>109500</v>
      </c>
      <c r="G1514" s="12">
        <v>109500</v>
      </c>
      <c r="H1514" s="12">
        <v>0</v>
      </c>
    </row>
    <row r="1515" spans="1:8" ht="15" customHeight="1" x14ac:dyDescent="0.25">
      <c r="A1515"/>
      <c r="B1515" s="13" t="s">
        <v>12</v>
      </c>
      <c r="C1515" s="14" t="s">
        <v>1199</v>
      </c>
      <c r="D1515" s="15">
        <f>SUBTOTAL(9,D1511:D1514)</f>
        <v>0</v>
      </c>
      <c r="E1515" s="15">
        <f>SUBTOTAL(9,E1511:E1514)</f>
        <v>362071</v>
      </c>
      <c r="F1515" s="15">
        <f>SUBTOTAL(9,F1511:F1514)</f>
        <v>362071</v>
      </c>
      <c r="G1515" s="15">
        <f>SUBTOTAL(9,G1511:G1514)</f>
        <v>177171</v>
      </c>
      <c r="H1515" s="15">
        <f>SUBTOTAL(9,H1511:H1514)</f>
        <v>184900</v>
      </c>
    </row>
    <row r="1516" spans="1:8" ht="15" customHeight="1" x14ac:dyDescent="0.35">
      <c r="A1516" s="10">
        <v>953</v>
      </c>
      <c r="B1516" s="2"/>
      <c r="C1516" s="5" t="s">
        <v>1200</v>
      </c>
      <c r="D1516" s="11"/>
      <c r="E1516" s="1"/>
      <c r="G1516" s="1"/>
      <c r="H1516" s="1"/>
    </row>
    <row r="1517" spans="1:8" x14ac:dyDescent="0.25">
      <c r="A1517"/>
      <c r="B1517" s="2">
        <v>50</v>
      </c>
      <c r="C1517" s="5" t="s">
        <v>1195</v>
      </c>
      <c r="D1517" s="12">
        <v>0</v>
      </c>
      <c r="E1517" s="12">
        <v>860000</v>
      </c>
      <c r="F1517" s="12">
        <v>860000</v>
      </c>
      <c r="G1517" s="12">
        <v>860000</v>
      </c>
      <c r="H1517" s="12">
        <v>0</v>
      </c>
    </row>
    <row r="1518" spans="1:8" x14ac:dyDescent="0.25">
      <c r="A1518"/>
      <c r="B1518" s="2">
        <v>95</v>
      </c>
      <c r="C1518" s="5" t="s">
        <v>1198</v>
      </c>
      <c r="D1518" s="12">
        <v>0</v>
      </c>
      <c r="E1518" s="12">
        <v>1597000</v>
      </c>
      <c r="F1518" s="12">
        <v>1597000</v>
      </c>
      <c r="G1518" s="12">
        <v>1597000</v>
      </c>
      <c r="H1518" s="12">
        <v>0</v>
      </c>
    </row>
    <row r="1519" spans="1:8" ht="15" customHeight="1" x14ac:dyDescent="0.25">
      <c r="A1519"/>
      <c r="B1519" s="13" t="s">
        <v>12</v>
      </c>
      <c r="C1519" s="14" t="s">
        <v>1201</v>
      </c>
      <c r="D1519" s="15">
        <f>SUBTOTAL(9,D1517:D1518)</f>
        <v>0</v>
      </c>
      <c r="E1519" s="15">
        <f>SUBTOTAL(9,E1517:E1518)</f>
        <v>2457000</v>
      </c>
      <c r="F1519" s="15">
        <f>SUBTOTAL(9,F1517:F1518)</f>
        <v>2457000</v>
      </c>
      <c r="G1519" s="15">
        <f>SUBTOTAL(9,G1517:G1518)</f>
        <v>2457000</v>
      </c>
      <c r="H1519" s="15">
        <f>SUBTOTAL(9,H1517:H1518)</f>
        <v>0</v>
      </c>
    </row>
    <row r="1520" spans="1:8" ht="15" customHeight="1" x14ac:dyDescent="0.35">
      <c r="A1520" s="10">
        <v>954</v>
      </c>
      <c r="B1520" s="2"/>
      <c r="C1520" s="5" t="s">
        <v>1202</v>
      </c>
      <c r="D1520" s="11"/>
      <c r="E1520" s="1"/>
      <c r="G1520" s="1"/>
      <c r="H1520" s="1"/>
    </row>
    <row r="1521" spans="1:8" x14ac:dyDescent="0.25">
      <c r="A1521"/>
      <c r="B1521" s="2">
        <v>70</v>
      </c>
      <c r="C1521" s="5" t="s">
        <v>1203</v>
      </c>
      <c r="D1521" s="12">
        <v>0</v>
      </c>
      <c r="E1521" s="12">
        <v>380252</v>
      </c>
      <c r="F1521" s="12">
        <v>380252</v>
      </c>
      <c r="G1521" s="12">
        <v>380252</v>
      </c>
      <c r="H1521" s="12">
        <v>0</v>
      </c>
    </row>
    <row r="1522" spans="1:8" ht="15" customHeight="1" x14ac:dyDescent="0.25">
      <c r="A1522"/>
      <c r="B1522" s="13" t="s">
        <v>12</v>
      </c>
      <c r="C1522" s="14" t="s">
        <v>1204</v>
      </c>
      <c r="D1522" s="15">
        <f>SUBTOTAL(9,D1521:D1521)</f>
        <v>0</v>
      </c>
      <c r="E1522" s="15">
        <f>SUBTOTAL(9,E1521:E1521)</f>
        <v>380252</v>
      </c>
      <c r="F1522" s="15">
        <f>SUBTOTAL(9,F1521:F1521)</f>
        <v>380252</v>
      </c>
      <c r="G1522" s="15">
        <f>SUBTOTAL(9,G1521:G1521)</f>
        <v>380252</v>
      </c>
      <c r="H1522" s="15">
        <f>SUBTOTAL(9,H1521:H1521)</f>
        <v>0</v>
      </c>
    </row>
    <row r="1523" spans="1:8" ht="15" customHeight="1" x14ac:dyDescent="0.25">
      <c r="B1523" s="16"/>
      <c r="C1523" s="14" t="s">
        <v>1205</v>
      </c>
      <c r="D1523" s="17">
        <f>SUBTOTAL(9,D1506:D1522)</f>
        <v>0</v>
      </c>
      <c r="E1523" s="17">
        <f>SUBTOTAL(9,E1506:E1522)</f>
        <v>3278791</v>
      </c>
      <c r="F1523" s="17">
        <f>SUBTOTAL(9,F1506:F1522)</f>
        <v>3278791</v>
      </c>
      <c r="G1523" s="17">
        <f>SUBTOTAL(9,G1506:G1522)</f>
        <v>3089551.7549200002</v>
      </c>
      <c r="H1523" s="17">
        <f>SUBTOTAL(9,H1506:H1522)</f>
        <v>189239.24507999999</v>
      </c>
    </row>
    <row r="1524" spans="1:8" ht="15" customHeight="1" x14ac:dyDescent="0.25">
      <c r="B1524" s="16"/>
      <c r="C1524" s="14" t="s">
        <v>1206</v>
      </c>
      <c r="D1524" s="17">
        <f>SUBTOTAL(9,D1350:D1523)</f>
        <v>1400236</v>
      </c>
      <c r="E1524" s="17">
        <f>SUBTOTAL(9,E1350:E1523)</f>
        <v>25163044</v>
      </c>
      <c r="F1524" s="17">
        <f>SUBTOTAL(9,F1350:F1523)</f>
        <v>26563280</v>
      </c>
      <c r="G1524" s="17">
        <f>SUBTOTAL(9,G1350:G1523)</f>
        <v>24940159.577589996</v>
      </c>
      <c r="H1524" s="17">
        <f>SUBTOTAL(9,H1350:H1523)</f>
        <v>1623120.4224099996</v>
      </c>
    </row>
    <row r="1525" spans="1:8" x14ac:dyDescent="0.25">
      <c r="B1525" s="16"/>
      <c r="C1525" s="18"/>
      <c r="D1525" s="19"/>
      <c r="E1525" s="19"/>
      <c r="F1525" s="19"/>
      <c r="G1525" s="19"/>
      <c r="H1525" s="19"/>
    </row>
    <row r="1526" spans="1:8" ht="15" customHeight="1" x14ac:dyDescent="0.3">
      <c r="A1526" s="1"/>
      <c r="B1526" s="2"/>
      <c r="C1526" s="3" t="s">
        <v>1207</v>
      </c>
      <c r="D1526" s="1"/>
      <c r="E1526" s="1"/>
      <c r="F1526" s="1"/>
      <c r="G1526" s="1"/>
      <c r="H1526" s="1"/>
    </row>
    <row r="1527" spans="1:8" ht="27" customHeight="1" x14ac:dyDescent="0.35">
      <c r="A1527" s="1"/>
      <c r="B1527" s="2"/>
      <c r="C1527" s="9" t="s">
        <v>1208</v>
      </c>
      <c r="D1527" s="1"/>
      <c r="E1527" s="1"/>
      <c r="F1527" s="1"/>
      <c r="G1527" s="1"/>
      <c r="H1527" s="1"/>
    </row>
    <row r="1528" spans="1:8" ht="15" customHeight="1" x14ac:dyDescent="0.35">
      <c r="A1528" s="10">
        <v>1100</v>
      </c>
      <c r="B1528" s="2"/>
      <c r="C1528" s="5" t="s">
        <v>1209</v>
      </c>
      <c r="D1528" s="11"/>
      <c r="E1528" s="1"/>
      <c r="G1528" s="1"/>
      <c r="H1528" s="1"/>
    </row>
    <row r="1529" spans="1:8" x14ac:dyDescent="0.25">
      <c r="A1529"/>
      <c r="B1529" s="2">
        <v>1</v>
      </c>
      <c r="C1529" s="5" t="s">
        <v>19</v>
      </c>
      <c r="D1529" s="12">
        <v>8512</v>
      </c>
      <c r="E1529" s="12">
        <v>177709</v>
      </c>
      <c r="F1529" s="12">
        <v>186221</v>
      </c>
      <c r="G1529" s="12">
        <v>176843.78937000001</v>
      </c>
      <c r="H1529" s="12">
        <v>9377.2106299999996</v>
      </c>
    </row>
    <row r="1530" spans="1:8" x14ac:dyDescent="0.25">
      <c r="A1530"/>
      <c r="B1530" s="2">
        <v>21</v>
      </c>
      <c r="C1530" s="5" t="s">
        <v>29</v>
      </c>
      <c r="D1530" s="12">
        <v>5029</v>
      </c>
      <c r="E1530" s="12">
        <v>15553</v>
      </c>
      <c r="F1530" s="12">
        <v>20582</v>
      </c>
      <c r="G1530" s="12">
        <v>15659.693740000001</v>
      </c>
      <c r="H1530" s="12">
        <v>4922.3062600000003</v>
      </c>
    </row>
    <row r="1531" spans="1:8" ht="25" x14ac:dyDescent="0.25">
      <c r="A1531"/>
      <c r="B1531" s="2">
        <v>45</v>
      </c>
      <c r="C1531" s="5" t="s">
        <v>1210</v>
      </c>
      <c r="D1531" s="12">
        <v>5440</v>
      </c>
      <c r="E1531" s="12">
        <v>2813</v>
      </c>
      <c r="F1531" s="12">
        <v>8253</v>
      </c>
      <c r="G1531" s="12">
        <v>4699.9974099999999</v>
      </c>
      <c r="H1531" s="12">
        <v>3553.0025900000001</v>
      </c>
    </row>
    <row r="1532" spans="1:8" x14ac:dyDescent="0.25">
      <c r="A1532"/>
      <c r="B1532" s="2">
        <v>50</v>
      </c>
      <c r="C1532" s="5" t="s">
        <v>1211</v>
      </c>
      <c r="D1532" s="12">
        <v>0</v>
      </c>
      <c r="E1532" s="12">
        <v>292</v>
      </c>
      <c r="F1532" s="12">
        <v>292</v>
      </c>
      <c r="G1532" s="12">
        <v>292</v>
      </c>
      <c r="H1532" s="12">
        <v>0</v>
      </c>
    </row>
    <row r="1533" spans="1:8" ht="15" customHeight="1" x14ac:dyDescent="0.25">
      <c r="A1533"/>
      <c r="B1533" s="13" t="s">
        <v>12</v>
      </c>
      <c r="C1533" s="14" t="s">
        <v>1212</v>
      </c>
      <c r="D1533" s="15">
        <f>SUBTOTAL(9,D1529:D1532)</f>
        <v>18981</v>
      </c>
      <c r="E1533" s="15">
        <f>SUBTOTAL(9,E1529:E1532)</f>
        <v>196367</v>
      </c>
      <c r="F1533" s="15">
        <f>SUBTOTAL(9,F1529:F1532)</f>
        <v>215348</v>
      </c>
      <c r="G1533" s="15">
        <f>SUBTOTAL(9,G1529:G1532)</f>
        <v>197495.48052000001</v>
      </c>
      <c r="H1533" s="15">
        <f>SUBTOTAL(9,H1529:H1532)</f>
        <v>17852.519479999999</v>
      </c>
    </row>
    <row r="1534" spans="1:8" ht="15" customHeight="1" x14ac:dyDescent="0.25">
      <c r="B1534" s="16"/>
      <c r="C1534" s="14" t="s">
        <v>1213</v>
      </c>
      <c r="D1534" s="17">
        <f>SUBTOTAL(9,D1528:D1533)</f>
        <v>18981</v>
      </c>
      <c r="E1534" s="17">
        <f>SUBTOTAL(9,E1528:E1533)</f>
        <v>196367</v>
      </c>
      <c r="F1534" s="17">
        <f>SUBTOTAL(9,F1528:F1533)</f>
        <v>215348</v>
      </c>
      <c r="G1534" s="17">
        <f>SUBTOTAL(9,G1528:G1533)</f>
        <v>197495.48052000001</v>
      </c>
      <c r="H1534" s="17">
        <f>SUBTOTAL(9,H1528:H1533)</f>
        <v>17852.519479999999</v>
      </c>
    </row>
    <row r="1535" spans="1:8" ht="27" customHeight="1" x14ac:dyDescent="0.35">
      <c r="A1535" s="1"/>
      <c r="B1535" s="2"/>
      <c r="C1535" s="9" t="s">
        <v>1214</v>
      </c>
      <c r="D1535" s="1"/>
      <c r="E1535" s="1"/>
      <c r="F1535" s="1"/>
      <c r="G1535" s="1"/>
      <c r="H1535" s="1"/>
    </row>
    <row r="1536" spans="1:8" ht="15" customHeight="1" x14ac:dyDescent="0.35">
      <c r="A1536" s="10">
        <v>1112</v>
      </c>
      <c r="B1536" s="2"/>
      <c r="C1536" s="5" t="s">
        <v>1215</v>
      </c>
      <c r="D1536" s="11"/>
      <c r="E1536" s="1"/>
      <c r="G1536" s="1"/>
      <c r="H1536" s="1"/>
    </row>
    <row r="1537" spans="1:8" x14ac:dyDescent="0.25">
      <c r="A1537"/>
      <c r="B1537" s="2">
        <v>50</v>
      </c>
      <c r="C1537" s="5" t="s">
        <v>1216</v>
      </c>
      <c r="D1537" s="12">
        <v>0</v>
      </c>
      <c r="E1537" s="12">
        <v>109386</v>
      </c>
      <c r="F1537" s="12">
        <v>109386</v>
      </c>
      <c r="G1537" s="12">
        <v>109386</v>
      </c>
      <c r="H1537" s="12">
        <v>0</v>
      </c>
    </row>
    <row r="1538" spans="1:8" ht="15" customHeight="1" x14ac:dyDescent="0.25">
      <c r="A1538"/>
      <c r="B1538" s="13" t="s">
        <v>12</v>
      </c>
      <c r="C1538" s="14" t="s">
        <v>1217</v>
      </c>
      <c r="D1538" s="15">
        <f>SUBTOTAL(9,D1537:D1537)</f>
        <v>0</v>
      </c>
      <c r="E1538" s="15">
        <f>SUBTOTAL(9,E1537:E1537)</f>
        <v>109386</v>
      </c>
      <c r="F1538" s="15">
        <f>SUBTOTAL(9,F1537:F1537)</f>
        <v>109386</v>
      </c>
      <c r="G1538" s="15">
        <f>SUBTOTAL(9,G1537:G1537)</f>
        <v>109386</v>
      </c>
      <c r="H1538" s="15">
        <f>SUBTOTAL(9,H1537:H1537)</f>
        <v>0</v>
      </c>
    </row>
    <row r="1539" spans="1:8" ht="15" customHeight="1" x14ac:dyDescent="0.35">
      <c r="A1539" s="10">
        <v>1115</v>
      </c>
      <c r="B1539" s="2"/>
      <c r="C1539" s="5" t="s">
        <v>1218</v>
      </c>
      <c r="D1539" s="11"/>
      <c r="E1539" s="1"/>
      <c r="G1539" s="1"/>
      <c r="H1539" s="1"/>
    </row>
    <row r="1540" spans="1:8" x14ac:dyDescent="0.25">
      <c r="A1540"/>
      <c r="B1540" s="2">
        <v>1</v>
      </c>
      <c r="C1540" s="5" t="s">
        <v>19</v>
      </c>
      <c r="D1540" s="12">
        <v>23031</v>
      </c>
      <c r="E1540" s="12">
        <v>1517517</v>
      </c>
      <c r="F1540" s="12">
        <v>1540548</v>
      </c>
      <c r="G1540" s="12">
        <v>1541859.2895</v>
      </c>
      <c r="H1540" s="12">
        <v>-1311.2895000000001</v>
      </c>
    </row>
    <row r="1541" spans="1:8" x14ac:dyDescent="0.25">
      <c r="A1541"/>
      <c r="B1541" s="2">
        <v>22</v>
      </c>
      <c r="C1541" s="5" t="s">
        <v>1219</v>
      </c>
      <c r="D1541" s="12">
        <v>659</v>
      </c>
      <c r="E1541" s="12">
        <v>27184</v>
      </c>
      <c r="F1541" s="12">
        <v>27843</v>
      </c>
      <c r="G1541" s="12">
        <v>27200.904859999999</v>
      </c>
      <c r="H1541" s="12">
        <v>642.09514000000001</v>
      </c>
    </row>
    <row r="1542" spans="1:8" x14ac:dyDescent="0.25">
      <c r="A1542"/>
      <c r="B1542" s="2">
        <v>71</v>
      </c>
      <c r="C1542" s="5" t="s">
        <v>1220</v>
      </c>
      <c r="D1542" s="12">
        <v>0</v>
      </c>
      <c r="E1542" s="12">
        <v>28193</v>
      </c>
      <c r="F1542" s="12">
        <v>28193</v>
      </c>
      <c r="G1542" s="12">
        <v>23160.675569999999</v>
      </c>
      <c r="H1542" s="12">
        <v>5032.3244299999997</v>
      </c>
    </row>
    <row r="1543" spans="1:8" ht="15" customHeight="1" x14ac:dyDescent="0.25">
      <c r="A1543"/>
      <c r="B1543" s="13" t="s">
        <v>12</v>
      </c>
      <c r="C1543" s="14" t="s">
        <v>1221</v>
      </c>
      <c r="D1543" s="15">
        <f>SUBTOTAL(9,D1540:D1542)</f>
        <v>23690</v>
      </c>
      <c r="E1543" s="15">
        <f>SUBTOTAL(9,E1540:E1542)</f>
        <v>1572894</v>
      </c>
      <c r="F1543" s="15">
        <f>SUBTOTAL(9,F1540:F1542)</f>
        <v>1596584</v>
      </c>
      <c r="G1543" s="15">
        <f>SUBTOTAL(9,G1540:G1542)</f>
        <v>1592220.8699299998</v>
      </c>
      <c r="H1543" s="15">
        <f>SUBTOTAL(9,H1540:H1542)</f>
        <v>4363.1300699999993</v>
      </c>
    </row>
    <row r="1544" spans="1:8" ht="15" customHeight="1" x14ac:dyDescent="0.25">
      <c r="B1544" s="16"/>
      <c r="C1544" s="14" t="s">
        <v>1222</v>
      </c>
      <c r="D1544" s="17">
        <f>SUBTOTAL(9,D1536:D1543)</f>
        <v>23690</v>
      </c>
      <c r="E1544" s="17">
        <f>SUBTOTAL(9,E1536:E1543)</f>
        <v>1682280</v>
      </c>
      <c r="F1544" s="17">
        <f>SUBTOTAL(9,F1536:F1543)</f>
        <v>1705970</v>
      </c>
      <c r="G1544" s="17">
        <f>SUBTOTAL(9,G1536:G1543)</f>
        <v>1701606.8699299998</v>
      </c>
      <c r="H1544" s="17">
        <f>SUBTOTAL(9,H1536:H1543)</f>
        <v>4363.1300699999993</v>
      </c>
    </row>
    <row r="1545" spans="1:8" ht="27" customHeight="1" x14ac:dyDescent="0.35">
      <c r="A1545" s="1"/>
      <c r="B1545" s="2"/>
      <c r="C1545" s="9" t="s">
        <v>1223</v>
      </c>
      <c r="D1545" s="1"/>
      <c r="E1545" s="1"/>
      <c r="F1545" s="1"/>
      <c r="G1545" s="1"/>
      <c r="H1545" s="1"/>
    </row>
    <row r="1546" spans="1:8" ht="15" customHeight="1" x14ac:dyDescent="0.35">
      <c r="A1546" s="10">
        <v>1136</v>
      </c>
      <c r="B1546" s="2"/>
      <c r="C1546" s="5" t="s">
        <v>1224</v>
      </c>
      <c r="D1546" s="11"/>
      <c r="E1546" s="1"/>
      <c r="G1546" s="1"/>
      <c r="H1546" s="1"/>
    </row>
    <row r="1547" spans="1:8" x14ac:dyDescent="0.25">
      <c r="A1547"/>
      <c r="B1547" s="2">
        <v>50</v>
      </c>
      <c r="C1547" s="5" t="s">
        <v>1216</v>
      </c>
      <c r="D1547" s="12">
        <v>0</v>
      </c>
      <c r="E1547" s="12">
        <v>267963</v>
      </c>
      <c r="F1547" s="12">
        <v>267963</v>
      </c>
      <c r="G1547" s="12">
        <v>267963</v>
      </c>
      <c r="H1547" s="12">
        <v>0</v>
      </c>
    </row>
    <row r="1548" spans="1:8" ht="15" customHeight="1" x14ac:dyDescent="0.25">
      <c r="A1548"/>
      <c r="B1548" s="13" t="s">
        <v>12</v>
      </c>
      <c r="C1548" s="14" t="s">
        <v>1225</v>
      </c>
      <c r="D1548" s="15">
        <f>SUBTOTAL(9,D1547:D1547)</f>
        <v>0</v>
      </c>
      <c r="E1548" s="15">
        <f>SUBTOTAL(9,E1547:E1547)</f>
        <v>267963</v>
      </c>
      <c r="F1548" s="15">
        <f>SUBTOTAL(9,F1547:F1547)</f>
        <v>267963</v>
      </c>
      <c r="G1548" s="15">
        <f>SUBTOTAL(9,G1547:G1547)</f>
        <v>267963</v>
      </c>
      <c r="H1548" s="15">
        <f>SUBTOTAL(9,H1547:H1547)</f>
        <v>0</v>
      </c>
    </row>
    <row r="1549" spans="1:8" ht="15" customHeight="1" x14ac:dyDescent="0.35">
      <c r="A1549" s="10">
        <v>1137</v>
      </c>
      <c r="B1549" s="2"/>
      <c r="C1549" s="5" t="s">
        <v>1226</v>
      </c>
      <c r="D1549" s="11"/>
      <c r="E1549" s="1"/>
      <c r="G1549" s="1"/>
      <c r="H1549" s="1"/>
    </row>
    <row r="1550" spans="1:8" x14ac:dyDescent="0.25">
      <c r="A1550"/>
      <c r="B1550" s="2">
        <v>50</v>
      </c>
      <c r="C1550" s="5" t="s">
        <v>1227</v>
      </c>
      <c r="D1550" s="12">
        <v>0</v>
      </c>
      <c r="E1550" s="12">
        <v>200090</v>
      </c>
      <c r="F1550" s="12">
        <v>200090</v>
      </c>
      <c r="G1550" s="12">
        <v>200090</v>
      </c>
      <c r="H1550" s="12">
        <v>0</v>
      </c>
    </row>
    <row r="1551" spans="1:8" x14ac:dyDescent="0.25">
      <c r="A1551"/>
      <c r="B1551" s="2">
        <v>51</v>
      </c>
      <c r="C1551" s="5" t="s">
        <v>1228</v>
      </c>
      <c r="D1551" s="12">
        <v>0</v>
      </c>
      <c r="E1551" s="12">
        <v>203087</v>
      </c>
      <c r="F1551" s="12">
        <v>203087</v>
      </c>
      <c r="G1551" s="12">
        <v>203087</v>
      </c>
      <c r="H1551" s="12">
        <v>0</v>
      </c>
    </row>
    <row r="1552" spans="1:8" x14ac:dyDescent="0.25">
      <c r="A1552"/>
      <c r="B1552" s="2">
        <v>54</v>
      </c>
      <c r="C1552" s="5" t="s">
        <v>1229</v>
      </c>
      <c r="D1552" s="12">
        <v>0</v>
      </c>
      <c r="E1552" s="12">
        <v>230000</v>
      </c>
      <c r="F1552" s="12">
        <v>230000</v>
      </c>
      <c r="G1552" s="12">
        <v>228180.02999000001</v>
      </c>
      <c r="H1552" s="12">
        <v>1819.97001</v>
      </c>
    </row>
    <row r="1553" spans="1:8" x14ac:dyDescent="0.25">
      <c r="A1553"/>
      <c r="B1553" s="2">
        <v>70</v>
      </c>
      <c r="C1553" s="5" t="s">
        <v>1230</v>
      </c>
      <c r="D1553" s="12">
        <v>0</v>
      </c>
      <c r="E1553" s="12">
        <v>2818</v>
      </c>
      <c r="F1553" s="12">
        <v>2818</v>
      </c>
      <c r="G1553" s="12">
        <v>2818</v>
      </c>
      <c r="H1553" s="12">
        <v>0</v>
      </c>
    </row>
    <row r="1554" spans="1:8" ht="15" customHeight="1" x14ac:dyDescent="0.25">
      <c r="A1554"/>
      <c r="B1554" s="13" t="s">
        <v>12</v>
      </c>
      <c r="C1554" s="14" t="s">
        <v>1231</v>
      </c>
      <c r="D1554" s="15">
        <f>SUBTOTAL(9,D1550:D1553)</f>
        <v>0</v>
      </c>
      <c r="E1554" s="15">
        <f>SUBTOTAL(9,E1550:E1553)</f>
        <v>635995</v>
      </c>
      <c r="F1554" s="15">
        <f>SUBTOTAL(9,F1550:F1553)</f>
        <v>635995</v>
      </c>
      <c r="G1554" s="15">
        <f>SUBTOTAL(9,G1550:G1553)</f>
        <v>634175.02998999995</v>
      </c>
      <c r="H1554" s="15">
        <f>SUBTOTAL(9,H1550:H1553)</f>
        <v>1819.97001</v>
      </c>
    </row>
    <row r="1555" spans="1:8" ht="15" customHeight="1" x14ac:dyDescent="0.25">
      <c r="B1555" s="16"/>
      <c r="C1555" s="14" t="s">
        <v>1232</v>
      </c>
      <c r="D1555" s="17">
        <f>SUBTOTAL(9,D1546:D1554)</f>
        <v>0</v>
      </c>
      <c r="E1555" s="17">
        <f>SUBTOTAL(9,E1546:E1554)</f>
        <v>903958</v>
      </c>
      <c r="F1555" s="17">
        <f>SUBTOTAL(9,F1546:F1554)</f>
        <v>903958</v>
      </c>
      <c r="G1555" s="17">
        <f>SUBTOTAL(9,G1546:G1554)</f>
        <v>902138.02998999995</v>
      </c>
      <c r="H1555" s="17">
        <f>SUBTOTAL(9,H1546:H1554)</f>
        <v>1819.97001</v>
      </c>
    </row>
    <row r="1556" spans="1:8" ht="27" customHeight="1" x14ac:dyDescent="0.35">
      <c r="A1556" s="1"/>
      <c r="B1556" s="2"/>
      <c r="C1556" s="9" t="s">
        <v>1233</v>
      </c>
      <c r="D1556" s="1"/>
      <c r="E1556" s="1"/>
      <c r="F1556" s="1"/>
      <c r="G1556" s="1"/>
      <c r="H1556" s="1"/>
    </row>
    <row r="1557" spans="1:8" ht="15" customHeight="1" x14ac:dyDescent="0.35">
      <c r="A1557" s="10">
        <v>1138</v>
      </c>
      <c r="B1557" s="2"/>
      <c r="C1557" s="5" t="s">
        <v>1234</v>
      </c>
      <c r="D1557" s="11"/>
      <c r="E1557" s="1"/>
      <c r="G1557" s="1"/>
      <c r="H1557" s="1"/>
    </row>
    <row r="1558" spans="1:8" x14ac:dyDescent="0.25">
      <c r="A1558"/>
      <c r="B1558" s="2">
        <v>70</v>
      </c>
      <c r="C1558" s="5" t="s">
        <v>1235</v>
      </c>
      <c r="D1558" s="12">
        <v>0</v>
      </c>
      <c r="E1558" s="12">
        <v>43508</v>
      </c>
      <c r="F1558" s="12">
        <v>43508</v>
      </c>
      <c r="G1558" s="12">
        <v>43508</v>
      </c>
      <c r="H1558" s="12">
        <v>0</v>
      </c>
    </row>
    <row r="1559" spans="1:8" x14ac:dyDescent="0.25">
      <c r="A1559"/>
      <c r="B1559" s="2">
        <v>71</v>
      </c>
      <c r="C1559" s="5" t="s">
        <v>1236</v>
      </c>
      <c r="D1559" s="12">
        <v>198</v>
      </c>
      <c r="E1559" s="12">
        <v>1364</v>
      </c>
      <c r="F1559" s="12">
        <v>1562</v>
      </c>
      <c r="G1559" s="12">
        <v>1159.42058</v>
      </c>
      <c r="H1559" s="12">
        <v>402.57942000000003</v>
      </c>
    </row>
    <row r="1560" spans="1:8" x14ac:dyDescent="0.25">
      <c r="A1560"/>
      <c r="B1560" s="2">
        <v>72</v>
      </c>
      <c r="C1560" s="5" t="s">
        <v>1237</v>
      </c>
      <c r="D1560" s="12">
        <v>0</v>
      </c>
      <c r="E1560" s="12">
        <v>8046</v>
      </c>
      <c r="F1560" s="12">
        <v>8046</v>
      </c>
      <c r="G1560" s="12">
        <v>8046</v>
      </c>
      <c r="H1560" s="12">
        <v>0</v>
      </c>
    </row>
    <row r="1561" spans="1:8" x14ac:dyDescent="0.25">
      <c r="A1561"/>
      <c r="B1561" s="2">
        <v>73</v>
      </c>
      <c r="C1561" s="5" t="s">
        <v>1238</v>
      </c>
      <c r="D1561" s="12">
        <v>0</v>
      </c>
      <c r="E1561" s="12">
        <v>4085</v>
      </c>
      <c r="F1561" s="12">
        <v>4085</v>
      </c>
      <c r="G1561" s="12">
        <v>2839.002</v>
      </c>
      <c r="H1561" s="12">
        <v>1245.998</v>
      </c>
    </row>
    <row r="1562" spans="1:8" x14ac:dyDescent="0.25">
      <c r="A1562"/>
      <c r="B1562" s="2">
        <v>74</v>
      </c>
      <c r="C1562" s="5" t="s">
        <v>1239</v>
      </c>
      <c r="D1562" s="12">
        <v>0</v>
      </c>
      <c r="E1562" s="12">
        <v>1000</v>
      </c>
      <c r="F1562" s="12">
        <v>1000</v>
      </c>
      <c r="G1562" s="12">
        <v>1000</v>
      </c>
      <c r="H1562" s="12">
        <v>0</v>
      </c>
    </row>
    <row r="1563" spans="1:8" ht="15" customHeight="1" x14ac:dyDescent="0.25">
      <c r="A1563"/>
      <c r="B1563" s="13" t="s">
        <v>12</v>
      </c>
      <c r="C1563" s="14" t="s">
        <v>1240</v>
      </c>
      <c r="D1563" s="15">
        <f>SUBTOTAL(9,D1558:D1562)</f>
        <v>198</v>
      </c>
      <c r="E1563" s="15">
        <f>SUBTOTAL(9,E1558:E1562)</f>
        <v>58003</v>
      </c>
      <c r="F1563" s="15">
        <f>SUBTOTAL(9,F1558:F1562)</f>
        <v>58201</v>
      </c>
      <c r="G1563" s="15">
        <f>SUBTOTAL(9,G1558:G1562)</f>
        <v>56552.422579999999</v>
      </c>
      <c r="H1563" s="15">
        <f>SUBTOTAL(9,H1558:H1562)</f>
        <v>1648.5774200000001</v>
      </c>
    </row>
    <row r="1564" spans="1:8" ht="15" customHeight="1" x14ac:dyDescent="0.35">
      <c r="A1564" s="10">
        <v>1139</v>
      </c>
      <c r="B1564" s="2"/>
      <c r="C1564" s="5" t="s">
        <v>1241</v>
      </c>
      <c r="D1564" s="11"/>
      <c r="E1564" s="1"/>
      <c r="G1564" s="1"/>
      <c r="H1564" s="1"/>
    </row>
    <row r="1565" spans="1:8" x14ac:dyDescent="0.25">
      <c r="A1565"/>
      <c r="B1565" s="2">
        <v>21</v>
      </c>
      <c r="C1565" s="5" t="s">
        <v>1242</v>
      </c>
      <c r="D1565" s="12">
        <v>2000</v>
      </c>
      <c r="E1565" s="12">
        <v>11490</v>
      </c>
      <c r="F1565" s="12">
        <v>13490</v>
      </c>
      <c r="G1565" s="12">
        <v>12772.12304</v>
      </c>
      <c r="H1565" s="12">
        <v>717.87696000000005</v>
      </c>
    </row>
    <row r="1566" spans="1:8" x14ac:dyDescent="0.25">
      <c r="A1566"/>
      <c r="B1566" s="2">
        <v>50</v>
      </c>
      <c r="C1566" s="5" t="s">
        <v>1243</v>
      </c>
      <c r="D1566" s="12">
        <v>2000</v>
      </c>
      <c r="E1566" s="12">
        <v>4647</v>
      </c>
      <c r="F1566" s="12">
        <v>6647</v>
      </c>
      <c r="G1566" s="12">
        <v>6647</v>
      </c>
      <c r="H1566" s="12">
        <v>0</v>
      </c>
    </row>
    <row r="1567" spans="1:8" ht="25" x14ac:dyDescent="0.25">
      <c r="A1567"/>
      <c r="B1567" s="2">
        <v>70</v>
      </c>
      <c r="C1567" s="5" t="s">
        <v>1244</v>
      </c>
      <c r="D1567" s="12">
        <v>7500</v>
      </c>
      <c r="E1567" s="12">
        <v>190</v>
      </c>
      <c r="F1567" s="12">
        <v>7690</v>
      </c>
      <c r="G1567" s="12">
        <v>7690</v>
      </c>
      <c r="H1567" s="12">
        <v>0</v>
      </c>
    </row>
    <row r="1568" spans="1:8" x14ac:dyDescent="0.25">
      <c r="A1568"/>
      <c r="B1568" s="2">
        <v>71</v>
      </c>
      <c r="C1568" s="5" t="s">
        <v>1245</v>
      </c>
      <c r="D1568" s="12">
        <v>806</v>
      </c>
      <c r="E1568" s="12">
        <v>8810</v>
      </c>
      <c r="F1568" s="12">
        <v>9616</v>
      </c>
      <c r="G1568" s="12">
        <v>7864.2920000000004</v>
      </c>
      <c r="H1568" s="12">
        <v>1751.7080000000001</v>
      </c>
    </row>
    <row r="1569" spans="1:8" ht="15" customHeight="1" x14ac:dyDescent="0.25">
      <c r="A1569"/>
      <c r="B1569" s="13" t="s">
        <v>12</v>
      </c>
      <c r="C1569" s="14" t="s">
        <v>1246</v>
      </c>
      <c r="D1569" s="15">
        <f>SUBTOTAL(9,D1565:D1568)</f>
        <v>12306</v>
      </c>
      <c r="E1569" s="15">
        <f>SUBTOTAL(9,E1565:E1568)</f>
        <v>25137</v>
      </c>
      <c r="F1569" s="15">
        <f>SUBTOTAL(9,F1565:F1568)</f>
        <v>37443</v>
      </c>
      <c r="G1569" s="15">
        <f>SUBTOTAL(9,G1565:G1568)</f>
        <v>34973.41504</v>
      </c>
      <c r="H1569" s="15">
        <f>SUBTOTAL(9,H1565:H1568)</f>
        <v>2469.5849600000001</v>
      </c>
    </row>
    <row r="1570" spans="1:8" ht="15" customHeight="1" x14ac:dyDescent="0.35">
      <c r="A1570" s="10">
        <v>1140</v>
      </c>
      <c r="B1570" s="2"/>
      <c r="C1570" s="5" t="s">
        <v>1247</v>
      </c>
      <c r="D1570" s="11"/>
      <c r="E1570" s="1"/>
      <c r="G1570" s="1"/>
      <c r="H1570" s="1"/>
    </row>
    <row r="1571" spans="1:8" x14ac:dyDescent="0.25">
      <c r="A1571"/>
      <c r="B1571" s="2">
        <v>1</v>
      </c>
      <c r="C1571" s="5" t="s">
        <v>19</v>
      </c>
      <c r="D1571" s="12">
        <v>775</v>
      </c>
      <c r="E1571" s="12">
        <v>13129</v>
      </c>
      <c r="F1571" s="12">
        <v>13904</v>
      </c>
      <c r="G1571" s="12">
        <v>13653.38789</v>
      </c>
      <c r="H1571" s="12">
        <v>250.61211</v>
      </c>
    </row>
    <row r="1572" spans="1:8" x14ac:dyDescent="0.25">
      <c r="A1572"/>
      <c r="B1572" s="2">
        <v>21</v>
      </c>
      <c r="C1572" s="5" t="s">
        <v>24</v>
      </c>
      <c r="D1572" s="12">
        <v>1519</v>
      </c>
      <c r="E1572" s="12">
        <v>32683</v>
      </c>
      <c r="F1572" s="12">
        <v>34202</v>
      </c>
      <c r="G1572" s="12">
        <v>32661.017889999999</v>
      </c>
      <c r="H1572" s="12">
        <v>1540.9821099999999</v>
      </c>
    </row>
    <row r="1573" spans="1:8" x14ac:dyDescent="0.25">
      <c r="A1573"/>
      <c r="B1573" s="2">
        <v>71</v>
      </c>
      <c r="C1573" s="5" t="s">
        <v>1248</v>
      </c>
      <c r="D1573" s="12">
        <v>747</v>
      </c>
      <c r="E1573" s="12">
        <v>36778</v>
      </c>
      <c r="F1573" s="12">
        <v>37525</v>
      </c>
      <c r="G1573" s="12">
        <v>37293.530489999997</v>
      </c>
      <c r="H1573" s="12">
        <v>231.46951000000001</v>
      </c>
    </row>
    <row r="1574" spans="1:8" ht="15" customHeight="1" x14ac:dyDescent="0.25">
      <c r="A1574"/>
      <c r="B1574" s="13" t="s">
        <v>12</v>
      </c>
      <c r="C1574" s="14" t="s">
        <v>1249</v>
      </c>
      <c r="D1574" s="15">
        <f>SUBTOTAL(9,D1571:D1573)</f>
        <v>3041</v>
      </c>
      <c r="E1574" s="15">
        <f>SUBTOTAL(9,E1571:E1573)</f>
        <v>82590</v>
      </c>
      <c r="F1574" s="15">
        <f>SUBTOTAL(9,F1571:F1573)</f>
        <v>85631</v>
      </c>
      <c r="G1574" s="15">
        <f>SUBTOTAL(9,G1571:G1573)</f>
        <v>83607.936270000006</v>
      </c>
      <c r="H1574" s="15">
        <f>SUBTOTAL(9,H1571:H1573)</f>
        <v>2023.0637299999999</v>
      </c>
    </row>
    <row r="1575" spans="1:8" ht="15" customHeight="1" x14ac:dyDescent="0.35">
      <c r="A1575" s="10">
        <v>1141</v>
      </c>
      <c r="B1575" s="2"/>
      <c r="C1575" s="5" t="s">
        <v>1250</v>
      </c>
      <c r="D1575" s="11"/>
      <c r="E1575" s="1"/>
      <c r="G1575" s="1"/>
      <c r="H1575" s="1"/>
    </row>
    <row r="1576" spans="1:8" x14ac:dyDescent="0.25">
      <c r="A1576"/>
      <c r="B1576" s="2">
        <v>23</v>
      </c>
      <c r="C1576" s="5" t="s">
        <v>1251</v>
      </c>
      <c r="D1576" s="12">
        <v>136</v>
      </c>
      <c r="E1576" s="12">
        <v>4071</v>
      </c>
      <c r="F1576" s="12">
        <v>4207</v>
      </c>
      <c r="G1576" s="12">
        <v>4266.6718799999999</v>
      </c>
      <c r="H1576" s="12">
        <v>-59.671880000000002</v>
      </c>
    </row>
    <row r="1577" spans="1:8" x14ac:dyDescent="0.25">
      <c r="A1577"/>
      <c r="B1577" s="2">
        <v>75</v>
      </c>
      <c r="C1577" s="5" t="s">
        <v>1252</v>
      </c>
      <c r="D1577" s="12">
        <v>0</v>
      </c>
      <c r="E1577" s="12">
        <v>9066</v>
      </c>
      <c r="F1577" s="12">
        <v>9066</v>
      </c>
      <c r="G1577" s="12">
        <v>9011</v>
      </c>
      <c r="H1577" s="12">
        <v>55</v>
      </c>
    </row>
    <row r="1578" spans="1:8" ht="15" customHeight="1" x14ac:dyDescent="0.25">
      <c r="A1578"/>
      <c r="B1578" s="13" t="s">
        <v>12</v>
      </c>
      <c r="C1578" s="14" t="s">
        <v>1253</v>
      </c>
      <c r="D1578" s="15">
        <f>SUBTOTAL(9,D1576:D1577)</f>
        <v>136</v>
      </c>
      <c r="E1578" s="15">
        <f>SUBTOTAL(9,E1576:E1577)</f>
        <v>13137</v>
      </c>
      <c r="F1578" s="15">
        <f>SUBTOTAL(9,F1576:F1577)</f>
        <v>13273</v>
      </c>
      <c r="G1578" s="15">
        <f>SUBTOTAL(9,G1576:G1577)</f>
        <v>13277.67188</v>
      </c>
      <c r="H1578" s="15">
        <f>SUBTOTAL(9,H1576:H1577)</f>
        <v>-4.6718800000000016</v>
      </c>
    </row>
    <row r="1579" spans="1:8" ht="15" customHeight="1" x14ac:dyDescent="0.35">
      <c r="A1579" s="10">
        <v>1142</v>
      </c>
      <c r="B1579" s="2"/>
      <c r="C1579" s="5" t="s">
        <v>1254</v>
      </c>
      <c r="D1579" s="11"/>
      <c r="E1579" s="1"/>
      <c r="G1579" s="1"/>
      <c r="H1579" s="1"/>
    </row>
    <row r="1580" spans="1:8" x14ac:dyDescent="0.25">
      <c r="A1580"/>
      <c r="B1580" s="2">
        <v>1</v>
      </c>
      <c r="C1580" s="5" t="s">
        <v>19</v>
      </c>
      <c r="D1580" s="12">
        <v>1845</v>
      </c>
      <c r="E1580" s="12">
        <v>263576</v>
      </c>
      <c r="F1580" s="12">
        <v>265421</v>
      </c>
      <c r="G1580" s="12">
        <v>259847.93703999999</v>
      </c>
      <c r="H1580" s="12">
        <v>5573.0629600000002</v>
      </c>
    </row>
    <row r="1581" spans="1:8" x14ac:dyDescent="0.25">
      <c r="A1581"/>
      <c r="B1581" s="2">
        <v>21</v>
      </c>
      <c r="C1581" s="5" t="s">
        <v>1255</v>
      </c>
      <c r="D1581" s="12">
        <v>0</v>
      </c>
      <c r="E1581" s="12">
        <v>2609</v>
      </c>
      <c r="F1581" s="12">
        <v>2609</v>
      </c>
      <c r="G1581" s="12">
        <v>1072.91076</v>
      </c>
      <c r="H1581" s="12">
        <v>1536.08924</v>
      </c>
    </row>
    <row r="1582" spans="1:8" x14ac:dyDescent="0.25">
      <c r="A1582"/>
      <c r="B1582" s="2">
        <v>45</v>
      </c>
      <c r="C1582" s="5" t="s">
        <v>30</v>
      </c>
      <c r="D1582" s="12">
        <v>577</v>
      </c>
      <c r="E1582" s="12">
        <v>11665</v>
      </c>
      <c r="F1582" s="12">
        <v>12242</v>
      </c>
      <c r="G1582" s="12">
        <v>10918.99279</v>
      </c>
      <c r="H1582" s="12">
        <v>1323.00721</v>
      </c>
    </row>
    <row r="1583" spans="1:8" x14ac:dyDescent="0.25">
      <c r="A1583"/>
      <c r="B1583" s="2">
        <v>50</v>
      </c>
      <c r="C1583" s="5" t="s">
        <v>1256</v>
      </c>
      <c r="D1583" s="12">
        <v>0</v>
      </c>
      <c r="E1583" s="12">
        <v>7745</v>
      </c>
      <c r="F1583" s="12">
        <v>7745</v>
      </c>
      <c r="G1583" s="12">
        <v>7583</v>
      </c>
      <c r="H1583" s="12">
        <v>162</v>
      </c>
    </row>
    <row r="1584" spans="1:8" x14ac:dyDescent="0.25">
      <c r="A1584"/>
      <c r="B1584" s="2">
        <v>60</v>
      </c>
      <c r="C1584" s="5" t="s">
        <v>1257</v>
      </c>
      <c r="D1584" s="12">
        <v>0</v>
      </c>
      <c r="E1584" s="12">
        <v>188530</v>
      </c>
      <c r="F1584" s="12">
        <v>188530</v>
      </c>
      <c r="G1584" s="12">
        <v>188129.88699999999</v>
      </c>
      <c r="H1584" s="12">
        <v>400.113</v>
      </c>
    </row>
    <row r="1585" spans="1:8" x14ac:dyDescent="0.25">
      <c r="A1585"/>
      <c r="B1585" s="2">
        <v>70</v>
      </c>
      <c r="C1585" s="5" t="s">
        <v>1258</v>
      </c>
      <c r="D1585" s="12">
        <v>0</v>
      </c>
      <c r="E1585" s="12">
        <v>832</v>
      </c>
      <c r="F1585" s="12">
        <v>832</v>
      </c>
      <c r="G1585" s="12">
        <v>832</v>
      </c>
      <c r="H1585" s="12">
        <v>0</v>
      </c>
    </row>
    <row r="1586" spans="1:8" x14ac:dyDescent="0.25">
      <c r="A1586"/>
      <c r="B1586" s="2">
        <v>71</v>
      </c>
      <c r="C1586" s="5" t="s">
        <v>1259</v>
      </c>
      <c r="D1586" s="12">
        <v>42</v>
      </c>
      <c r="E1586" s="12">
        <v>5099</v>
      </c>
      <c r="F1586" s="12">
        <v>5141</v>
      </c>
      <c r="G1586" s="12">
        <v>3394.7536</v>
      </c>
      <c r="H1586" s="12">
        <v>1746.2464</v>
      </c>
    </row>
    <row r="1587" spans="1:8" x14ac:dyDescent="0.25">
      <c r="A1587"/>
      <c r="B1587" s="2">
        <v>72</v>
      </c>
      <c r="C1587" s="5" t="s">
        <v>1260</v>
      </c>
      <c r="D1587" s="12">
        <v>0</v>
      </c>
      <c r="E1587" s="12">
        <v>570</v>
      </c>
      <c r="F1587" s="12">
        <v>570</v>
      </c>
      <c r="G1587" s="12">
        <v>565.26499999999999</v>
      </c>
      <c r="H1587" s="12">
        <v>4.7350000000000003</v>
      </c>
    </row>
    <row r="1588" spans="1:8" x14ac:dyDescent="0.25">
      <c r="A1588"/>
      <c r="B1588" s="2">
        <v>73</v>
      </c>
      <c r="C1588" s="5" t="s">
        <v>1261</v>
      </c>
      <c r="D1588" s="12">
        <v>0</v>
      </c>
      <c r="E1588" s="12">
        <v>66610</v>
      </c>
      <c r="F1588" s="12">
        <v>66610</v>
      </c>
      <c r="G1588" s="12">
        <v>58778.874089999998</v>
      </c>
      <c r="H1588" s="12">
        <v>7831.1259099999997</v>
      </c>
    </row>
    <row r="1589" spans="1:8" x14ac:dyDescent="0.25">
      <c r="A1589"/>
      <c r="B1589" s="2">
        <v>74</v>
      </c>
      <c r="C1589" s="5" t="s">
        <v>1262</v>
      </c>
      <c r="D1589" s="12">
        <v>0</v>
      </c>
      <c r="E1589" s="12">
        <v>1000</v>
      </c>
      <c r="F1589" s="12">
        <v>1000</v>
      </c>
      <c r="G1589" s="12">
        <v>126.49</v>
      </c>
      <c r="H1589" s="12">
        <v>873.51</v>
      </c>
    </row>
    <row r="1590" spans="1:8" x14ac:dyDescent="0.25">
      <c r="A1590"/>
      <c r="B1590" s="2">
        <v>75</v>
      </c>
      <c r="C1590" s="5" t="s">
        <v>1263</v>
      </c>
      <c r="D1590" s="12">
        <v>0</v>
      </c>
      <c r="E1590" s="12">
        <v>525100</v>
      </c>
      <c r="F1590" s="12">
        <v>525100</v>
      </c>
      <c r="G1590" s="12">
        <v>468123.84656999999</v>
      </c>
      <c r="H1590" s="12">
        <v>56976.153429999998</v>
      </c>
    </row>
    <row r="1591" spans="1:8" x14ac:dyDescent="0.25">
      <c r="A1591"/>
      <c r="B1591" s="2">
        <v>77</v>
      </c>
      <c r="C1591" s="5" t="s">
        <v>1264</v>
      </c>
      <c r="D1591" s="12">
        <v>1618032</v>
      </c>
      <c r="E1591" s="12">
        <v>470011</v>
      </c>
      <c r="F1591" s="12">
        <v>2088043</v>
      </c>
      <c r="G1591" s="12">
        <v>764769.17345</v>
      </c>
      <c r="H1591" s="12">
        <v>1323273.8265500001</v>
      </c>
    </row>
    <row r="1592" spans="1:8" x14ac:dyDescent="0.25">
      <c r="A1592"/>
      <c r="B1592" s="2">
        <v>78</v>
      </c>
      <c r="C1592" s="5" t="s">
        <v>1265</v>
      </c>
      <c r="D1592" s="12">
        <v>75520</v>
      </c>
      <c r="E1592" s="12">
        <v>0</v>
      </c>
      <c r="F1592" s="12">
        <v>75520</v>
      </c>
      <c r="G1592" s="12">
        <v>18880.616999999998</v>
      </c>
      <c r="H1592" s="12">
        <v>56639.383000000002</v>
      </c>
    </row>
    <row r="1593" spans="1:8" ht="15" customHeight="1" x14ac:dyDescent="0.25">
      <c r="A1593"/>
      <c r="B1593" s="13" t="s">
        <v>12</v>
      </c>
      <c r="C1593" s="14" t="s">
        <v>1266</v>
      </c>
      <c r="D1593" s="15">
        <f>SUBTOTAL(9,D1580:D1592)</f>
        <v>1696016</v>
      </c>
      <c r="E1593" s="15">
        <f>SUBTOTAL(9,E1580:E1592)</f>
        <v>1543347</v>
      </c>
      <c r="F1593" s="15">
        <f>SUBTOTAL(9,F1580:F1592)</f>
        <v>3239363</v>
      </c>
      <c r="G1593" s="15">
        <f>SUBTOTAL(9,G1580:G1592)</f>
        <v>1783023.7472999999</v>
      </c>
      <c r="H1593" s="15">
        <f>SUBTOTAL(9,H1580:H1592)</f>
        <v>1456339.2527000001</v>
      </c>
    </row>
    <row r="1594" spans="1:8" ht="15" customHeight="1" x14ac:dyDescent="0.35">
      <c r="A1594" s="10">
        <v>1148</v>
      </c>
      <c r="B1594" s="2"/>
      <c r="C1594" s="5" t="s">
        <v>1267</v>
      </c>
      <c r="D1594" s="11"/>
      <c r="E1594" s="1"/>
      <c r="G1594" s="1"/>
      <c r="H1594" s="1"/>
    </row>
    <row r="1595" spans="1:8" x14ac:dyDescent="0.25">
      <c r="A1595"/>
      <c r="B1595" s="2">
        <v>71</v>
      </c>
      <c r="C1595" s="5" t="s">
        <v>1268</v>
      </c>
      <c r="D1595" s="12">
        <v>0</v>
      </c>
      <c r="E1595" s="12">
        <v>75000</v>
      </c>
      <c r="F1595" s="12">
        <v>75000</v>
      </c>
      <c r="G1595" s="12">
        <v>38384.069360000001</v>
      </c>
      <c r="H1595" s="12">
        <v>36615.930639999999</v>
      </c>
    </row>
    <row r="1596" spans="1:8" x14ac:dyDescent="0.25">
      <c r="A1596"/>
      <c r="B1596" s="2">
        <v>72</v>
      </c>
      <c r="C1596" s="5" t="s">
        <v>1269</v>
      </c>
      <c r="D1596" s="12">
        <v>0</v>
      </c>
      <c r="E1596" s="12">
        <v>10000</v>
      </c>
      <c r="F1596" s="12">
        <v>10000</v>
      </c>
      <c r="G1596" s="12">
        <v>0</v>
      </c>
      <c r="H1596" s="12">
        <v>10000</v>
      </c>
    </row>
    <row r="1597" spans="1:8" ht="15" customHeight="1" x14ac:dyDescent="0.25">
      <c r="A1597"/>
      <c r="B1597" s="13" t="s">
        <v>12</v>
      </c>
      <c r="C1597" s="14" t="s">
        <v>1270</v>
      </c>
      <c r="D1597" s="15">
        <f>SUBTOTAL(9,D1595:D1596)</f>
        <v>0</v>
      </c>
      <c r="E1597" s="15">
        <f>SUBTOTAL(9,E1595:E1596)</f>
        <v>85000</v>
      </c>
      <c r="F1597" s="15">
        <f>SUBTOTAL(9,F1595:F1596)</f>
        <v>85000</v>
      </c>
      <c r="G1597" s="15">
        <f>SUBTOTAL(9,G1595:G1596)</f>
        <v>38384.069360000001</v>
      </c>
      <c r="H1597" s="15">
        <f>SUBTOTAL(9,H1595:H1596)</f>
        <v>46615.930639999999</v>
      </c>
    </row>
    <row r="1598" spans="1:8" ht="15" customHeight="1" x14ac:dyDescent="0.35">
      <c r="A1598" s="10">
        <v>1149</v>
      </c>
      <c r="B1598" s="2"/>
      <c r="C1598" s="5" t="s">
        <v>1271</v>
      </c>
      <c r="D1598" s="11"/>
      <c r="E1598" s="1"/>
      <c r="G1598" s="1"/>
      <c r="H1598" s="1"/>
    </row>
    <row r="1599" spans="1:8" x14ac:dyDescent="0.25">
      <c r="A1599"/>
      <c r="B1599" s="2">
        <v>51</v>
      </c>
      <c r="C1599" s="5" t="s">
        <v>1272</v>
      </c>
      <c r="D1599" s="12">
        <v>0</v>
      </c>
      <c r="E1599" s="12">
        <v>5049</v>
      </c>
      <c r="F1599" s="12">
        <v>5049</v>
      </c>
      <c r="G1599" s="12">
        <v>5049</v>
      </c>
      <c r="H1599" s="12">
        <v>0</v>
      </c>
    </row>
    <row r="1600" spans="1:8" x14ac:dyDescent="0.25">
      <c r="A1600"/>
      <c r="B1600" s="2">
        <v>71</v>
      </c>
      <c r="C1600" s="5" t="s">
        <v>1273</v>
      </c>
      <c r="D1600" s="12">
        <v>12264</v>
      </c>
      <c r="E1600" s="12">
        <v>52267</v>
      </c>
      <c r="F1600" s="12">
        <v>64531</v>
      </c>
      <c r="G1600" s="12">
        <v>64498.254000000001</v>
      </c>
      <c r="H1600" s="12">
        <v>32.746000000000002</v>
      </c>
    </row>
    <row r="1601" spans="1:8" x14ac:dyDescent="0.25">
      <c r="A1601"/>
      <c r="B1601" s="2">
        <v>73</v>
      </c>
      <c r="C1601" s="5" t="s">
        <v>1274</v>
      </c>
      <c r="D1601" s="12">
        <v>19906</v>
      </c>
      <c r="E1601" s="12">
        <v>57045</v>
      </c>
      <c r="F1601" s="12">
        <v>76951</v>
      </c>
      <c r="G1601" s="12">
        <v>54331.364000000001</v>
      </c>
      <c r="H1601" s="12">
        <v>22619.635999999999</v>
      </c>
    </row>
    <row r="1602" spans="1:8" ht="15" customHeight="1" x14ac:dyDescent="0.25">
      <c r="A1602"/>
      <c r="B1602" s="13" t="s">
        <v>12</v>
      </c>
      <c r="C1602" s="14" t="s">
        <v>1275</v>
      </c>
      <c r="D1602" s="15">
        <f>SUBTOTAL(9,D1599:D1601)</f>
        <v>32170</v>
      </c>
      <c r="E1602" s="15">
        <f>SUBTOTAL(9,E1599:E1601)</f>
        <v>114361</v>
      </c>
      <c r="F1602" s="15">
        <f>SUBTOTAL(9,F1599:F1601)</f>
        <v>146531</v>
      </c>
      <c r="G1602" s="15">
        <f>SUBTOTAL(9,G1599:G1601)</f>
        <v>123878.618</v>
      </c>
      <c r="H1602" s="15">
        <f>SUBTOTAL(9,H1599:H1601)</f>
        <v>22652.381999999998</v>
      </c>
    </row>
    <row r="1603" spans="1:8" ht="15" customHeight="1" x14ac:dyDescent="0.35">
      <c r="A1603" s="10">
        <v>1150</v>
      </c>
      <c r="B1603" s="2"/>
      <c r="C1603" s="5" t="s">
        <v>1276</v>
      </c>
      <c r="D1603" s="11"/>
      <c r="E1603" s="1"/>
      <c r="G1603" s="1"/>
      <c r="H1603" s="1"/>
    </row>
    <row r="1604" spans="1:8" x14ac:dyDescent="0.25">
      <c r="A1604"/>
      <c r="B1604" s="2">
        <v>21</v>
      </c>
      <c r="C1604" s="5" t="s">
        <v>29</v>
      </c>
      <c r="D1604" s="12">
        <v>6966</v>
      </c>
      <c r="E1604" s="12">
        <v>14596</v>
      </c>
      <c r="F1604" s="12">
        <v>21562</v>
      </c>
      <c r="G1604" s="12">
        <v>16623.662680000001</v>
      </c>
      <c r="H1604" s="12">
        <v>4938.3373199999996</v>
      </c>
    </row>
    <row r="1605" spans="1:8" x14ac:dyDescent="0.25">
      <c r="A1605"/>
      <c r="B1605" s="2">
        <v>50</v>
      </c>
      <c r="C1605" s="5" t="s">
        <v>1277</v>
      </c>
      <c r="D1605" s="12">
        <v>0</v>
      </c>
      <c r="E1605" s="12">
        <v>2227253</v>
      </c>
      <c r="F1605" s="12">
        <v>2227253</v>
      </c>
      <c r="G1605" s="12">
        <v>2227253</v>
      </c>
      <c r="H1605" s="12">
        <v>0</v>
      </c>
    </row>
    <row r="1606" spans="1:8" x14ac:dyDescent="0.25">
      <c r="A1606"/>
      <c r="B1606" s="2">
        <v>70</v>
      </c>
      <c r="C1606" s="5" t="s">
        <v>1278</v>
      </c>
      <c r="D1606" s="12">
        <v>2722</v>
      </c>
      <c r="E1606" s="12">
        <v>271178</v>
      </c>
      <c r="F1606" s="12">
        <v>273900</v>
      </c>
      <c r="G1606" s="12">
        <v>246274.20516000001</v>
      </c>
      <c r="H1606" s="12">
        <v>27625.794839999999</v>
      </c>
    </row>
    <row r="1607" spans="1:8" x14ac:dyDescent="0.25">
      <c r="A1607"/>
      <c r="B1607" s="2">
        <v>71</v>
      </c>
      <c r="C1607" s="5" t="s">
        <v>1279</v>
      </c>
      <c r="D1607" s="12">
        <v>0</v>
      </c>
      <c r="E1607" s="12">
        <v>492600</v>
      </c>
      <c r="F1607" s="12">
        <v>492600</v>
      </c>
      <c r="G1607" s="12">
        <v>469573.11300000001</v>
      </c>
      <c r="H1607" s="12">
        <v>23026.886999999999</v>
      </c>
    </row>
    <row r="1608" spans="1:8" x14ac:dyDescent="0.25">
      <c r="A1608"/>
      <c r="B1608" s="2">
        <v>73</v>
      </c>
      <c r="C1608" s="5" t="s">
        <v>1280</v>
      </c>
      <c r="D1608" s="12">
        <v>0</v>
      </c>
      <c r="E1608" s="12">
        <v>5158335</v>
      </c>
      <c r="F1608" s="12">
        <v>5158335</v>
      </c>
      <c r="G1608" s="12">
        <v>5065125.25397</v>
      </c>
      <c r="H1608" s="12">
        <v>93209.746029999995</v>
      </c>
    </row>
    <row r="1609" spans="1:8" x14ac:dyDescent="0.25">
      <c r="A1609"/>
      <c r="B1609" s="2">
        <v>74</v>
      </c>
      <c r="C1609" s="5" t="s">
        <v>1281</v>
      </c>
      <c r="D1609" s="12">
        <v>16906</v>
      </c>
      <c r="E1609" s="12">
        <v>14174894</v>
      </c>
      <c r="F1609" s="12">
        <v>14191800</v>
      </c>
      <c r="G1609" s="12">
        <v>14177552.726199999</v>
      </c>
      <c r="H1609" s="12">
        <v>14247.273800000001</v>
      </c>
    </row>
    <row r="1610" spans="1:8" x14ac:dyDescent="0.25">
      <c r="A1610"/>
      <c r="B1610" s="2">
        <v>77</v>
      </c>
      <c r="C1610" s="5" t="s">
        <v>1282</v>
      </c>
      <c r="D1610" s="12">
        <v>6722</v>
      </c>
      <c r="E1610" s="12">
        <v>318268</v>
      </c>
      <c r="F1610" s="12">
        <v>324990</v>
      </c>
      <c r="G1610" s="12">
        <v>322359.07127999997</v>
      </c>
      <c r="H1610" s="12">
        <v>2630.9287199999999</v>
      </c>
    </row>
    <row r="1611" spans="1:8" x14ac:dyDescent="0.25">
      <c r="A1611"/>
      <c r="B1611" s="2">
        <v>78</v>
      </c>
      <c r="C1611" s="5" t="s">
        <v>1283</v>
      </c>
      <c r="D1611" s="12">
        <v>14302</v>
      </c>
      <c r="E1611" s="12">
        <v>1655495</v>
      </c>
      <c r="F1611" s="12">
        <v>1669797</v>
      </c>
      <c r="G1611" s="12">
        <v>1650224.9453400001</v>
      </c>
      <c r="H1611" s="12">
        <v>19572.054660000002</v>
      </c>
    </row>
    <row r="1612" spans="1:8" ht="15" customHeight="1" x14ac:dyDescent="0.25">
      <c r="A1612"/>
      <c r="B1612" s="13" t="s">
        <v>12</v>
      </c>
      <c r="C1612" s="14" t="s">
        <v>1284</v>
      </c>
      <c r="D1612" s="15">
        <f>SUBTOTAL(9,D1604:D1611)</f>
        <v>47618</v>
      </c>
      <c r="E1612" s="15">
        <f>SUBTOTAL(9,E1604:E1611)</f>
        <v>24312619</v>
      </c>
      <c r="F1612" s="15">
        <f>SUBTOTAL(9,F1604:F1611)</f>
        <v>24360237</v>
      </c>
      <c r="G1612" s="15">
        <f>SUBTOTAL(9,G1604:G1611)</f>
        <v>24174985.977630001</v>
      </c>
      <c r="H1612" s="15">
        <f>SUBTOTAL(9,H1604:H1611)</f>
        <v>185251.02236999999</v>
      </c>
    </row>
    <row r="1613" spans="1:8" ht="15" customHeight="1" x14ac:dyDescent="0.35">
      <c r="A1613" s="10">
        <v>1151</v>
      </c>
      <c r="B1613" s="2"/>
      <c r="C1613" s="5" t="s">
        <v>1285</v>
      </c>
      <c r="D1613" s="11"/>
      <c r="E1613" s="1"/>
      <c r="G1613" s="1"/>
      <c r="H1613" s="1"/>
    </row>
    <row r="1614" spans="1:8" x14ac:dyDescent="0.25">
      <c r="A1614"/>
      <c r="B1614" s="2">
        <v>51</v>
      </c>
      <c r="C1614" s="5" t="s">
        <v>1286</v>
      </c>
      <c r="D1614" s="12">
        <v>0</v>
      </c>
      <c r="E1614" s="12">
        <v>68657</v>
      </c>
      <c r="F1614" s="12">
        <v>68657</v>
      </c>
      <c r="G1614" s="12">
        <v>66657</v>
      </c>
      <c r="H1614" s="12">
        <v>2000</v>
      </c>
    </row>
    <row r="1615" spans="1:8" x14ac:dyDescent="0.25">
      <c r="A1615"/>
      <c r="B1615" s="2">
        <v>72</v>
      </c>
      <c r="C1615" s="5" t="s">
        <v>1287</v>
      </c>
      <c r="D1615" s="12">
        <v>0</v>
      </c>
      <c r="E1615" s="12">
        <v>7300</v>
      </c>
      <c r="F1615" s="12">
        <v>7300</v>
      </c>
      <c r="G1615" s="12">
        <v>7300</v>
      </c>
      <c r="H1615" s="12">
        <v>0</v>
      </c>
    </row>
    <row r="1616" spans="1:8" x14ac:dyDescent="0.25">
      <c r="A1616"/>
      <c r="B1616" s="2">
        <v>75</v>
      </c>
      <c r="C1616" s="5" t="s">
        <v>1288</v>
      </c>
      <c r="D1616" s="12">
        <v>9293</v>
      </c>
      <c r="E1616" s="12">
        <v>99408</v>
      </c>
      <c r="F1616" s="12">
        <v>108701</v>
      </c>
      <c r="G1616" s="12">
        <v>102747.19244</v>
      </c>
      <c r="H1616" s="12">
        <v>5953.8075600000002</v>
      </c>
    </row>
    <row r="1617" spans="1:8" x14ac:dyDescent="0.25">
      <c r="A1617"/>
      <c r="B1617" s="2">
        <v>79</v>
      </c>
      <c r="C1617" s="5" t="s">
        <v>1283</v>
      </c>
      <c r="D1617" s="12">
        <v>665</v>
      </c>
      <c r="E1617" s="12">
        <v>3635</v>
      </c>
      <c r="F1617" s="12">
        <v>4300</v>
      </c>
      <c r="G1617" s="12">
        <v>3465.5299599999998</v>
      </c>
      <c r="H1617" s="12">
        <v>834.47004000000004</v>
      </c>
    </row>
    <row r="1618" spans="1:8" ht="15" customHeight="1" x14ac:dyDescent="0.25">
      <c r="A1618"/>
      <c r="B1618" s="13" t="s">
        <v>12</v>
      </c>
      <c r="C1618" s="14" t="s">
        <v>1289</v>
      </c>
      <c r="D1618" s="15">
        <f>SUBTOTAL(9,D1614:D1617)</f>
        <v>9958</v>
      </c>
      <c r="E1618" s="15">
        <f>SUBTOTAL(9,E1614:E1617)</f>
        <v>179000</v>
      </c>
      <c r="F1618" s="15">
        <f>SUBTOTAL(9,F1614:F1617)</f>
        <v>188958</v>
      </c>
      <c r="G1618" s="15">
        <f>SUBTOTAL(9,G1614:G1617)</f>
        <v>180169.72240000003</v>
      </c>
      <c r="H1618" s="15">
        <f>SUBTOTAL(9,H1614:H1617)</f>
        <v>8788.2775999999994</v>
      </c>
    </row>
    <row r="1619" spans="1:8" ht="15" customHeight="1" x14ac:dyDescent="0.35">
      <c r="A1619" s="10">
        <v>1152</v>
      </c>
      <c r="B1619" s="2"/>
      <c r="C1619" s="5" t="s">
        <v>1290</v>
      </c>
      <c r="D1619" s="11"/>
      <c r="E1619" s="1"/>
      <c r="G1619" s="1"/>
      <c r="H1619" s="1"/>
    </row>
    <row r="1620" spans="1:8" x14ac:dyDescent="0.25">
      <c r="A1620"/>
      <c r="B1620" s="2">
        <v>50</v>
      </c>
      <c r="C1620" s="5" t="s">
        <v>1291</v>
      </c>
      <c r="D1620" s="12">
        <v>0</v>
      </c>
      <c r="E1620" s="12">
        <v>99410</v>
      </c>
      <c r="F1620" s="12">
        <v>99410</v>
      </c>
      <c r="G1620" s="12">
        <v>37384.355940000001</v>
      </c>
      <c r="H1620" s="12">
        <v>62025.644059999999</v>
      </c>
    </row>
    <row r="1621" spans="1:8" ht="15" customHeight="1" x14ac:dyDescent="0.25">
      <c r="A1621"/>
      <c r="B1621" s="13" t="s">
        <v>12</v>
      </c>
      <c r="C1621" s="14" t="s">
        <v>1292</v>
      </c>
      <c r="D1621" s="15">
        <f>SUBTOTAL(9,D1620:D1620)</f>
        <v>0</v>
      </c>
      <c r="E1621" s="15">
        <f>SUBTOTAL(9,E1620:E1620)</f>
        <v>99410</v>
      </c>
      <c r="F1621" s="15">
        <f>SUBTOTAL(9,F1620:F1620)</f>
        <v>99410</v>
      </c>
      <c r="G1621" s="15">
        <f>SUBTOTAL(9,G1620:G1620)</f>
        <v>37384.355940000001</v>
      </c>
      <c r="H1621" s="15">
        <f>SUBTOTAL(9,H1620:H1620)</f>
        <v>62025.644059999999</v>
      </c>
    </row>
    <row r="1622" spans="1:8" ht="15" customHeight="1" x14ac:dyDescent="0.35">
      <c r="A1622" s="10">
        <v>1161</v>
      </c>
      <c r="B1622" s="2"/>
      <c r="C1622" s="5" t="s">
        <v>1293</v>
      </c>
      <c r="D1622" s="11"/>
      <c r="E1622" s="1"/>
      <c r="G1622" s="1"/>
      <c r="H1622" s="1"/>
    </row>
    <row r="1623" spans="1:8" x14ac:dyDescent="0.25">
      <c r="A1623"/>
      <c r="B1623" s="2">
        <v>70</v>
      </c>
      <c r="C1623" s="5" t="s">
        <v>1294</v>
      </c>
      <c r="D1623" s="12">
        <v>0</v>
      </c>
      <c r="E1623" s="12">
        <v>15265</v>
      </c>
      <c r="F1623" s="12">
        <v>15265</v>
      </c>
      <c r="G1623" s="12">
        <v>15265</v>
      </c>
      <c r="H1623" s="12">
        <v>0</v>
      </c>
    </row>
    <row r="1624" spans="1:8" x14ac:dyDescent="0.25">
      <c r="A1624"/>
      <c r="B1624" s="2">
        <v>75</v>
      </c>
      <c r="C1624" s="5" t="s">
        <v>1295</v>
      </c>
      <c r="D1624" s="12">
        <v>0</v>
      </c>
      <c r="E1624" s="12">
        <v>17326</v>
      </c>
      <c r="F1624" s="12">
        <v>17326</v>
      </c>
      <c r="G1624" s="12">
        <v>17326</v>
      </c>
      <c r="H1624" s="12">
        <v>0</v>
      </c>
    </row>
    <row r="1625" spans="1:8" ht="15" customHeight="1" x14ac:dyDescent="0.25">
      <c r="A1625"/>
      <c r="B1625" s="13" t="s">
        <v>12</v>
      </c>
      <c r="C1625" s="14" t="s">
        <v>1296</v>
      </c>
      <c r="D1625" s="15">
        <f>SUBTOTAL(9,D1623:D1624)</f>
        <v>0</v>
      </c>
      <c r="E1625" s="15">
        <f>SUBTOTAL(9,E1623:E1624)</f>
        <v>32591</v>
      </c>
      <c r="F1625" s="15">
        <f>SUBTOTAL(9,F1623:F1624)</f>
        <v>32591</v>
      </c>
      <c r="G1625" s="15">
        <f>SUBTOTAL(9,G1623:G1624)</f>
        <v>32591</v>
      </c>
      <c r="H1625" s="15">
        <f>SUBTOTAL(9,H1623:H1624)</f>
        <v>0</v>
      </c>
    </row>
    <row r="1626" spans="1:8" ht="15" customHeight="1" x14ac:dyDescent="0.25">
      <c r="B1626" s="16"/>
      <c r="C1626" s="14" t="s">
        <v>1297</v>
      </c>
      <c r="D1626" s="17">
        <f>SUBTOTAL(9,D1557:D1625)</f>
        <v>1801443</v>
      </c>
      <c r="E1626" s="17">
        <f>SUBTOTAL(9,E1557:E1625)</f>
        <v>26545195</v>
      </c>
      <c r="F1626" s="17">
        <f>SUBTOTAL(9,F1557:F1625)</f>
        <v>28346638</v>
      </c>
      <c r="G1626" s="17">
        <f>SUBTOTAL(9,G1557:G1625)</f>
        <v>26558828.936399996</v>
      </c>
      <c r="H1626" s="17">
        <f>SUBTOTAL(9,H1557:H1625)</f>
        <v>1787809.0636000002</v>
      </c>
    </row>
    <row r="1627" spans="1:8" ht="15" customHeight="1" x14ac:dyDescent="0.25">
      <c r="B1627" s="16"/>
      <c r="C1627" s="14" t="s">
        <v>1298</v>
      </c>
      <c r="D1627" s="17">
        <f>SUBTOTAL(9,D1527:D1626)</f>
        <v>1844114</v>
      </c>
      <c r="E1627" s="17">
        <f>SUBTOTAL(9,E1527:E1626)</f>
        <v>29327800</v>
      </c>
      <c r="F1627" s="17">
        <f>SUBTOTAL(9,F1527:F1626)</f>
        <v>31171914</v>
      </c>
      <c r="G1627" s="17">
        <f>SUBTOTAL(9,G1527:G1626)</f>
        <v>29360069.316839993</v>
      </c>
      <c r="H1627" s="17">
        <f>SUBTOTAL(9,H1527:H1626)</f>
        <v>1811844.6831600002</v>
      </c>
    </row>
    <row r="1628" spans="1:8" x14ac:dyDescent="0.25">
      <c r="B1628" s="16"/>
      <c r="C1628" s="18"/>
      <c r="D1628" s="19"/>
      <c r="E1628" s="19"/>
      <c r="F1628" s="19"/>
      <c r="G1628" s="19"/>
      <c r="H1628" s="19"/>
    </row>
    <row r="1629" spans="1:8" ht="15" customHeight="1" x14ac:dyDescent="0.3">
      <c r="A1629" s="1"/>
      <c r="B1629" s="2"/>
      <c r="C1629" s="3" t="s">
        <v>1299</v>
      </c>
      <c r="D1629" s="1"/>
      <c r="E1629" s="1"/>
      <c r="F1629" s="1"/>
      <c r="G1629" s="1"/>
      <c r="H1629" s="1"/>
    </row>
    <row r="1630" spans="1:8" ht="27" customHeight="1" x14ac:dyDescent="0.35">
      <c r="A1630" s="1"/>
      <c r="B1630" s="2"/>
      <c r="C1630" s="9" t="s">
        <v>1208</v>
      </c>
      <c r="D1630" s="1"/>
      <c r="E1630" s="1"/>
      <c r="F1630" s="1"/>
      <c r="G1630" s="1"/>
      <c r="H1630" s="1"/>
    </row>
    <row r="1631" spans="1:8" ht="15" customHeight="1" x14ac:dyDescent="0.35">
      <c r="A1631" s="10">
        <v>1300</v>
      </c>
      <c r="B1631" s="2"/>
      <c r="C1631" s="5" t="s">
        <v>1300</v>
      </c>
      <c r="D1631" s="11"/>
      <c r="E1631" s="1"/>
      <c r="G1631" s="1"/>
      <c r="H1631" s="1"/>
    </row>
    <row r="1632" spans="1:8" x14ac:dyDescent="0.25">
      <c r="A1632"/>
      <c r="B1632" s="2">
        <v>1</v>
      </c>
      <c r="C1632" s="5" t="s">
        <v>19</v>
      </c>
      <c r="D1632" s="12">
        <v>7555</v>
      </c>
      <c r="E1632" s="12">
        <v>186863</v>
      </c>
      <c r="F1632" s="12">
        <v>194418</v>
      </c>
      <c r="G1632" s="12">
        <v>187997.53685999999</v>
      </c>
      <c r="H1632" s="12">
        <v>6420.4631399999998</v>
      </c>
    </row>
    <row r="1633" spans="1:8" x14ac:dyDescent="0.25">
      <c r="A1633"/>
      <c r="B1633" s="2">
        <v>70</v>
      </c>
      <c r="C1633" s="5" t="s">
        <v>440</v>
      </c>
      <c r="D1633" s="12">
        <v>0</v>
      </c>
      <c r="E1633" s="12">
        <v>35145</v>
      </c>
      <c r="F1633" s="12">
        <v>35145</v>
      </c>
      <c r="G1633" s="12">
        <v>35322.954850000002</v>
      </c>
      <c r="H1633" s="12">
        <v>-177.95484999999999</v>
      </c>
    </row>
    <row r="1634" spans="1:8" x14ac:dyDescent="0.25">
      <c r="A1634"/>
      <c r="B1634" s="2">
        <v>71</v>
      </c>
      <c r="C1634" s="5" t="s">
        <v>1301</v>
      </c>
      <c r="D1634" s="12">
        <v>0</v>
      </c>
      <c r="E1634" s="12">
        <v>79462</v>
      </c>
      <c r="F1634" s="12">
        <v>79462</v>
      </c>
      <c r="G1634" s="12">
        <v>79446.642479999995</v>
      </c>
      <c r="H1634" s="12">
        <v>15.357519999999999</v>
      </c>
    </row>
    <row r="1635" spans="1:8" x14ac:dyDescent="0.25">
      <c r="A1635"/>
      <c r="B1635" s="2">
        <v>72</v>
      </c>
      <c r="C1635" s="5" t="s">
        <v>1302</v>
      </c>
      <c r="D1635" s="12">
        <v>0</v>
      </c>
      <c r="E1635" s="12">
        <v>0</v>
      </c>
      <c r="F1635" s="12">
        <v>0</v>
      </c>
      <c r="G1635" s="12">
        <v>0</v>
      </c>
      <c r="H1635" s="12">
        <v>0</v>
      </c>
    </row>
    <row r="1636" spans="1:8" ht="15" customHeight="1" x14ac:dyDescent="0.25">
      <c r="A1636"/>
      <c r="B1636" s="13" t="s">
        <v>12</v>
      </c>
      <c r="C1636" s="14" t="s">
        <v>1303</v>
      </c>
      <c r="D1636" s="15">
        <f>SUBTOTAL(9,D1632:D1635)</f>
        <v>7555</v>
      </c>
      <c r="E1636" s="15">
        <f>SUBTOTAL(9,E1632:E1635)</f>
        <v>301470</v>
      </c>
      <c r="F1636" s="15">
        <f>SUBTOTAL(9,F1632:F1635)</f>
        <v>309025</v>
      </c>
      <c r="G1636" s="15">
        <f>SUBTOTAL(9,G1632:G1635)</f>
        <v>302767.13419000001</v>
      </c>
      <c r="H1636" s="15">
        <f>SUBTOTAL(9,H1632:H1635)</f>
        <v>6257.8658099999993</v>
      </c>
    </row>
    <row r="1637" spans="1:8" ht="15" customHeight="1" x14ac:dyDescent="0.35">
      <c r="A1637" s="10">
        <v>1301</v>
      </c>
      <c r="B1637" s="2"/>
      <c r="C1637" s="5" t="s">
        <v>1304</v>
      </c>
      <c r="D1637" s="11"/>
      <c r="E1637" s="1"/>
      <c r="G1637" s="1"/>
      <c r="H1637" s="1"/>
    </row>
    <row r="1638" spans="1:8" x14ac:dyDescent="0.25">
      <c r="A1638"/>
      <c r="B1638" s="2">
        <v>21</v>
      </c>
      <c r="C1638" s="5" t="s">
        <v>1305</v>
      </c>
      <c r="D1638" s="12">
        <v>391</v>
      </c>
      <c r="E1638" s="12">
        <v>7439</v>
      </c>
      <c r="F1638" s="12">
        <v>7830</v>
      </c>
      <c r="G1638" s="12">
        <v>7363.5984799999997</v>
      </c>
      <c r="H1638" s="12">
        <v>466.40152</v>
      </c>
    </row>
    <row r="1639" spans="1:8" x14ac:dyDescent="0.25">
      <c r="A1639"/>
      <c r="B1639" s="2">
        <v>50</v>
      </c>
      <c r="C1639" s="5" t="s">
        <v>1306</v>
      </c>
      <c r="D1639" s="12">
        <v>0</v>
      </c>
      <c r="E1639" s="12">
        <v>142173</v>
      </c>
      <c r="F1639" s="12">
        <v>142173</v>
      </c>
      <c r="G1639" s="12">
        <v>142173</v>
      </c>
      <c r="H1639" s="12">
        <v>0</v>
      </c>
    </row>
    <row r="1640" spans="1:8" x14ac:dyDescent="0.25">
      <c r="A1640"/>
      <c r="B1640" s="2">
        <v>70</v>
      </c>
      <c r="C1640" s="5" t="s">
        <v>1307</v>
      </c>
      <c r="D1640" s="12">
        <v>41486</v>
      </c>
      <c r="E1640" s="12">
        <v>65163</v>
      </c>
      <c r="F1640" s="12">
        <v>106649</v>
      </c>
      <c r="G1640" s="12">
        <v>80457.715930000006</v>
      </c>
      <c r="H1640" s="12">
        <v>26191.284070000002</v>
      </c>
    </row>
    <row r="1641" spans="1:8" ht="15" customHeight="1" x14ac:dyDescent="0.25">
      <c r="A1641"/>
      <c r="B1641" s="13" t="s">
        <v>12</v>
      </c>
      <c r="C1641" s="14" t="s">
        <v>1308</v>
      </c>
      <c r="D1641" s="15">
        <f>SUBTOTAL(9,D1638:D1640)</f>
        <v>41877</v>
      </c>
      <c r="E1641" s="15">
        <f>SUBTOTAL(9,E1638:E1640)</f>
        <v>214775</v>
      </c>
      <c r="F1641" s="15">
        <f>SUBTOTAL(9,F1638:F1640)</f>
        <v>256652</v>
      </c>
      <c r="G1641" s="15">
        <f>SUBTOTAL(9,G1638:G1640)</f>
        <v>229994.31440999999</v>
      </c>
      <c r="H1641" s="15">
        <f>SUBTOTAL(9,H1638:H1640)</f>
        <v>26657.685590000001</v>
      </c>
    </row>
    <row r="1642" spans="1:8" ht="15" customHeight="1" x14ac:dyDescent="0.25">
      <c r="B1642" s="16"/>
      <c r="C1642" s="14" t="s">
        <v>1213</v>
      </c>
      <c r="D1642" s="17">
        <f>SUBTOTAL(9,D1631:D1641)</f>
        <v>49432</v>
      </c>
      <c r="E1642" s="17">
        <f>SUBTOTAL(9,E1631:E1641)</f>
        <v>516245</v>
      </c>
      <c r="F1642" s="17">
        <f>SUBTOTAL(9,F1631:F1641)</f>
        <v>565677</v>
      </c>
      <c r="G1642" s="17">
        <f>SUBTOTAL(9,G1631:G1641)</f>
        <v>532761.4486</v>
      </c>
      <c r="H1642" s="17">
        <f>SUBTOTAL(9,H1631:H1641)</f>
        <v>32915.551400000004</v>
      </c>
    </row>
    <row r="1643" spans="1:8" ht="27" customHeight="1" x14ac:dyDescent="0.35">
      <c r="A1643" s="1"/>
      <c r="B1643" s="2"/>
      <c r="C1643" s="9" t="s">
        <v>1309</v>
      </c>
      <c r="D1643" s="1"/>
      <c r="E1643" s="1"/>
      <c r="F1643" s="1"/>
      <c r="G1643" s="1"/>
      <c r="H1643" s="1"/>
    </row>
    <row r="1644" spans="1:8" ht="15" customHeight="1" x14ac:dyDescent="0.35">
      <c r="A1644" s="10">
        <v>1310</v>
      </c>
      <c r="B1644" s="2"/>
      <c r="C1644" s="5" t="s">
        <v>1310</v>
      </c>
      <c r="D1644" s="11"/>
      <c r="E1644" s="1"/>
      <c r="G1644" s="1"/>
      <c r="H1644" s="1"/>
    </row>
    <row r="1645" spans="1:8" x14ac:dyDescent="0.25">
      <c r="A1645"/>
      <c r="B1645" s="2">
        <v>70</v>
      </c>
      <c r="C1645" s="5" t="s">
        <v>1311</v>
      </c>
      <c r="D1645" s="12">
        <v>19964</v>
      </c>
      <c r="E1645" s="12">
        <v>962223</v>
      </c>
      <c r="F1645" s="12">
        <v>982187</v>
      </c>
      <c r="G1645" s="12">
        <v>925397.88500000001</v>
      </c>
      <c r="H1645" s="12">
        <v>56789.114999999998</v>
      </c>
    </row>
    <row r="1646" spans="1:8" ht="15" customHeight="1" x14ac:dyDescent="0.25">
      <c r="A1646"/>
      <c r="B1646" s="13" t="s">
        <v>12</v>
      </c>
      <c r="C1646" s="14" t="s">
        <v>1312</v>
      </c>
      <c r="D1646" s="15">
        <f>SUBTOTAL(9,D1645:D1645)</f>
        <v>19964</v>
      </c>
      <c r="E1646" s="15">
        <f>SUBTOTAL(9,E1645:E1645)</f>
        <v>962223</v>
      </c>
      <c r="F1646" s="15">
        <f>SUBTOTAL(9,F1645:F1645)</f>
        <v>982187</v>
      </c>
      <c r="G1646" s="15">
        <f>SUBTOTAL(9,G1645:G1645)</f>
        <v>925397.88500000001</v>
      </c>
      <c r="H1646" s="15">
        <f>SUBTOTAL(9,H1645:H1645)</f>
        <v>56789.114999999998</v>
      </c>
    </row>
    <row r="1647" spans="1:8" ht="15" customHeight="1" x14ac:dyDescent="0.35">
      <c r="A1647" s="10">
        <v>1311</v>
      </c>
      <c r="B1647" s="2"/>
      <c r="C1647" s="5" t="s">
        <v>1313</v>
      </c>
      <c r="D1647" s="11"/>
      <c r="E1647" s="1"/>
      <c r="G1647" s="1"/>
      <c r="H1647" s="1"/>
    </row>
    <row r="1648" spans="1:8" x14ac:dyDescent="0.25">
      <c r="A1648"/>
      <c r="B1648" s="2">
        <v>72</v>
      </c>
      <c r="C1648" s="5" t="s">
        <v>1314</v>
      </c>
      <c r="D1648" s="12">
        <v>0</v>
      </c>
      <c r="E1648" s="12">
        <v>7927</v>
      </c>
      <c r="F1648" s="12">
        <v>7927</v>
      </c>
      <c r="G1648" s="12">
        <v>7926.652</v>
      </c>
      <c r="H1648" s="12">
        <v>0.34799999999999998</v>
      </c>
    </row>
    <row r="1649" spans="1:8" ht="15" customHeight="1" x14ac:dyDescent="0.25">
      <c r="A1649"/>
      <c r="B1649" s="13" t="s">
        <v>12</v>
      </c>
      <c r="C1649" s="14" t="s">
        <v>1315</v>
      </c>
      <c r="D1649" s="15">
        <f>SUBTOTAL(9,D1648:D1648)</f>
        <v>0</v>
      </c>
      <c r="E1649" s="15">
        <f>SUBTOTAL(9,E1648:E1648)</f>
        <v>7927</v>
      </c>
      <c r="F1649" s="15">
        <f>SUBTOTAL(9,F1648:F1648)</f>
        <v>7927</v>
      </c>
      <c r="G1649" s="15">
        <f>SUBTOTAL(9,G1648:G1648)</f>
        <v>7926.652</v>
      </c>
      <c r="H1649" s="15">
        <f>SUBTOTAL(9,H1648:H1648)</f>
        <v>0.34799999999999998</v>
      </c>
    </row>
    <row r="1650" spans="1:8" ht="15" customHeight="1" x14ac:dyDescent="0.35">
      <c r="A1650" s="10">
        <v>1313</v>
      </c>
      <c r="B1650" s="2"/>
      <c r="C1650" s="5" t="s">
        <v>1316</v>
      </c>
      <c r="D1650" s="11"/>
      <c r="E1650" s="1"/>
      <c r="G1650" s="1"/>
      <c r="H1650" s="1"/>
    </row>
    <row r="1651" spans="1:8" x14ac:dyDescent="0.25">
      <c r="A1651"/>
      <c r="B1651" s="2">
        <v>1</v>
      </c>
      <c r="C1651" s="5" t="s">
        <v>19</v>
      </c>
      <c r="D1651" s="12">
        <v>7983</v>
      </c>
      <c r="E1651" s="12">
        <v>299463</v>
      </c>
      <c r="F1651" s="12">
        <v>307446</v>
      </c>
      <c r="G1651" s="12">
        <v>304261.81568</v>
      </c>
      <c r="H1651" s="12">
        <v>3184.1843199999998</v>
      </c>
    </row>
    <row r="1652" spans="1:8" ht="15" customHeight="1" x14ac:dyDescent="0.25">
      <c r="A1652"/>
      <c r="B1652" s="13" t="s">
        <v>12</v>
      </c>
      <c r="C1652" s="14" t="s">
        <v>1317</v>
      </c>
      <c r="D1652" s="15">
        <f>SUBTOTAL(9,D1651:D1651)</f>
        <v>7983</v>
      </c>
      <c r="E1652" s="15">
        <f>SUBTOTAL(9,E1651:E1651)</f>
        <v>299463</v>
      </c>
      <c r="F1652" s="15">
        <f>SUBTOTAL(9,F1651:F1651)</f>
        <v>307446</v>
      </c>
      <c r="G1652" s="15">
        <f>SUBTOTAL(9,G1651:G1651)</f>
        <v>304261.81568</v>
      </c>
      <c r="H1652" s="15">
        <f>SUBTOTAL(9,H1651:H1651)</f>
        <v>3184.1843199999998</v>
      </c>
    </row>
    <row r="1653" spans="1:8" ht="15" customHeight="1" x14ac:dyDescent="0.35">
      <c r="A1653" s="10">
        <v>1314</v>
      </c>
      <c r="B1653" s="2"/>
      <c r="C1653" s="5" t="s">
        <v>1318</v>
      </c>
      <c r="D1653" s="11"/>
      <c r="E1653" s="1"/>
      <c r="G1653" s="1"/>
      <c r="H1653" s="1"/>
    </row>
    <row r="1654" spans="1:8" x14ac:dyDescent="0.25">
      <c r="A1654"/>
      <c r="B1654" s="2">
        <v>1</v>
      </c>
      <c r="C1654" s="5" t="s">
        <v>19</v>
      </c>
      <c r="D1654" s="12">
        <v>2373</v>
      </c>
      <c r="E1654" s="12">
        <v>93785</v>
      </c>
      <c r="F1654" s="12">
        <v>96158</v>
      </c>
      <c r="G1654" s="12">
        <v>98982.279240000003</v>
      </c>
      <c r="H1654" s="12">
        <v>-2824.2792399999998</v>
      </c>
    </row>
    <row r="1655" spans="1:8" ht="15" customHeight="1" x14ac:dyDescent="0.25">
      <c r="A1655"/>
      <c r="B1655" s="13" t="s">
        <v>12</v>
      </c>
      <c r="C1655" s="14" t="s">
        <v>1319</v>
      </c>
      <c r="D1655" s="15">
        <f>SUBTOTAL(9,D1654:D1654)</f>
        <v>2373</v>
      </c>
      <c r="E1655" s="15">
        <f>SUBTOTAL(9,E1654:E1654)</f>
        <v>93785</v>
      </c>
      <c r="F1655" s="15">
        <f>SUBTOTAL(9,F1654:F1654)</f>
        <v>96158</v>
      </c>
      <c r="G1655" s="15">
        <f>SUBTOTAL(9,G1654:G1654)</f>
        <v>98982.279240000003</v>
      </c>
      <c r="H1655" s="15">
        <f>SUBTOTAL(9,H1654:H1654)</f>
        <v>-2824.2792399999998</v>
      </c>
    </row>
    <row r="1656" spans="1:8" ht="15" customHeight="1" x14ac:dyDescent="0.35">
      <c r="A1656" s="10">
        <v>1315</v>
      </c>
      <c r="B1656" s="2"/>
      <c r="C1656" s="5" t="s">
        <v>1320</v>
      </c>
      <c r="D1656" s="11"/>
      <c r="E1656" s="1"/>
      <c r="G1656" s="1"/>
      <c r="H1656" s="1"/>
    </row>
    <row r="1657" spans="1:8" x14ac:dyDescent="0.25">
      <c r="A1657"/>
      <c r="B1657" s="2">
        <v>71</v>
      </c>
      <c r="C1657" s="5" t="s">
        <v>1321</v>
      </c>
      <c r="D1657" s="12">
        <v>0</v>
      </c>
      <c r="E1657" s="12">
        <v>1168956</v>
      </c>
      <c r="F1657" s="12">
        <v>1168956</v>
      </c>
      <c r="G1657" s="12">
        <v>1075000</v>
      </c>
      <c r="H1657" s="12">
        <v>93956</v>
      </c>
    </row>
    <row r="1658" spans="1:8" ht="15" customHeight="1" x14ac:dyDescent="0.25">
      <c r="A1658"/>
      <c r="B1658" s="13" t="s">
        <v>12</v>
      </c>
      <c r="C1658" s="14" t="s">
        <v>1322</v>
      </c>
      <c r="D1658" s="15">
        <f>SUBTOTAL(9,D1657:D1657)</f>
        <v>0</v>
      </c>
      <c r="E1658" s="15">
        <f>SUBTOTAL(9,E1657:E1657)</f>
        <v>1168956</v>
      </c>
      <c r="F1658" s="15">
        <f>SUBTOTAL(9,F1657:F1657)</f>
        <v>1168956</v>
      </c>
      <c r="G1658" s="15">
        <f>SUBTOTAL(9,G1657:G1657)</f>
        <v>1075000</v>
      </c>
      <c r="H1658" s="15">
        <f>SUBTOTAL(9,H1657:H1657)</f>
        <v>93956</v>
      </c>
    </row>
    <row r="1659" spans="1:8" ht="15" customHeight="1" x14ac:dyDescent="0.25">
      <c r="B1659" s="16"/>
      <c r="C1659" s="14" t="s">
        <v>1323</v>
      </c>
      <c r="D1659" s="17">
        <f>SUBTOTAL(9,D1644:D1658)</f>
        <v>30320</v>
      </c>
      <c r="E1659" s="17">
        <f>SUBTOTAL(9,E1644:E1658)</f>
        <v>2532354</v>
      </c>
      <c r="F1659" s="17">
        <f>SUBTOTAL(9,F1644:F1658)</f>
        <v>2562674</v>
      </c>
      <c r="G1659" s="17">
        <f>SUBTOTAL(9,G1644:G1658)</f>
        <v>2411568.6319200001</v>
      </c>
      <c r="H1659" s="17">
        <f>SUBTOTAL(9,H1644:H1658)</f>
        <v>151105.36807999999</v>
      </c>
    </row>
    <row r="1660" spans="1:8" ht="27" customHeight="1" x14ac:dyDescent="0.35">
      <c r="A1660" s="1"/>
      <c r="B1660" s="2"/>
      <c r="C1660" s="9" t="s">
        <v>1324</v>
      </c>
      <c r="D1660" s="1"/>
      <c r="E1660" s="1"/>
      <c r="F1660" s="1"/>
      <c r="G1660" s="1"/>
      <c r="H1660" s="1"/>
    </row>
    <row r="1661" spans="1:8" ht="15" customHeight="1" x14ac:dyDescent="0.35">
      <c r="A1661" s="10">
        <v>1320</v>
      </c>
      <c r="B1661" s="2"/>
      <c r="C1661" s="5" t="s">
        <v>1325</v>
      </c>
      <c r="D1661" s="11"/>
      <c r="E1661" s="1"/>
      <c r="G1661" s="1"/>
      <c r="H1661" s="1"/>
    </row>
    <row r="1662" spans="1:8" x14ac:dyDescent="0.25">
      <c r="A1662"/>
      <c r="B1662" s="2">
        <v>1</v>
      </c>
      <c r="C1662" s="5" t="s">
        <v>19</v>
      </c>
      <c r="D1662" s="12">
        <v>47592</v>
      </c>
      <c r="E1662" s="12">
        <v>4775001</v>
      </c>
      <c r="F1662" s="12">
        <v>4822593</v>
      </c>
      <c r="G1662" s="12">
        <v>4807140.2780900002</v>
      </c>
      <c r="H1662" s="12">
        <v>15452.72191</v>
      </c>
    </row>
    <row r="1663" spans="1:8" x14ac:dyDescent="0.25">
      <c r="A1663"/>
      <c r="B1663" s="2">
        <v>22</v>
      </c>
      <c r="C1663" s="5" t="s">
        <v>1326</v>
      </c>
      <c r="D1663" s="12">
        <v>0</v>
      </c>
      <c r="E1663" s="12">
        <v>10661410</v>
      </c>
      <c r="F1663" s="12">
        <v>10661410</v>
      </c>
      <c r="G1663" s="12">
        <v>10829909.243559999</v>
      </c>
      <c r="H1663" s="12">
        <v>-168499.24356</v>
      </c>
    </row>
    <row r="1664" spans="1:8" x14ac:dyDescent="0.25">
      <c r="A1664"/>
      <c r="B1664" s="2">
        <v>28</v>
      </c>
      <c r="C1664" s="5" t="s">
        <v>1327</v>
      </c>
      <c r="D1664" s="12">
        <v>30086</v>
      </c>
      <c r="E1664" s="12">
        <v>2373569</v>
      </c>
      <c r="F1664" s="12">
        <v>2403655</v>
      </c>
      <c r="G1664" s="12">
        <v>2328602.29641</v>
      </c>
      <c r="H1664" s="12">
        <v>75052.703590000005</v>
      </c>
    </row>
    <row r="1665" spans="1:8" x14ac:dyDescent="0.25">
      <c r="A1665"/>
      <c r="B1665" s="2">
        <v>29</v>
      </c>
      <c r="C1665" s="5" t="s">
        <v>1328</v>
      </c>
      <c r="D1665" s="12">
        <v>0</v>
      </c>
      <c r="E1665" s="12">
        <v>3115742</v>
      </c>
      <c r="F1665" s="12">
        <v>3115742</v>
      </c>
      <c r="G1665" s="12">
        <v>2958297.9544600002</v>
      </c>
      <c r="H1665" s="12">
        <v>157444.04553999999</v>
      </c>
    </row>
    <row r="1666" spans="1:8" x14ac:dyDescent="0.25">
      <c r="A1666"/>
      <c r="B1666" s="2">
        <v>30</v>
      </c>
      <c r="C1666" s="5" t="s">
        <v>1329</v>
      </c>
      <c r="D1666" s="12">
        <v>0</v>
      </c>
      <c r="E1666" s="12">
        <v>10490341</v>
      </c>
      <c r="F1666" s="12">
        <v>10490341</v>
      </c>
      <c r="G1666" s="12">
        <v>10451327.794770001</v>
      </c>
      <c r="H1666" s="12">
        <v>39013.20523</v>
      </c>
    </row>
    <row r="1667" spans="1:8" x14ac:dyDescent="0.25">
      <c r="A1667"/>
      <c r="B1667" s="2">
        <v>61</v>
      </c>
      <c r="C1667" s="5" t="s">
        <v>1330</v>
      </c>
      <c r="D1667" s="12">
        <v>0</v>
      </c>
      <c r="E1667" s="12">
        <v>414000</v>
      </c>
      <c r="F1667" s="12">
        <v>414000</v>
      </c>
      <c r="G1667" s="12">
        <v>414000</v>
      </c>
      <c r="H1667" s="12">
        <v>0</v>
      </c>
    </row>
    <row r="1668" spans="1:8" x14ac:dyDescent="0.25">
      <c r="A1668"/>
      <c r="B1668" s="2">
        <v>64</v>
      </c>
      <c r="C1668" s="5" t="s">
        <v>1331</v>
      </c>
      <c r="D1668" s="12">
        <v>30239</v>
      </c>
      <c r="E1668" s="12">
        <v>14490</v>
      </c>
      <c r="F1668" s="12">
        <v>44729</v>
      </c>
      <c r="G1668" s="12">
        <v>31210.592000000001</v>
      </c>
      <c r="H1668" s="12">
        <v>13518.407999999999</v>
      </c>
    </row>
    <row r="1669" spans="1:8" x14ac:dyDescent="0.25">
      <c r="A1669"/>
      <c r="B1669" s="2">
        <v>65</v>
      </c>
      <c r="C1669" s="5" t="s">
        <v>1332</v>
      </c>
      <c r="D1669" s="12">
        <v>125871</v>
      </c>
      <c r="E1669" s="12">
        <v>398696</v>
      </c>
      <c r="F1669" s="12">
        <v>524567</v>
      </c>
      <c r="G1669" s="12">
        <v>500900.25699999998</v>
      </c>
      <c r="H1669" s="12">
        <v>23666.742999999999</v>
      </c>
    </row>
    <row r="1670" spans="1:8" x14ac:dyDescent="0.25">
      <c r="A1670"/>
      <c r="B1670" s="2">
        <v>66</v>
      </c>
      <c r="C1670" s="5" t="s">
        <v>1333</v>
      </c>
      <c r="D1670" s="12">
        <v>7079</v>
      </c>
      <c r="E1670" s="12">
        <v>22616</v>
      </c>
      <c r="F1670" s="12">
        <v>29695</v>
      </c>
      <c r="G1670" s="12">
        <v>21102.329369999999</v>
      </c>
      <c r="H1670" s="12">
        <v>8592.6706300000005</v>
      </c>
    </row>
    <row r="1671" spans="1:8" x14ac:dyDescent="0.25">
      <c r="A1671"/>
      <c r="B1671" s="2">
        <v>72</v>
      </c>
      <c r="C1671" s="5" t="s">
        <v>1334</v>
      </c>
      <c r="D1671" s="12">
        <v>17381</v>
      </c>
      <c r="E1671" s="12">
        <v>3163809</v>
      </c>
      <c r="F1671" s="12">
        <v>3181190</v>
      </c>
      <c r="G1671" s="12">
        <v>3042545.8895399999</v>
      </c>
      <c r="H1671" s="12">
        <v>138644.11046</v>
      </c>
    </row>
    <row r="1672" spans="1:8" x14ac:dyDescent="0.25">
      <c r="A1672"/>
      <c r="B1672" s="2">
        <v>73</v>
      </c>
      <c r="C1672" s="5" t="s">
        <v>1335</v>
      </c>
      <c r="D1672" s="12">
        <v>0</v>
      </c>
      <c r="E1672" s="12">
        <v>661534</v>
      </c>
      <c r="F1672" s="12">
        <v>661534</v>
      </c>
      <c r="G1672" s="12">
        <v>661534</v>
      </c>
      <c r="H1672" s="12">
        <v>0</v>
      </c>
    </row>
    <row r="1673" spans="1:8" ht="15" customHeight="1" x14ac:dyDescent="0.25">
      <c r="A1673"/>
      <c r="B1673" s="13" t="s">
        <v>12</v>
      </c>
      <c r="C1673" s="14" t="s">
        <v>1336</v>
      </c>
      <c r="D1673" s="15">
        <f>SUBTOTAL(9,D1662:D1672)</f>
        <v>258248</v>
      </c>
      <c r="E1673" s="15">
        <f>SUBTOTAL(9,E1662:E1672)</f>
        <v>36091208</v>
      </c>
      <c r="F1673" s="15">
        <f>SUBTOTAL(9,F1662:F1672)</f>
        <v>36349456</v>
      </c>
      <c r="G1673" s="15">
        <f>SUBTOTAL(9,G1662:G1672)</f>
        <v>36046570.635200001</v>
      </c>
      <c r="H1673" s="15">
        <f>SUBTOTAL(9,H1662:H1672)</f>
        <v>302885.36479999998</v>
      </c>
    </row>
    <row r="1674" spans="1:8" ht="15" customHeight="1" x14ac:dyDescent="0.35">
      <c r="A1674" s="10">
        <v>1321</v>
      </c>
      <c r="B1674" s="2"/>
      <c r="C1674" s="5" t="s">
        <v>1337</v>
      </c>
      <c r="D1674" s="11"/>
      <c r="E1674" s="1"/>
      <c r="G1674" s="1"/>
      <c r="H1674" s="1"/>
    </row>
    <row r="1675" spans="1:8" x14ac:dyDescent="0.25">
      <c r="A1675"/>
      <c r="B1675" s="2">
        <v>70</v>
      </c>
      <c r="C1675" s="5" t="s">
        <v>1338</v>
      </c>
      <c r="D1675" s="12">
        <v>0</v>
      </c>
      <c r="E1675" s="12">
        <v>6233457</v>
      </c>
      <c r="F1675" s="12">
        <v>6233457</v>
      </c>
      <c r="G1675" s="12">
        <v>6233457</v>
      </c>
      <c r="H1675" s="12">
        <v>0</v>
      </c>
    </row>
    <row r="1676" spans="1:8" ht="15" customHeight="1" x14ac:dyDescent="0.25">
      <c r="A1676"/>
      <c r="B1676" s="13" t="s">
        <v>12</v>
      </c>
      <c r="C1676" s="14" t="s">
        <v>1339</v>
      </c>
      <c r="D1676" s="15">
        <f>SUBTOTAL(9,D1675:D1675)</f>
        <v>0</v>
      </c>
      <c r="E1676" s="15">
        <f>SUBTOTAL(9,E1675:E1675)</f>
        <v>6233457</v>
      </c>
      <c r="F1676" s="15">
        <f>SUBTOTAL(9,F1675:F1675)</f>
        <v>6233457</v>
      </c>
      <c r="G1676" s="15">
        <f>SUBTOTAL(9,G1675:G1675)</f>
        <v>6233457</v>
      </c>
      <c r="H1676" s="15">
        <f>SUBTOTAL(9,H1675:H1675)</f>
        <v>0</v>
      </c>
    </row>
    <row r="1677" spans="1:8" ht="15" customHeight="1" x14ac:dyDescent="0.35">
      <c r="A1677" s="10">
        <v>1323</v>
      </c>
      <c r="B1677" s="2"/>
      <c r="C1677" s="5" t="s">
        <v>1340</v>
      </c>
      <c r="D1677" s="11"/>
      <c r="E1677" s="1"/>
      <c r="G1677" s="1"/>
      <c r="H1677" s="1"/>
    </row>
    <row r="1678" spans="1:8" x14ac:dyDescent="0.25">
      <c r="A1678"/>
      <c r="B1678" s="2">
        <v>1</v>
      </c>
      <c r="C1678" s="5" t="s">
        <v>19</v>
      </c>
      <c r="D1678" s="12">
        <v>328</v>
      </c>
      <c r="E1678" s="12">
        <v>20125</v>
      </c>
      <c r="F1678" s="12">
        <v>20453</v>
      </c>
      <c r="G1678" s="12">
        <v>19651.795249999999</v>
      </c>
      <c r="H1678" s="12">
        <v>801.20474999999999</v>
      </c>
    </row>
    <row r="1679" spans="1:8" ht="15" customHeight="1" x14ac:dyDescent="0.25">
      <c r="A1679"/>
      <c r="B1679" s="13" t="s">
        <v>12</v>
      </c>
      <c r="C1679" s="14" t="s">
        <v>1341</v>
      </c>
      <c r="D1679" s="15">
        <f>SUBTOTAL(9,D1678:D1678)</f>
        <v>328</v>
      </c>
      <c r="E1679" s="15">
        <f>SUBTOTAL(9,E1678:E1678)</f>
        <v>20125</v>
      </c>
      <c r="F1679" s="15">
        <f>SUBTOTAL(9,F1678:F1678)</f>
        <v>20453</v>
      </c>
      <c r="G1679" s="15">
        <f>SUBTOTAL(9,G1678:G1678)</f>
        <v>19651.795249999999</v>
      </c>
      <c r="H1679" s="15">
        <f>SUBTOTAL(9,H1678:H1678)</f>
        <v>801.20474999999999</v>
      </c>
    </row>
    <row r="1680" spans="1:8" ht="15" customHeight="1" x14ac:dyDescent="0.25">
      <c r="B1680" s="16"/>
      <c r="C1680" s="14" t="s">
        <v>1342</v>
      </c>
      <c r="D1680" s="17">
        <f>SUBTOTAL(9,D1661:D1679)</f>
        <v>258576</v>
      </c>
      <c r="E1680" s="17">
        <f>SUBTOTAL(9,E1661:E1679)</f>
        <v>42344790</v>
      </c>
      <c r="F1680" s="17">
        <f>SUBTOTAL(9,F1661:F1679)</f>
        <v>42603366</v>
      </c>
      <c r="G1680" s="17">
        <f>SUBTOTAL(9,G1661:G1679)</f>
        <v>42299679.43045</v>
      </c>
      <c r="H1680" s="17">
        <f>SUBTOTAL(9,H1661:H1679)</f>
        <v>303686.56954999996</v>
      </c>
    </row>
    <row r="1681" spans="1:8" ht="27" customHeight="1" x14ac:dyDescent="0.35">
      <c r="A1681" s="1"/>
      <c r="B1681" s="2"/>
      <c r="C1681" s="9" t="s">
        <v>1343</v>
      </c>
      <c r="D1681" s="1"/>
      <c r="E1681" s="1"/>
      <c r="F1681" s="1"/>
      <c r="G1681" s="1"/>
      <c r="H1681" s="1"/>
    </row>
    <row r="1682" spans="1:8" ht="15" customHeight="1" x14ac:dyDescent="0.35">
      <c r="A1682" s="10">
        <v>1330</v>
      </c>
      <c r="B1682" s="2"/>
      <c r="C1682" s="5" t="s">
        <v>1344</v>
      </c>
      <c r="D1682" s="11"/>
      <c r="E1682" s="1"/>
      <c r="G1682" s="1"/>
      <c r="H1682" s="1"/>
    </row>
    <row r="1683" spans="1:8" x14ac:dyDescent="0.25">
      <c r="A1683"/>
      <c r="B1683" s="2">
        <v>60</v>
      </c>
      <c r="C1683" s="5" t="s">
        <v>1345</v>
      </c>
      <c r="D1683" s="12">
        <v>20000</v>
      </c>
      <c r="E1683" s="12">
        <v>323889</v>
      </c>
      <c r="F1683" s="12">
        <v>343889</v>
      </c>
      <c r="G1683" s="12">
        <v>300389.22499999998</v>
      </c>
      <c r="H1683" s="12">
        <v>43499.775000000001</v>
      </c>
    </row>
    <row r="1684" spans="1:8" x14ac:dyDescent="0.25">
      <c r="A1684"/>
      <c r="B1684" s="2">
        <v>70</v>
      </c>
      <c r="C1684" s="5" t="s">
        <v>1346</v>
      </c>
      <c r="D1684" s="12">
        <v>0</v>
      </c>
      <c r="E1684" s="12">
        <v>960300</v>
      </c>
      <c r="F1684" s="12">
        <v>960300</v>
      </c>
      <c r="G1684" s="12">
        <v>960262.53940000001</v>
      </c>
      <c r="H1684" s="12">
        <v>37.460599999999999</v>
      </c>
    </row>
    <row r="1685" spans="1:8" x14ac:dyDescent="0.25">
      <c r="A1685"/>
      <c r="B1685" s="2">
        <v>76</v>
      </c>
      <c r="C1685" s="5" t="s">
        <v>1347</v>
      </c>
      <c r="D1685" s="12">
        <v>15953</v>
      </c>
      <c r="E1685" s="12">
        <v>84569</v>
      </c>
      <c r="F1685" s="12">
        <v>100522</v>
      </c>
      <c r="G1685" s="12">
        <v>89504.516000000003</v>
      </c>
      <c r="H1685" s="12">
        <v>11017.484</v>
      </c>
    </row>
    <row r="1686" spans="1:8" x14ac:dyDescent="0.25">
      <c r="A1686"/>
      <c r="B1686" s="2">
        <v>77</v>
      </c>
      <c r="C1686" s="5" t="s">
        <v>1348</v>
      </c>
      <c r="D1686" s="12">
        <v>0</v>
      </c>
      <c r="E1686" s="12">
        <v>20427</v>
      </c>
      <c r="F1686" s="12">
        <v>20427</v>
      </c>
      <c r="G1686" s="12">
        <v>20427</v>
      </c>
      <c r="H1686" s="12">
        <v>0</v>
      </c>
    </row>
    <row r="1687" spans="1:8" x14ac:dyDescent="0.25">
      <c r="A1687"/>
      <c r="B1687" s="2">
        <v>78</v>
      </c>
      <c r="C1687" s="5" t="s">
        <v>1349</v>
      </c>
      <c r="D1687" s="12">
        <v>0</v>
      </c>
      <c r="E1687" s="12">
        <v>31049</v>
      </c>
      <c r="F1687" s="12">
        <v>31049</v>
      </c>
      <c r="G1687" s="12">
        <v>30400</v>
      </c>
      <c r="H1687" s="12">
        <v>649</v>
      </c>
    </row>
    <row r="1688" spans="1:8" ht="15" customHeight="1" x14ac:dyDescent="0.25">
      <c r="A1688"/>
      <c r="B1688" s="13" t="s">
        <v>12</v>
      </c>
      <c r="C1688" s="14" t="s">
        <v>1350</v>
      </c>
      <c r="D1688" s="15">
        <f>SUBTOTAL(9,D1683:D1687)</f>
        <v>35953</v>
      </c>
      <c r="E1688" s="15">
        <f>SUBTOTAL(9,E1683:E1687)</f>
        <v>1420234</v>
      </c>
      <c r="F1688" s="15">
        <f>SUBTOTAL(9,F1683:F1687)</f>
        <v>1456187</v>
      </c>
      <c r="G1688" s="15">
        <f>SUBTOTAL(9,G1683:G1687)</f>
        <v>1400983.2804</v>
      </c>
      <c r="H1688" s="15">
        <f>SUBTOTAL(9,H1683:H1687)</f>
        <v>55203.719599999997</v>
      </c>
    </row>
    <row r="1689" spans="1:8" ht="15" customHeight="1" x14ac:dyDescent="0.35">
      <c r="A1689" s="10">
        <v>1332</v>
      </c>
      <c r="B1689" s="2"/>
      <c r="C1689" s="5" t="s">
        <v>1351</v>
      </c>
      <c r="D1689" s="11"/>
      <c r="E1689" s="1"/>
      <c r="G1689" s="1"/>
      <c r="H1689" s="1"/>
    </row>
    <row r="1690" spans="1:8" x14ac:dyDescent="0.25">
      <c r="A1690"/>
      <c r="B1690" s="2">
        <v>63</v>
      </c>
      <c r="C1690" s="5" t="s">
        <v>1352</v>
      </c>
      <c r="D1690" s="12">
        <v>357265</v>
      </c>
      <c r="E1690" s="12">
        <v>1873878</v>
      </c>
      <c r="F1690" s="12">
        <v>2231143</v>
      </c>
      <c r="G1690" s="12">
        <v>1967234.0554599999</v>
      </c>
      <c r="H1690" s="12">
        <v>263908.94454</v>
      </c>
    </row>
    <row r="1691" spans="1:8" x14ac:dyDescent="0.25">
      <c r="A1691"/>
      <c r="B1691" s="2">
        <v>65</v>
      </c>
      <c r="C1691" s="5" t="s">
        <v>1353</v>
      </c>
      <c r="D1691" s="12">
        <v>1500</v>
      </c>
      <c r="E1691" s="12">
        <v>11359</v>
      </c>
      <c r="F1691" s="12">
        <v>12859</v>
      </c>
      <c r="G1691" s="12">
        <v>12500</v>
      </c>
      <c r="H1691" s="12">
        <v>359</v>
      </c>
    </row>
    <row r="1692" spans="1:8" x14ac:dyDescent="0.25">
      <c r="A1692"/>
      <c r="B1692" s="2">
        <v>66</v>
      </c>
      <c r="C1692" s="5" t="s">
        <v>1354</v>
      </c>
      <c r="D1692" s="12">
        <v>93426</v>
      </c>
      <c r="E1692" s="12">
        <v>3412396</v>
      </c>
      <c r="F1692" s="12">
        <v>3505822</v>
      </c>
      <c r="G1692" s="12">
        <v>3281571.2357999999</v>
      </c>
      <c r="H1692" s="12">
        <v>224250.76420000001</v>
      </c>
    </row>
    <row r="1693" spans="1:8" ht="15" customHeight="1" x14ac:dyDescent="0.25">
      <c r="A1693"/>
      <c r="B1693" s="13" t="s">
        <v>12</v>
      </c>
      <c r="C1693" s="14" t="s">
        <v>1355</v>
      </c>
      <c r="D1693" s="15">
        <f>SUBTOTAL(9,D1690:D1692)</f>
        <v>452191</v>
      </c>
      <c r="E1693" s="15">
        <f>SUBTOTAL(9,E1690:E1692)</f>
        <v>5297633</v>
      </c>
      <c r="F1693" s="15">
        <f>SUBTOTAL(9,F1690:F1692)</f>
        <v>5749824</v>
      </c>
      <c r="G1693" s="15">
        <f>SUBTOTAL(9,G1690:G1692)</f>
        <v>5261305.2912600003</v>
      </c>
      <c r="H1693" s="15">
        <f>SUBTOTAL(9,H1690:H1692)</f>
        <v>488518.70874000003</v>
      </c>
    </row>
    <row r="1694" spans="1:8" ht="15" customHeight="1" x14ac:dyDescent="0.25">
      <c r="B1694" s="16"/>
      <c r="C1694" s="14" t="s">
        <v>1356</v>
      </c>
      <c r="D1694" s="17">
        <f>SUBTOTAL(9,D1682:D1693)</f>
        <v>488144</v>
      </c>
      <c r="E1694" s="17">
        <f>SUBTOTAL(9,E1682:E1693)</f>
        <v>6717867</v>
      </c>
      <c r="F1694" s="17">
        <f>SUBTOTAL(9,F1682:F1693)</f>
        <v>7206011</v>
      </c>
      <c r="G1694" s="17">
        <f>SUBTOTAL(9,G1682:G1693)</f>
        <v>6662288.5716599999</v>
      </c>
      <c r="H1694" s="17">
        <f>SUBTOTAL(9,H1682:H1693)</f>
        <v>543722.42833999998</v>
      </c>
    </row>
    <row r="1695" spans="1:8" ht="27" customHeight="1" x14ac:dyDescent="0.35">
      <c r="A1695" s="1"/>
      <c r="B1695" s="2"/>
      <c r="C1695" s="9" t="s">
        <v>1357</v>
      </c>
      <c r="D1695" s="1"/>
      <c r="E1695" s="1"/>
      <c r="F1695" s="1"/>
      <c r="G1695" s="1"/>
      <c r="H1695" s="1"/>
    </row>
    <row r="1696" spans="1:8" ht="15" customHeight="1" x14ac:dyDescent="0.35">
      <c r="A1696" s="10">
        <v>1352</v>
      </c>
      <c r="B1696" s="2"/>
      <c r="C1696" s="5" t="s">
        <v>1358</v>
      </c>
      <c r="D1696" s="11"/>
      <c r="E1696" s="1"/>
      <c r="G1696" s="1"/>
      <c r="H1696" s="1"/>
    </row>
    <row r="1697" spans="1:8" x14ac:dyDescent="0.25">
      <c r="A1697"/>
      <c r="B1697" s="2">
        <v>1</v>
      </c>
      <c r="C1697" s="5" t="s">
        <v>19</v>
      </c>
      <c r="D1697" s="12">
        <v>18929</v>
      </c>
      <c r="E1697" s="12">
        <v>381575</v>
      </c>
      <c r="F1697" s="12">
        <v>400504</v>
      </c>
      <c r="G1697" s="12">
        <v>397898.11752999999</v>
      </c>
      <c r="H1697" s="12">
        <v>2605.88247</v>
      </c>
    </row>
    <row r="1698" spans="1:8" x14ac:dyDescent="0.25">
      <c r="A1698"/>
      <c r="B1698" s="2">
        <v>21</v>
      </c>
      <c r="C1698" s="5" t="s">
        <v>1359</v>
      </c>
      <c r="D1698" s="12">
        <v>18000</v>
      </c>
      <c r="E1698" s="12">
        <v>118803</v>
      </c>
      <c r="F1698" s="12">
        <v>136803</v>
      </c>
      <c r="G1698" s="12">
        <v>117754.35571</v>
      </c>
      <c r="H1698" s="12">
        <v>19048.64429</v>
      </c>
    </row>
    <row r="1699" spans="1:8" x14ac:dyDescent="0.25">
      <c r="A1699"/>
      <c r="B1699" s="2">
        <v>70</v>
      </c>
      <c r="C1699" s="5" t="s">
        <v>1360</v>
      </c>
      <c r="D1699" s="12">
        <v>836400</v>
      </c>
      <c r="E1699" s="12">
        <v>5204220</v>
      </c>
      <c r="F1699" s="12">
        <v>6040620</v>
      </c>
      <c r="G1699" s="12">
        <v>5584822.6830599997</v>
      </c>
      <c r="H1699" s="12">
        <v>455797.31693999999</v>
      </c>
    </row>
    <row r="1700" spans="1:8" x14ac:dyDescent="0.25">
      <c r="A1700"/>
      <c r="B1700" s="2">
        <v>71</v>
      </c>
      <c r="C1700" s="5" t="s">
        <v>1361</v>
      </c>
      <c r="D1700" s="12">
        <v>0</v>
      </c>
      <c r="E1700" s="12">
        <v>9111231</v>
      </c>
      <c r="F1700" s="12">
        <v>9111231</v>
      </c>
      <c r="G1700" s="12">
        <v>9111231</v>
      </c>
      <c r="H1700" s="12">
        <v>0</v>
      </c>
    </row>
    <row r="1701" spans="1:8" x14ac:dyDescent="0.25">
      <c r="A1701"/>
      <c r="B1701" s="2">
        <v>73</v>
      </c>
      <c r="C1701" s="5" t="s">
        <v>1362</v>
      </c>
      <c r="D1701" s="12">
        <v>0</v>
      </c>
      <c r="E1701" s="12">
        <v>16205913</v>
      </c>
      <c r="F1701" s="12">
        <v>16205913</v>
      </c>
      <c r="G1701" s="12">
        <v>16180174.368000001</v>
      </c>
      <c r="H1701" s="12">
        <v>25738.632000000001</v>
      </c>
    </row>
    <row r="1702" spans="1:8" x14ac:dyDescent="0.25">
      <c r="A1702"/>
      <c r="B1702" s="2">
        <v>74</v>
      </c>
      <c r="C1702" s="5" t="s">
        <v>1363</v>
      </c>
      <c r="D1702" s="12">
        <v>0</v>
      </c>
      <c r="E1702" s="12">
        <v>0</v>
      </c>
      <c r="F1702" s="12">
        <v>0</v>
      </c>
      <c r="G1702" s="12">
        <v>25738.632000000001</v>
      </c>
      <c r="H1702" s="12">
        <v>-25738.632000000001</v>
      </c>
    </row>
    <row r="1703" spans="1:8" x14ac:dyDescent="0.25">
      <c r="A1703"/>
      <c r="B1703" s="2">
        <v>75</v>
      </c>
      <c r="C1703" s="5" t="s">
        <v>1364</v>
      </c>
      <c r="D1703" s="12">
        <v>0</v>
      </c>
      <c r="E1703" s="12">
        <v>96927</v>
      </c>
      <c r="F1703" s="12">
        <v>96927</v>
      </c>
      <c r="G1703" s="12">
        <v>91085.743000000002</v>
      </c>
      <c r="H1703" s="12">
        <v>5841.2569999999996</v>
      </c>
    </row>
    <row r="1704" spans="1:8" x14ac:dyDescent="0.25">
      <c r="A1704"/>
      <c r="B1704" s="2">
        <v>76</v>
      </c>
      <c r="C1704" s="5" t="s">
        <v>1365</v>
      </c>
      <c r="D1704" s="12">
        <v>0</v>
      </c>
      <c r="E1704" s="12">
        <v>27534</v>
      </c>
      <c r="F1704" s="12">
        <v>27534</v>
      </c>
      <c r="G1704" s="12">
        <v>27511.4</v>
      </c>
      <c r="H1704" s="12">
        <v>22.6</v>
      </c>
    </row>
    <row r="1705" spans="1:8" x14ac:dyDescent="0.25">
      <c r="A1705"/>
      <c r="B1705" s="2">
        <v>77</v>
      </c>
      <c r="C1705" s="5" t="s">
        <v>1366</v>
      </c>
      <c r="D1705" s="12">
        <v>0</v>
      </c>
      <c r="E1705" s="12">
        <v>120000</v>
      </c>
      <c r="F1705" s="12">
        <v>120000</v>
      </c>
      <c r="G1705" s="12">
        <v>73305.589000000007</v>
      </c>
      <c r="H1705" s="12">
        <v>46694.411</v>
      </c>
    </row>
    <row r="1706" spans="1:8" ht="15" customHeight="1" x14ac:dyDescent="0.25">
      <c r="A1706"/>
      <c r="B1706" s="13" t="s">
        <v>12</v>
      </c>
      <c r="C1706" s="14" t="s">
        <v>1367</v>
      </c>
      <c r="D1706" s="15">
        <f>SUBTOTAL(9,D1697:D1705)</f>
        <v>873329</v>
      </c>
      <c r="E1706" s="15">
        <f>SUBTOTAL(9,E1697:E1705)</f>
        <v>31266203</v>
      </c>
      <c r="F1706" s="15">
        <f>SUBTOTAL(9,F1697:F1705)</f>
        <v>32139532</v>
      </c>
      <c r="G1706" s="15">
        <f>SUBTOTAL(9,G1697:G1705)</f>
        <v>31609521.888300002</v>
      </c>
      <c r="H1706" s="15">
        <f>SUBTOTAL(9,H1697:H1705)</f>
        <v>530010.11169999989</v>
      </c>
    </row>
    <row r="1707" spans="1:8" ht="15" customHeight="1" x14ac:dyDescent="0.35">
      <c r="A1707" s="10">
        <v>1354</v>
      </c>
      <c r="B1707" s="2"/>
      <c r="C1707" s="5" t="s">
        <v>1368</v>
      </c>
      <c r="D1707" s="11"/>
      <c r="E1707" s="1"/>
      <c r="G1707" s="1"/>
      <c r="H1707" s="1"/>
    </row>
    <row r="1708" spans="1:8" x14ac:dyDescent="0.25">
      <c r="A1708"/>
      <c r="B1708" s="2">
        <v>1</v>
      </c>
      <c r="C1708" s="5" t="s">
        <v>19</v>
      </c>
      <c r="D1708" s="12">
        <v>2039</v>
      </c>
      <c r="E1708" s="12">
        <v>99694</v>
      </c>
      <c r="F1708" s="12">
        <v>101733</v>
      </c>
      <c r="G1708" s="12">
        <v>97390.770239999998</v>
      </c>
      <c r="H1708" s="12">
        <v>4342.2297600000002</v>
      </c>
    </row>
    <row r="1709" spans="1:8" ht="15" customHeight="1" x14ac:dyDescent="0.25">
      <c r="A1709"/>
      <c r="B1709" s="13" t="s">
        <v>12</v>
      </c>
      <c r="C1709" s="14" t="s">
        <v>1369</v>
      </c>
      <c r="D1709" s="15">
        <f>SUBTOTAL(9,D1708:D1708)</f>
        <v>2039</v>
      </c>
      <c r="E1709" s="15">
        <f>SUBTOTAL(9,E1708:E1708)</f>
        <v>99694</v>
      </c>
      <c r="F1709" s="15">
        <f>SUBTOTAL(9,F1708:F1708)</f>
        <v>101733</v>
      </c>
      <c r="G1709" s="15">
        <f>SUBTOTAL(9,G1708:G1708)</f>
        <v>97390.770239999998</v>
      </c>
      <c r="H1709" s="15">
        <f>SUBTOTAL(9,H1708:H1708)</f>
        <v>4342.2297600000002</v>
      </c>
    </row>
    <row r="1710" spans="1:8" ht="15" customHeight="1" x14ac:dyDescent="0.35">
      <c r="A1710" s="10">
        <v>1356</v>
      </c>
      <c r="B1710" s="2"/>
      <c r="C1710" s="5" t="s">
        <v>1370</v>
      </c>
      <c r="D1710" s="11"/>
      <c r="E1710" s="1"/>
      <c r="G1710" s="1"/>
      <c r="H1710" s="1"/>
    </row>
    <row r="1711" spans="1:8" x14ac:dyDescent="0.25">
      <c r="A1711"/>
      <c r="B1711" s="2">
        <v>95</v>
      </c>
      <c r="C1711" s="5" t="s">
        <v>1198</v>
      </c>
      <c r="D1711" s="12">
        <v>0</v>
      </c>
      <c r="E1711" s="12">
        <v>200110</v>
      </c>
      <c r="F1711" s="12">
        <v>200110</v>
      </c>
      <c r="G1711" s="12">
        <v>200110</v>
      </c>
      <c r="H1711" s="12">
        <v>0</v>
      </c>
    </row>
    <row r="1712" spans="1:8" ht="15" customHeight="1" x14ac:dyDescent="0.25">
      <c r="A1712"/>
      <c r="B1712" s="13" t="s">
        <v>12</v>
      </c>
      <c r="C1712" s="14" t="s">
        <v>1371</v>
      </c>
      <c r="D1712" s="15">
        <f>SUBTOTAL(9,D1711:D1711)</f>
        <v>0</v>
      </c>
      <c r="E1712" s="15">
        <f>SUBTOTAL(9,E1711:E1711)</f>
        <v>200110</v>
      </c>
      <c r="F1712" s="15">
        <f>SUBTOTAL(9,F1711:F1711)</f>
        <v>200110</v>
      </c>
      <c r="G1712" s="15">
        <f>SUBTOTAL(9,G1711:G1711)</f>
        <v>200110</v>
      </c>
      <c r="H1712" s="15">
        <f>SUBTOTAL(9,H1711:H1711)</f>
        <v>0</v>
      </c>
    </row>
    <row r="1713" spans="1:8" ht="15" customHeight="1" x14ac:dyDescent="0.25">
      <c r="B1713" s="16"/>
      <c r="C1713" s="14" t="s">
        <v>1372</v>
      </c>
      <c r="D1713" s="17">
        <f>SUBTOTAL(9,D1696:D1712)</f>
        <v>875368</v>
      </c>
      <c r="E1713" s="17">
        <f>SUBTOTAL(9,E1696:E1712)</f>
        <v>31566007</v>
      </c>
      <c r="F1713" s="17">
        <f>SUBTOTAL(9,F1696:F1712)</f>
        <v>32441375</v>
      </c>
      <c r="G1713" s="17">
        <f>SUBTOTAL(9,G1696:G1712)</f>
        <v>31907022.658540003</v>
      </c>
      <c r="H1713" s="17">
        <f>SUBTOTAL(9,H1696:H1712)</f>
        <v>534352.34145999991</v>
      </c>
    </row>
    <row r="1714" spans="1:8" ht="27" customHeight="1" x14ac:dyDescent="0.35">
      <c r="A1714" s="1"/>
      <c r="B1714" s="2"/>
      <c r="C1714" s="9" t="s">
        <v>1373</v>
      </c>
      <c r="D1714" s="1"/>
      <c r="E1714" s="1"/>
      <c r="F1714" s="1"/>
      <c r="G1714" s="1"/>
      <c r="H1714" s="1"/>
    </row>
    <row r="1715" spans="1:8" ht="15" customHeight="1" x14ac:dyDescent="0.35">
      <c r="A1715" s="10">
        <v>1370</v>
      </c>
      <c r="B1715" s="2"/>
      <c r="C1715" s="5" t="s">
        <v>1374</v>
      </c>
      <c r="D1715" s="11"/>
      <c r="E1715" s="1"/>
      <c r="G1715" s="1"/>
      <c r="H1715" s="1"/>
    </row>
    <row r="1716" spans="1:8" x14ac:dyDescent="0.25">
      <c r="A1716"/>
      <c r="B1716" s="2">
        <v>70</v>
      </c>
      <c r="C1716" s="5" t="s">
        <v>1375</v>
      </c>
      <c r="D1716" s="12">
        <v>5258</v>
      </c>
      <c r="E1716" s="12">
        <v>1458900</v>
      </c>
      <c r="F1716" s="12">
        <v>1464158</v>
      </c>
      <c r="G1716" s="12">
        <v>1448366.6321099999</v>
      </c>
      <c r="H1716" s="12">
        <v>15791.36789</v>
      </c>
    </row>
    <row r="1717" spans="1:8" ht="15" customHeight="1" x14ac:dyDescent="0.25">
      <c r="A1717"/>
      <c r="B1717" s="13" t="s">
        <v>12</v>
      </c>
      <c r="C1717" s="14" t="s">
        <v>1376</v>
      </c>
      <c r="D1717" s="15">
        <f>SUBTOTAL(9,D1716:D1716)</f>
        <v>5258</v>
      </c>
      <c r="E1717" s="15">
        <f>SUBTOTAL(9,E1716:E1716)</f>
        <v>1458900</v>
      </c>
      <c r="F1717" s="15">
        <f>SUBTOTAL(9,F1716:F1716)</f>
        <v>1464158</v>
      </c>
      <c r="G1717" s="15">
        <f>SUBTOTAL(9,G1716:G1716)</f>
        <v>1448366.6321099999</v>
      </c>
      <c r="H1717" s="15">
        <f>SUBTOTAL(9,H1716:H1716)</f>
        <v>15791.36789</v>
      </c>
    </row>
    <row r="1718" spans="1:8" ht="15" customHeight="1" x14ac:dyDescent="0.25">
      <c r="B1718" s="16"/>
      <c r="C1718" s="14" t="s">
        <v>1377</v>
      </c>
      <c r="D1718" s="17">
        <f>SUBTOTAL(9,D1715:D1717)</f>
        <v>5258</v>
      </c>
      <c r="E1718" s="17">
        <f>SUBTOTAL(9,E1715:E1717)</f>
        <v>1458900</v>
      </c>
      <c r="F1718" s="17">
        <f>SUBTOTAL(9,F1715:F1717)</f>
        <v>1464158</v>
      </c>
      <c r="G1718" s="17">
        <f>SUBTOTAL(9,G1715:G1717)</f>
        <v>1448366.6321099999</v>
      </c>
      <c r="H1718" s="17">
        <f>SUBTOTAL(9,H1715:H1717)</f>
        <v>15791.36789</v>
      </c>
    </row>
    <row r="1719" spans="1:8" ht="15" customHeight="1" x14ac:dyDescent="0.25">
      <c r="B1719" s="16"/>
      <c r="C1719" s="14" t="s">
        <v>1378</v>
      </c>
      <c r="D1719" s="17">
        <f>SUBTOTAL(9,D1630:D1718)</f>
        <v>1707098</v>
      </c>
      <c r="E1719" s="17">
        <f>SUBTOTAL(9,E1630:E1718)</f>
        <v>85136163</v>
      </c>
      <c r="F1719" s="17">
        <f>SUBTOTAL(9,F1630:F1718)</f>
        <v>86843261</v>
      </c>
      <c r="G1719" s="17">
        <f>SUBTOTAL(9,G1630:G1718)</f>
        <v>85261687.373279989</v>
      </c>
      <c r="H1719" s="17">
        <f>SUBTOTAL(9,H1630:H1718)</f>
        <v>1581573.6267200003</v>
      </c>
    </row>
    <row r="1720" spans="1:8" x14ac:dyDescent="0.25">
      <c r="B1720" s="16"/>
      <c r="C1720" s="18"/>
      <c r="D1720" s="19"/>
      <c r="E1720" s="19"/>
      <c r="F1720" s="19"/>
      <c r="G1720" s="19"/>
      <c r="H1720" s="19"/>
    </row>
    <row r="1721" spans="1:8" ht="15" customHeight="1" x14ac:dyDescent="0.3">
      <c r="A1721" s="1"/>
      <c r="B1721" s="2"/>
      <c r="C1721" s="3" t="s">
        <v>1379</v>
      </c>
      <c r="D1721" s="1"/>
      <c r="E1721" s="1"/>
      <c r="F1721" s="1"/>
      <c r="G1721" s="1"/>
      <c r="H1721" s="1"/>
    </row>
    <row r="1722" spans="1:8" ht="27" customHeight="1" x14ac:dyDescent="0.35">
      <c r="A1722" s="1"/>
      <c r="B1722" s="2"/>
      <c r="C1722" s="9" t="s">
        <v>1380</v>
      </c>
      <c r="D1722" s="1"/>
      <c r="E1722" s="1"/>
      <c r="F1722" s="1"/>
      <c r="G1722" s="1"/>
      <c r="H1722" s="1"/>
    </row>
    <row r="1723" spans="1:8" ht="15" customHeight="1" x14ac:dyDescent="0.35">
      <c r="A1723" s="10">
        <v>1400</v>
      </c>
      <c r="B1723" s="2"/>
      <c r="C1723" s="5" t="s">
        <v>1381</v>
      </c>
      <c r="D1723" s="11"/>
      <c r="E1723" s="1"/>
      <c r="G1723" s="1"/>
      <c r="H1723" s="1"/>
    </row>
    <row r="1724" spans="1:8" x14ac:dyDescent="0.25">
      <c r="A1724"/>
      <c r="B1724" s="2">
        <v>1</v>
      </c>
      <c r="C1724" s="5" t="s">
        <v>19</v>
      </c>
      <c r="D1724" s="12">
        <v>6094</v>
      </c>
      <c r="E1724" s="12">
        <v>300859</v>
      </c>
      <c r="F1724" s="12">
        <v>306953</v>
      </c>
      <c r="G1724" s="12">
        <v>297966.14251999999</v>
      </c>
      <c r="H1724" s="12">
        <v>8986.8574800000006</v>
      </c>
    </row>
    <row r="1725" spans="1:8" x14ac:dyDescent="0.25">
      <c r="A1725"/>
      <c r="B1725" s="2">
        <v>21</v>
      </c>
      <c r="C1725" s="5" t="s">
        <v>24</v>
      </c>
      <c r="D1725" s="12">
        <v>4326</v>
      </c>
      <c r="E1725" s="12">
        <v>78663</v>
      </c>
      <c r="F1725" s="12">
        <v>82989</v>
      </c>
      <c r="G1725" s="12">
        <v>82838.303769999999</v>
      </c>
      <c r="H1725" s="12">
        <v>150.69623000000001</v>
      </c>
    </row>
    <row r="1726" spans="1:8" x14ac:dyDescent="0.25">
      <c r="A1726"/>
      <c r="B1726" s="2">
        <v>50</v>
      </c>
      <c r="C1726" s="5" t="s">
        <v>1382</v>
      </c>
      <c r="D1726" s="12">
        <v>0</v>
      </c>
      <c r="E1726" s="12">
        <v>10987</v>
      </c>
      <c r="F1726" s="12">
        <v>10987</v>
      </c>
      <c r="G1726" s="12">
        <v>10987</v>
      </c>
      <c r="H1726" s="12">
        <v>0</v>
      </c>
    </row>
    <row r="1727" spans="1:8" x14ac:dyDescent="0.25">
      <c r="A1727"/>
      <c r="B1727" s="2">
        <v>70</v>
      </c>
      <c r="C1727" s="5" t="s">
        <v>1383</v>
      </c>
      <c r="D1727" s="12">
        <v>0</v>
      </c>
      <c r="E1727" s="12">
        <v>55058</v>
      </c>
      <c r="F1727" s="12">
        <v>55058</v>
      </c>
      <c r="G1727" s="12">
        <v>55058.004999999997</v>
      </c>
      <c r="H1727" s="12">
        <v>-5.0000000000000001E-3</v>
      </c>
    </row>
    <row r="1728" spans="1:8" x14ac:dyDescent="0.25">
      <c r="A1728"/>
      <c r="B1728" s="2">
        <v>71</v>
      </c>
      <c r="C1728" s="5" t="s">
        <v>850</v>
      </c>
      <c r="D1728" s="12">
        <v>0</v>
      </c>
      <c r="E1728" s="12">
        <v>98240</v>
      </c>
      <c r="F1728" s="12">
        <v>98240</v>
      </c>
      <c r="G1728" s="12">
        <v>98228.924629999994</v>
      </c>
      <c r="H1728" s="12">
        <v>11.075369999999999</v>
      </c>
    </row>
    <row r="1729" spans="1:8" x14ac:dyDescent="0.25">
      <c r="A1729"/>
      <c r="B1729" s="2">
        <v>74</v>
      </c>
      <c r="C1729" s="5" t="s">
        <v>1384</v>
      </c>
      <c r="D1729" s="12">
        <v>60</v>
      </c>
      <c r="E1729" s="12">
        <v>5563</v>
      </c>
      <c r="F1729" s="12">
        <v>5623</v>
      </c>
      <c r="G1729" s="12">
        <v>5623</v>
      </c>
      <c r="H1729" s="12">
        <v>0</v>
      </c>
    </row>
    <row r="1730" spans="1:8" x14ac:dyDescent="0.25">
      <c r="A1730"/>
      <c r="B1730" s="2">
        <v>76</v>
      </c>
      <c r="C1730" s="5" t="s">
        <v>1385</v>
      </c>
      <c r="D1730" s="12">
        <v>12980</v>
      </c>
      <c r="E1730" s="12">
        <v>90802</v>
      </c>
      <c r="F1730" s="12">
        <v>103782</v>
      </c>
      <c r="G1730" s="12">
        <v>97327.799159999995</v>
      </c>
      <c r="H1730" s="12">
        <v>6454.2008400000004</v>
      </c>
    </row>
    <row r="1731" spans="1:8" ht="15" customHeight="1" x14ac:dyDescent="0.25">
      <c r="A1731"/>
      <c r="B1731" s="13" t="s">
        <v>12</v>
      </c>
      <c r="C1731" s="14" t="s">
        <v>1386</v>
      </c>
      <c r="D1731" s="15">
        <f>SUBTOTAL(9,D1724:D1730)</f>
        <v>23460</v>
      </c>
      <c r="E1731" s="15">
        <f>SUBTOTAL(9,E1724:E1730)</f>
        <v>640172</v>
      </c>
      <c r="F1731" s="15">
        <f>SUBTOTAL(9,F1724:F1730)</f>
        <v>663632</v>
      </c>
      <c r="G1731" s="15">
        <f>SUBTOTAL(9,G1724:G1730)</f>
        <v>648029.17507999996</v>
      </c>
      <c r="H1731" s="15">
        <f>SUBTOTAL(9,H1724:H1730)</f>
        <v>15602.824920000003</v>
      </c>
    </row>
    <row r="1732" spans="1:8" ht="15" customHeight="1" x14ac:dyDescent="0.35">
      <c r="A1732" s="10">
        <v>1410</v>
      </c>
      <c r="B1732" s="2"/>
      <c r="C1732" s="5" t="s">
        <v>1387</v>
      </c>
      <c r="D1732" s="11"/>
      <c r="E1732" s="1"/>
      <c r="G1732" s="1"/>
      <c r="H1732" s="1"/>
    </row>
    <row r="1733" spans="1:8" x14ac:dyDescent="0.25">
      <c r="A1733"/>
      <c r="B1733" s="2">
        <v>21</v>
      </c>
      <c r="C1733" s="5" t="s">
        <v>1388</v>
      </c>
      <c r="D1733" s="12">
        <v>1799</v>
      </c>
      <c r="E1733" s="12">
        <v>406611</v>
      </c>
      <c r="F1733" s="12">
        <v>408410</v>
      </c>
      <c r="G1733" s="12">
        <v>408029.05920000002</v>
      </c>
      <c r="H1733" s="12">
        <v>380.94080000000002</v>
      </c>
    </row>
    <row r="1734" spans="1:8" x14ac:dyDescent="0.25">
      <c r="A1734"/>
      <c r="B1734" s="2">
        <v>23</v>
      </c>
      <c r="C1734" s="5" t="s">
        <v>1389</v>
      </c>
      <c r="D1734" s="12">
        <v>7041</v>
      </c>
      <c r="E1734" s="12">
        <v>65491</v>
      </c>
      <c r="F1734" s="12">
        <v>72532</v>
      </c>
      <c r="G1734" s="12">
        <v>64400.730130000004</v>
      </c>
      <c r="H1734" s="12">
        <v>8131.2698700000001</v>
      </c>
    </row>
    <row r="1735" spans="1:8" x14ac:dyDescent="0.25">
      <c r="A1735"/>
      <c r="B1735" s="2">
        <v>50</v>
      </c>
      <c r="C1735" s="5" t="s">
        <v>1390</v>
      </c>
      <c r="D1735" s="12">
        <v>0</v>
      </c>
      <c r="E1735" s="12">
        <v>232407</v>
      </c>
      <c r="F1735" s="12">
        <v>232407</v>
      </c>
      <c r="G1735" s="12">
        <v>232407</v>
      </c>
      <c r="H1735" s="12">
        <v>0</v>
      </c>
    </row>
    <row r="1736" spans="1:8" x14ac:dyDescent="0.25">
      <c r="A1736"/>
      <c r="B1736" s="2">
        <v>51</v>
      </c>
      <c r="C1736" s="5" t="s">
        <v>1391</v>
      </c>
      <c r="D1736" s="12">
        <v>0</v>
      </c>
      <c r="E1736" s="12">
        <v>400585</v>
      </c>
      <c r="F1736" s="12">
        <v>400585</v>
      </c>
      <c r="G1736" s="12">
        <v>400585</v>
      </c>
      <c r="H1736" s="12">
        <v>0</v>
      </c>
    </row>
    <row r="1737" spans="1:8" x14ac:dyDescent="0.25">
      <c r="A1737"/>
      <c r="B1737" s="2">
        <v>53</v>
      </c>
      <c r="C1737" s="5" t="s">
        <v>1392</v>
      </c>
      <c r="D1737" s="12">
        <v>0</v>
      </c>
      <c r="E1737" s="12">
        <v>7693</v>
      </c>
      <c r="F1737" s="12">
        <v>7693</v>
      </c>
      <c r="G1737" s="12">
        <v>7693</v>
      </c>
      <c r="H1737" s="12">
        <v>0</v>
      </c>
    </row>
    <row r="1738" spans="1:8" x14ac:dyDescent="0.25">
      <c r="A1738"/>
      <c r="B1738" s="2">
        <v>70</v>
      </c>
      <c r="C1738" s="5" t="s">
        <v>1393</v>
      </c>
      <c r="D1738" s="12">
        <v>0</v>
      </c>
      <c r="E1738" s="12">
        <v>44545</v>
      </c>
      <c r="F1738" s="12">
        <v>44545</v>
      </c>
      <c r="G1738" s="12">
        <v>44545</v>
      </c>
      <c r="H1738" s="12">
        <v>0</v>
      </c>
    </row>
    <row r="1739" spans="1:8" x14ac:dyDescent="0.25">
      <c r="A1739"/>
      <c r="B1739" s="2">
        <v>72</v>
      </c>
      <c r="C1739" s="5" t="s">
        <v>1394</v>
      </c>
      <c r="D1739" s="12">
        <v>0</v>
      </c>
      <c r="E1739" s="12">
        <v>5722</v>
      </c>
      <c r="F1739" s="12">
        <v>5722</v>
      </c>
      <c r="G1739" s="12">
        <v>5722</v>
      </c>
      <c r="H1739" s="12">
        <v>0</v>
      </c>
    </row>
    <row r="1740" spans="1:8" ht="15" customHeight="1" x14ac:dyDescent="0.25">
      <c r="A1740"/>
      <c r="B1740" s="13" t="s">
        <v>12</v>
      </c>
      <c r="C1740" s="14" t="s">
        <v>1395</v>
      </c>
      <c r="D1740" s="15">
        <f>SUBTOTAL(9,D1733:D1739)</f>
        <v>8840</v>
      </c>
      <c r="E1740" s="15">
        <f>SUBTOTAL(9,E1733:E1739)</f>
        <v>1163054</v>
      </c>
      <c r="F1740" s="15">
        <f>SUBTOTAL(9,F1733:F1739)</f>
        <v>1171894</v>
      </c>
      <c r="G1740" s="15">
        <f>SUBTOTAL(9,G1733:G1739)</f>
        <v>1163381.7893300001</v>
      </c>
      <c r="H1740" s="15">
        <f>SUBTOTAL(9,H1733:H1739)</f>
        <v>8512.2106700000004</v>
      </c>
    </row>
    <row r="1741" spans="1:8" ht="15" customHeight="1" x14ac:dyDescent="0.35">
      <c r="A1741" s="10">
        <v>1411</v>
      </c>
      <c r="B1741" s="2"/>
      <c r="C1741" s="5" t="s">
        <v>1396</v>
      </c>
      <c r="D1741" s="11"/>
      <c r="E1741" s="1"/>
      <c r="G1741" s="1"/>
      <c r="H1741" s="1"/>
    </row>
    <row r="1742" spans="1:8" x14ac:dyDescent="0.25">
      <c r="A1742"/>
      <c r="B1742" s="2">
        <v>1</v>
      </c>
      <c r="C1742" s="5" t="s">
        <v>19</v>
      </c>
      <c r="D1742" s="12">
        <v>1655</v>
      </c>
      <c r="E1742" s="12">
        <v>40169</v>
      </c>
      <c r="F1742" s="12">
        <v>41824</v>
      </c>
      <c r="G1742" s="12">
        <v>40683.609550000001</v>
      </c>
      <c r="H1742" s="12">
        <v>1140.3904500000001</v>
      </c>
    </row>
    <row r="1743" spans="1:8" x14ac:dyDescent="0.25">
      <c r="A1743"/>
      <c r="B1743" s="2">
        <v>21</v>
      </c>
      <c r="C1743" s="5" t="s">
        <v>300</v>
      </c>
      <c r="D1743" s="12">
        <v>69</v>
      </c>
      <c r="E1743" s="12">
        <v>11172</v>
      </c>
      <c r="F1743" s="12">
        <v>11241</v>
      </c>
      <c r="G1743" s="12">
        <v>13238.37745</v>
      </c>
      <c r="H1743" s="12">
        <v>-1997.37745</v>
      </c>
    </row>
    <row r="1744" spans="1:8" ht="25" x14ac:dyDescent="0.25">
      <c r="A1744"/>
      <c r="B1744" s="2">
        <v>70</v>
      </c>
      <c r="C1744" s="5" t="s">
        <v>1397</v>
      </c>
      <c r="D1744" s="12">
        <v>1339</v>
      </c>
      <c r="E1744" s="12">
        <v>31590</v>
      </c>
      <c r="F1744" s="12">
        <v>32929</v>
      </c>
      <c r="G1744" s="12">
        <v>27920</v>
      </c>
      <c r="H1744" s="12">
        <v>5009</v>
      </c>
    </row>
    <row r="1745" spans="1:8" ht="15" customHeight="1" x14ac:dyDescent="0.25">
      <c r="A1745"/>
      <c r="B1745" s="13" t="s">
        <v>12</v>
      </c>
      <c r="C1745" s="14" t="s">
        <v>1398</v>
      </c>
      <c r="D1745" s="15">
        <f>SUBTOTAL(9,D1742:D1744)</f>
        <v>3063</v>
      </c>
      <c r="E1745" s="15">
        <f>SUBTOTAL(9,E1742:E1744)</f>
        <v>82931</v>
      </c>
      <c r="F1745" s="15">
        <f>SUBTOTAL(9,F1742:F1744)</f>
        <v>85994</v>
      </c>
      <c r="G1745" s="15">
        <f>SUBTOTAL(9,G1742:G1744)</f>
        <v>81841.986999999994</v>
      </c>
      <c r="H1745" s="15">
        <f>SUBTOTAL(9,H1742:H1744)</f>
        <v>4152.0129999999999</v>
      </c>
    </row>
    <row r="1746" spans="1:8" ht="15" customHeight="1" x14ac:dyDescent="0.35">
      <c r="A1746" s="10">
        <v>1412</v>
      </c>
      <c r="B1746" s="2"/>
      <c r="C1746" s="5" t="s">
        <v>1399</v>
      </c>
      <c r="D1746" s="11"/>
      <c r="E1746" s="1"/>
      <c r="G1746" s="1"/>
      <c r="H1746" s="1"/>
    </row>
    <row r="1747" spans="1:8" x14ac:dyDescent="0.25">
      <c r="A1747"/>
      <c r="B1747" s="2">
        <v>50</v>
      </c>
      <c r="C1747" s="5" t="s">
        <v>1400</v>
      </c>
      <c r="D1747" s="12">
        <v>0</v>
      </c>
      <c r="E1747" s="12">
        <v>375621</v>
      </c>
      <c r="F1747" s="12">
        <v>375621</v>
      </c>
      <c r="G1747" s="12">
        <v>375621</v>
      </c>
      <c r="H1747" s="12">
        <v>0</v>
      </c>
    </row>
    <row r="1748" spans="1:8" x14ac:dyDescent="0.25">
      <c r="A1748"/>
      <c r="B1748" s="2">
        <v>70</v>
      </c>
      <c r="C1748" s="5" t="s">
        <v>1401</v>
      </c>
      <c r="D1748" s="12">
        <v>0</v>
      </c>
      <c r="E1748" s="12">
        <v>137821</v>
      </c>
      <c r="F1748" s="12">
        <v>137821</v>
      </c>
      <c r="G1748" s="12">
        <v>137821</v>
      </c>
      <c r="H1748" s="12">
        <v>0</v>
      </c>
    </row>
    <row r="1749" spans="1:8" ht="15" customHeight="1" x14ac:dyDescent="0.25">
      <c r="A1749"/>
      <c r="B1749" s="13" t="s">
        <v>12</v>
      </c>
      <c r="C1749" s="14" t="s">
        <v>1402</v>
      </c>
      <c r="D1749" s="15">
        <f>SUBTOTAL(9,D1747:D1748)</f>
        <v>0</v>
      </c>
      <c r="E1749" s="15">
        <f>SUBTOTAL(9,E1747:E1748)</f>
        <v>513442</v>
      </c>
      <c r="F1749" s="15">
        <f>SUBTOTAL(9,F1747:F1748)</f>
        <v>513442</v>
      </c>
      <c r="G1749" s="15">
        <f>SUBTOTAL(9,G1747:G1748)</f>
        <v>513442</v>
      </c>
      <c r="H1749" s="15">
        <f>SUBTOTAL(9,H1747:H1748)</f>
        <v>0</v>
      </c>
    </row>
    <row r="1750" spans="1:8" ht="15" customHeight="1" x14ac:dyDescent="0.25">
      <c r="B1750" s="16"/>
      <c r="C1750" s="14" t="s">
        <v>1403</v>
      </c>
      <c r="D1750" s="17">
        <f>SUBTOTAL(9,D1723:D1749)</f>
        <v>35363</v>
      </c>
      <c r="E1750" s="17">
        <f>SUBTOTAL(9,E1723:E1749)</f>
        <v>2399599</v>
      </c>
      <c r="F1750" s="17">
        <f>SUBTOTAL(9,F1723:F1749)</f>
        <v>2434962</v>
      </c>
      <c r="G1750" s="17">
        <f>SUBTOTAL(9,G1723:G1749)</f>
        <v>2406694.9514100002</v>
      </c>
      <c r="H1750" s="17">
        <f>SUBTOTAL(9,H1723:H1749)</f>
        <v>28267.048590000002</v>
      </c>
    </row>
    <row r="1751" spans="1:8" ht="27" customHeight="1" x14ac:dyDescent="0.35">
      <c r="A1751" s="1"/>
      <c r="B1751" s="2"/>
      <c r="C1751" s="9" t="s">
        <v>1404</v>
      </c>
      <c r="D1751" s="1"/>
      <c r="E1751" s="1"/>
      <c r="F1751" s="1"/>
      <c r="G1751" s="1"/>
      <c r="H1751" s="1"/>
    </row>
    <row r="1752" spans="1:8" ht="15" customHeight="1" x14ac:dyDescent="0.35">
      <c r="A1752" s="10">
        <v>1420</v>
      </c>
      <c r="B1752" s="2"/>
      <c r="C1752" s="5" t="s">
        <v>1405</v>
      </c>
      <c r="D1752" s="11"/>
      <c r="E1752" s="1"/>
      <c r="G1752" s="1"/>
      <c r="H1752" s="1"/>
    </row>
    <row r="1753" spans="1:8" x14ac:dyDescent="0.25">
      <c r="A1753"/>
      <c r="B1753" s="2">
        <v>1</v>
      </c>
      <c r="C1753" s="5" t="s">
        <v>19</v>
      </c>
      <c r="D1753" s="12">
        <v>5326</v>
      </c>
      <c r="E1753" s="12">
        <v>805467</v>
      </c>
      <c r="F1753" s="12">
        <v>810793</v>
      </c>
      <c r="G1753" s="12">
        <v>797417.73288000003</v>
      </c>
      <c r="H1753" s="12">
        <v>13375.26712</v>
      </c>
    </row>
    <row r="1754" spans="1:8" x14ac:dyDescent="0.25">
      <c r="A1754"/>
      <c r="B1754" s="2">
        <v>21</v>
      </c>
      <c r="C1754" s="5" t="s">
        <v>24</v>
      </c>
      <c r="D1754" s="12">
        <v>22992</v>
      </c>
      <c r="E1754" s="12">
        <v>640745</v>
      </c>
      <c r="F1754" s="12">
        <v>663737</v>
      </c>
      <c r="G1754" s="12">
        <v>638974.12742000003</v>
      </c>
      <c r="H1754" s="12">
        <v>24762.872579999999</v>
      </c>
    </row>
    <row r="1755" spans="1:8" x14ac:dyDescent="0.25">
      <c r="A1755"/>
      <c r="B1755" s="2">
        <v>23</v>
      </c>
      <c r="C1755" s="5" t="s">
        <v>1406</v>
      </c>
      <c r="D1755" s="12">
        <v>0</v>
      </c>
      <c r="E1755" s="12">
        <v>178585</v>
      </c>
      <c r="F1755" s="12">
        <v>178585</v>
      </c>
      <c r="G1755" s="12">
        <v>176944.22461999999</v>
      </c>
      <c r="H1755" s="12">
        <v>1640.77538</v>
      </c>
    </row>
    <row r="1756" spans="1:8" x14ac:dyDescent="0.25">
      <c r="A1756"/>
      <c r="B1756" s="2">
        <v>30</v>
      </c>
      <c r="C1756" s="5" t="s">
        <v>1407</v>
      </c>
      <c r="D1756" s="12">
        <v>9144</v>
      </c>
      <c r="E1756" s="12">
        <v>22040</v>
      </c>
      <c r="F1756" s="12">
        <v>31184</v>
      </c>
      <c r="G1756" s="12">
        <v>22310.503130000001</v>
      </c>
      <c r="H1756" s="12">
        <v>8873.4968700000009</v>
      </c>
    </row>
    <row r="1757" spans="1:8" x14ac:dyDescent="0.25">
      <c r="A1757"/>
      <c r="B1757" s="2">
        <v>31</v>
      </c>
      <c r="C1757" s="5" t="s">
        <v>1408</v>
      </c>
      <c r="D1757" s="12">
        <v>33524</v>
      </c>
      <c r="E1757" s="12">
        <v>163948</v>
      </c>
      <c r="F1757" s="12">
        <v>197472</v>
      </c>
      <c r="G1757" s="12">
        <v>152781.12854999999</v>
      </c>
      <c r="H1757" s="12">
        <v>44690.871449999999</v>
      </c>
    </row>
    <row r="1758" spans="1:8" x14ac:dyDescent="0.25">
      <c r="A1758"/>
      <c r="B1758" s="2">
        <v>32</v>
      </c>
      <c r="C1758" s="5" t="s">
        <v>1409</v>
      </c>
      <c r="D1758" s="12">
        <v>11150</v>
      </c>
      <c r="E1758" s="12">
        <v>754420</v>
      </c>
      <c r="F1758" s="12">
        <v>765570</v>
      </c>
      <c r="G1758" s="12">
        <v>750653.00268000003</v>
      </c>
      <c r="H1758" s="12">
        <v>14916.99732</v>
      </c>
    </row>
    <row r="1759" spans="1:8" x14ac:dyDescent="0.25">
      <c r="A1759"/>
      <c r="B1759" s="2">
        <v>37</v>
      </c>
      <c r="C1759" s="5" t="s">
        <v>1410</v>
      </c>
      <c r="D1759" s="12">
        <v>3900</v>
      </c>
      <c r="E1759" s="12">
        <v>176</v>
      </c>
      <c r="F1759" s="12">
        <v>4076</v>
      </c>
      <c r="G1759" s="12">
        <v>0</v>
      </c>
      <c r="H1759" s="12">
        <v>4076</v>
      </c>
    </row>
    <row r="1760" spans="1:8" x14ac:dyDescent="0.25">
      <c r="A1760"/>
      <c r="B1760" s="2">
        <v>39</v>
      </c>
      <c r="C1760" s="5" t="s">
        <v>1411</v>
      </c>
      <c r="D1760" s="12">
        <v>12633</v>
      </c>
      <c r="E1760" s="12">
        <v>12911</v>
      </c>
      <c r="F1760" s="12">
        <v>25544</v>
      </c>
      <c r="G1760" s="12">
        <v>14299.528270000001</v>
      </c>
      <c r="H1760" s="12">
        <v>11244.471729999999</v>
      </c>
    </row>
    <row r="1761" spans="1:8" x14ac:dyDescent="0.25">
      <c r="A1761"/>
      <c r="B1761" s="2">
        <v>60</v>
      </c>
      <c r="C1761" s="5" t="s">
        <v>1412</v>
      </c>
      <c r="D1761" s="12">
        <v>0</v>
      </c>
      <c r="E1761" s="12">
        <v>3097</v>
      </c>
      <c r="F1761" s="12">
        <v>3097</v>
      </c>
      <c r="G1761" s="12">
        <v>3082.625</v>
      </c>
      <c r="H1761" s="12">
        <v>14.375</v>
      </c>
    </row>
    <row r="1762" spans="1:8" x14ac:dyDescent="0.25">
      <c r="A1762"/>
      <c r="B1762" s="2">
        <v>61</v>
      </c>
      <c r="C1762" s="5" t="s">
        <v>1413</v>
      </c>
      <c r="D1762" s="12">
        <v>42365</v>
      </c>
      <c r="E1762" s="12">
        <v>149706</v>
      </c>
      <c r="F1762" s="12">
        <v>192071</v>
      </c>
      <c r="G1762" s="12">
        <v>152504.304</v>
      </c>
      <c r="H1762" s="12">
        <v>39566.696000000004</v>
      </c>
    </row>
    <row r="1763" spans="1:8" x14ac:dyDescent="0.25">
      <c r="A1763"/>
      <c r="B1763" s="2">
        <v>62</v>
      </c>
      <c r="C1763" s="5" t="s">
        <v>1414</v>
      </c>
      <c r="D1763" s="12">
        <v>13116</v>
      </c>
      <c r="E1763" s="12">
        <v>41469</v>
      </c>
      <c r="F1763" s="12">
        <v>54585</v>
      </c>
      <c r="G1763" s="12">
        <v>32702.253000000001</v>
      </c>
      <c r="H1763" s="12">
        <v>21882.746999999999</v>
      </c>
    </row>
    <row r="1764" spans="1:8" x14ac:dyDescent="0.25">
      <c r="A1764"/>
      <c r="B1764" s="2">
        <v>63</v>
      </c>
      <c r="C1764" s="5" t="s">
        <v>1415</v>
      </c>
      <c r="D1764" s="12">
        <v>0</v>
      </c>
      <c r="E1764" s="12">
        <v>326</v>
      </c>
      <c r="F1764" s="12">
        <v>326</v>
      </c>
      <c r="G1764" s="12">
        <v>88.17</v>
      </c>
      <c r="H1764" s="12">
        <v>237.83</v>
      </c>
    </row>
    <row r="1765" spans="1:8" x14ac:dyDescent="0.25">
      <c r="A1765"/>
      <c r="B1765" s="2">
        <v>64</v>
      </c>
      <c r="C1765" s="5" t="s">
        <v>1416</v>
      </c>
      <c r="D1765" s="12">
        <v>0</v>
      </c>
      <c r="E1765" s="12">
        <v>1228</v>
      </c>
      <c r="F1765" s="12">
        <v>1228</v>
      </c>
      <c r="G1765" s="12">
        <v>1266.7</v>
      </c>
      <c r="H1765" s="12">
        <v>-38.700000000000003</v>
      </c>
    </row>
    <row r="1766" spans="1:8" x14ac:dyDescent="0.25">
      <c r="A1766"/>
      <c r="B1766" s="2">
        <v>66</v>
      </c>
      <c r="C1766" s="5" t="s">
        <v>1417</v>
      </c>
      <c r="D1766" s="12">
        <v>0</v>
      </c>
      <c r="E1766" s="12">
        <v>3070</v>
      </c>
      <c r="F1766" s="12">
        <v>3070</v>
      </c>
      <c r="G1766" s="12">
        <v>2448.8040000000001</v>
      </c>
      <c r="H1766" s="12">
        <v>621.19600000000003</v>
      </c>
    </row>
    <row r="1767" spans="1:8" x14ac:dyDescent="0.25">
      <c r="A1767"/>
      <c r="B1767" s="2">
        <v>69</v>
      </c>
      <c r="C1767" s="5" t="s">
        <v>1418</v>
      </c>
      <c r="D1767" s="12">
        <v>56271</v>
      </c>
      <c r="E1767" s="12">
        <v>119953</v>
      </c>
      <c r="F1767" s="12">
        <v>176224</v>
      </c>
      <c r="G1767" s="12">
        <v>124141.03200000001</v>
      </c>
      <c r="H1767" s="12">
        <v>52082.968000000001</v>
      </c>
    </row>
    <row r="1768" spans="1:8" x14ac:dyDescent="0.25">
      <c r="A1768"/>
      <c r="B1768" s="2">
        <v>72</v>
      </c>
      <c r="C1768" s="5" t="s">
        <v>1419</v>
      </c>
      <c r="D1768" s="12">
        <v>0</v>
      </c>
      <c r="E1768" s="12">
        <v>148878</v>
      </c>
      <c r="F1768" s="12">
        <v>148878</v>
      </c>
      <c r="G1768" s="12">
        <v>141836.889</v>
      </c>
      <c r="H1768" s="12">
        <v>7041.1109999999999</v>
      </c>
    </row>
    <row r="1769" spans="1:8" x14ac:dyDescent="0.25">
      <c r="A1769"/>
      <c r="B1769" s="2">
        <v>73</v>
      </c>
      <c r="C1769" s="5" t="s">
        <v>1420</v>
      </c>
      <c r="D1769" s="12">
        <v>5940</v>
      </c>
      <c r="E1769" s="12">
        <v>76134</v>
      </c>
      <c r="F1769" s="12">
        <v>82074</v>
      </c>
      <c r="G1769" s="12">
        <v>78589.793579999998</v>
      </c>
      <c r="H1769" s="12">
        <v>3484.20642</v>
      </c>
    </row>
    <row r="1770" spans="1:8" x14ac:dyDescent="0.25">
      <c r="A1770"/>
      <c r="B1770" s="2">
        <v>74</v>
      </c>
      <c r="C1770" s="5" t="s">
        <v>1421</v>
      </c>
      <c r="D1770" s="12">
        <v>0</v>
      </c>
      <c r="E1770" s="12">
        <v>4557800</v>
      </c>
      <c r="F1770" s="12">
        <v>4557800</v>
      </c>
      <c r="G1770" s="12">
        <v>4557746.33</v>
      </c>
      <c r="H1770" s="12">
        <v>53.67</v>
      </c>
    </row>
    <row r="1771" spans="1:8" x14ac:dyDescent="0.25">
      <c r="A1771"/>
      <c r="B1771" s="2">
        <v>75</v>
      </c>
      <c r="C1771" s="5" t="s">
        <v>1422</v>
      </c>
      <c r="D1771" s="12">
        <v>0</v>
      </c>
      <c r="E1771" s="12">
        <v>389000</v>
      </c>
      <c r="F1771" s="12">
        <v>389000</v>
      </c>
      <c r="G1771" s="12">
        <v>414527.136</v>
      </c>
      <c r="H1771" s="12">
        <v>-25527.135999999999</v>
      </c>
    </row>
    <row r="1772" spans="1:8" x14ac:dyDescent="0.25">
      <c r="A1772"/>
      <c r="B1772" s="2">
        <v>76</v>
      </c>
      <c r="C1772" s="5" t="s">
        <v>1423</v>
      </c>
      <c r="D1772" s="12">
        <v>0</v>
      </c>
      <c r="E1772" s="12">
        <v>254300</v>
      </c>
      <c r="F1772" s="12">
        <v>254300</v>
      </c>
      <c r="G1772" s="12">
        <v>239514.77518</v>
      </c>
      <c r="H1772" s="12">
        <v>14785.224819999999</v>
      </c>
    </row>
    <row r="1773" spans="1:8" x14ac:dyDescent="0.25">
      <c r="A1773"/>
      <c r="B1773" s="2">
        <v>77</v>
      </c>
      <c r="C1773" s="5" t="s">
        <v>1424</v>
      </c>
      <c r="D1773" s="12">
        <v>0</v>
      </c>
      <c r="E1773" s="12">
        <v>14664</v>
      </c>
      <c r="F1773" s="12">
        <v>14664</v>
      </c>
      <c r="G1773" s="12">
        <v>14663.001</v>
      </c>
      <c r="H1773" s="12">
        <v>0.999</v>
      </c>
    </row>
    <row r="1774" spans="1:8" x14ac:dyDescent="0.25">
      <c r="A1774"/>
      <c r="B1774" s="2">
        <v>78</v>
      </c>
      <c r="C1774" s="5" t="s">
        <v>1425</v>
      </c>
      <c r="D1774" s="12">
        <v>10304</v>
      </c>
      <c r="E1774" s="12">
        <v>196406</v>
      </c>
      <c r="F1774" s="12">
        <v>206710</v>
      </c>
      <c r="G1774" s="12">
        <v>197384.98300000001</v>
      </c>
      <c r="H1774" s="12">
        <v>9325.0169999999998</v>
      </c>
    </row>
    <row r="1775" spans="1:8" x14ac:dyDescent="0.25">
      <c r="A1775"/>
      <c r="B1775" s="2">
        <v>79</v>
      </c>
      <c r="C1775" s="5" t="s">
        <v>1426</v>
      </c>
      <c r="D1775" s="12">
        <v>430</v>
      </c>
      <c r="E1775" s="12">
        <v>472</v>
      </c>
      <c r="F1775" s="12">
        <v>902</v>
      </c>
      <c r="G1775" s="12">
        <v>420</v>
      </c>
      <c r="H1775" s="12">
        <v>482</v>
      </c>
    </row>
    <row r="1776" spans="1:8" x14ac:dyDescent="0.25">
      <c r="A1776"/>
      <c r="B1776" s="2">
        <v>80</v>
      </c>
      <c r="C1776" s="5" t="s">
        <v>1427</v>
      </c>
      <c r="D1776" s="12">
        <v>7806</v>
      </c>
      <c r="E1776" s="12">
        <v>131084</v>
      </c>
      <c r="F1776" s="12">
        <v>138890</v>
      </c>
      <c r="G1776" s="12">
        <v>137371.52301</v>
      </c>
      <c r="H1776" s="12">
        <v>1518.4769899999999</v>
      </c>
    </row>
    <row r="1777" spans="1:8" x14ac:dyDescent="0.25">
      <c r="A1777"/>
      <c r="B1777" s="2">
        <v>81</v>
      </c>
      <c r="C1777" s="5" t="s">
        <v>1428</v>
      </c>
      <c r="D1777" s="12">
        <v>1000</v>
      </c>
      <c r="E1777" s="12">
        <v>12665</v>
      </c>
      <c r="F1777" s="12">
        <v>13665</v>
      </c>
      <c r="G1777" s="12">
        <v>12550.51</v>
      </c>
      <c r="H1777" s="12">
        <v>1114.49</v>
      </c>
    </row>
    <row r="1778" spans="1:8" x14ac:dyDescent="0.25">
      <c r="A1778"/>
      <c r="B1778" s="2">
        <v>84</v>
      </c>
      <c r="C1778" s="5" t="s">
        <v>1429</v>
      </c>
      <c r="D1778" s="12">
        <v>0</v>
      </c>
      <c r="E1778" s="12">
        <v>6099</v>
      </c>
      <c r="F1778" s="12">
        <v>6099</v>
      </c>
      <c r="G1778" s="12">
        <v>5785.6535199999998</v>
      </c>
      <c r="H1778" s="12">
        <v>313.34647999999999</v>
      </c>
    </row>
    <row r="1779" spans="1:8" x14ac:dyDescent="0.25">
      <c r="A1779"/>
      <c r="B1779" s="2">
        <v>85</v>
      </c>
      <c r="C1779" s="5" t="s">
        <v>1430</v>
      </c>
      <c r="D1779" s="12">
        <v>568</v>
      </c>
      <c r="E1779" s="12">
        <v>104956</v>
      </c>
      <c r="F1779" s="12">
        <v>105524</v>
      </c>
      <c r="G1779" s="12">
        <v>104011.098</v>
      </c>
      <c r="H1779" s="12">
        <v>1512.902</v>
      </c>
    </row>
    <row r="1780" spans="1:8" ht="15" customHeight="1" x14ac:dyDescent="0.25">
      <c r="A1780"/>
      <c r="B1780" s="13" t="s">
        <v>12</v>
      </c>
      <c r="C1780" s="14" t="s">
        <v>1431</v>
      </c>
      <c r="D1780" s="15">
        <f>SUBTOTAL(9,D1753:D1779)</f>
        <v>236469</v>
      </c>
      <c r="E1780" s="15">
        <f>SUBTOTAL(9,E1753:E1779)</f>
        <v>8789599</v>
      </c>
      <c r="F1780" s="15">
        <f>SUBTOTAL(9,F1753:F1779)</f>
        <v>9026068</v>
      </c>
      <c r="G1780" s="15">
        <f>SUBTOTAL(9,G1753:G1779)</f>
        <v>8774015.8278400004</v>
      </c>
      <c r="H1780" s="15">
        <f>SUBTOTAL(9,H1753:H1779)</f>
        <v>252052.17215999999</v>
      </c>
    </row>
    <row r="1781" spans="1:8" ht="15" customHeight="1" x14ac:dyDescent="0.35">
      <c r="A1781" s="10">
        <v>1422</v>
      </c>
      <c r="B1781" s="2"/>
      <c r="C1781" s="5" t="s">
        <v>1432</v>
      </c>
      <c r="D1781" s="11"/>
      <c r="E1781" s="1"/>
      <c r="G1781" s="1"/>
      <c r="H1781" s="1"/>
    </row>
    <row r="1782" spans="1:8" x14ac:dyDescent="0.25">
      <c r="A1782"/>
      <c r="B1782" s="2">
        <v>21</v>
      </c>
      <c r="C1782" s="5" t="s">
        <v>24</v>
      </c>
      <c r="D1782" s="12">
        <v>375</v>
      </c>
      <c r="E1782" s="12">
        <v>8667</v>
      </c>
      <c r="F1782" s="12">
        <v>9042</v>
      </c>
      <c r="G1782" s="12">
        <v>8794.4656900000009</v>
      </c>
      <c r="H1782" s="12">
        <v>247.53431</v>
      </c>
    </row>
    <row r="1783" spans="1:8" x14ac:dyDescent="0.25">
      <c r="A1783"/>
      <c r="B1783" s="2">
        <v>70</v>
      </c>
      <c r="C1783" s="5" t="s">
        <v>1433</v>
      </c>
      <c r="D1783" s="12">
        <v>0</v>
      </c>
      <c r="E1783" s="12">
        <v>37687</v>
      </c>
      <c r="F1783" s="12">
        <v>37687</v>
      </c>
      <c r="G1783" s="12">
        <v>37687</v>
      </c>
      <c r="H1783" s="12">
        <v>0</v>
      </c>
    </row>
    <row r="1784" spans="1:8" ht="15" customHeight="1" x14ac:dyDescent="0.25">
      <c r="A1784"/>
      <c r="B1784" s="13" t="s">
        <v>12</v>
      </c>
      <c r="C1784" s="14" t="s">
        <v>1434</v>
      </c>
      <c r="D1784" s="15">
        <f>SUBTOTAL(9,D1782:D1783)</f>
        <v>375</v>
      </c>
      <c r="E1784" s="15">
        <f>SUBTOTAL(9,E1782:E1783)</f>
        <v>46354</v>
      </c>
      <c r="F1784" s="15">
        <f>SUBTOTAL(9,F1782:F1783)</f>
        <v>46729</v>
      </c>
      <c r="G1784" s="15">
        <f>SUBTOTAL(9,G1782:G1783)</f>
        <v>46481.465689999997</v>
      </c>
      <c r="H1784" s="15">
        <f>SUBTOTAL(9,H1782:H1783)</f>
        <v>247.53431</v>
      </c>
    </row>
    <row r="1785" spans="1:8" ht="15" customHeight="1" x14ac:dyDescent="0.35">
      <c r="A1785" s="10">
        <v>1423</v>
      </c>
      <c r="B1785" s="2"/>
      <c r="C1785" s="5" t="s">
        <v>1435</v>
      </c>
      <c r="D1785" s="11"/>
      <c r="E1785" s="1"/>
      <c r="G1785" s="1"/>
      <c r="H1785" s="1"/>
    </row>
    <row r="1786" spans="1:8" x14ac:dyDescent="0.25">
      <c r="A1786"/>
      <c r="B1786" s="2">
        <v>1</v>
      </c>
      <c r="C1786" s="5" t="s">
        <v>19</v>
      </c>
      <c r="D1786" s="12">
        <v>1866</v>
      </c>
      <c r="E1786" s="12">
        <v>39032</v>
      </c>
      <c r="F1786" s="12">
        <v>40898</v>
      </c>
      <c r="G1786" s="12">
        <v>40074.212630000002</v>
      </c>
      <c r="H1786" s="12">
        <v>823.78737000000001</v>
      </c>
    </row>
    <row r="1787" spans="1:8" ht="15" customHeight="1" x14ac:dyDescent="0.25">
      <c r="A1787"/>
      <c r="B1787" s="13" t="s">
        <v>12</v>
      </c>
      <c r="C1787" s="14" t="s">
        <v>1436</v>
      </c>
      <c r="D1787" s="15">
        <f>SUBTOTAL(9,D1786:D1786)</f>
        <v>1866</v>
      </c>
      <c r="E1787" s="15">
        <f>SUBTOTAL(9,E1786:E1786)</f>
        <v>39032</v>
      </c>
      <c r="F1787" s="15">
        <f>SUBTOTAL(9,F1786:F1786)</f>
        <v>40898</v>
      </c>
      <c r="G1787" s="15">
        <f>SUBTOTAL(9,G1786:G1786)</f>
        <v>40074.212630000002</v>
      </c>
      <c r="H1787" s="15">
        <f>SUBTOTAL(9,H1786:H1786)</f>
        <v>823.78737000000001</v>
      </c>
    </row>
    <row r="1788" spans="1:8" ht="15" customHeight="1" x14ac:dyDescent="0.35">
      <c r="A1788" s="10">
        <v>1424</v>
      </c>
      <c r="B1788" s="2"/>
      <c r="C1788" s="5" t="s">
        <v>1437</v>
      </c>
      <c r="D1788" s="11"/>
      <c r="E1788" s="1"/>
      <c r="G1788" s="1"/>
      <c r="H1788" s="1"/>
    </row>
    <row r="1789" spans="1:8" x14ac:dyDescent="0.25">
      <c r="A1789"/>
      <c r="B1789" s="2">
        <v>1</v>
      </c>
      <c r="C1789" s="5" t="s">
        <v>19</v>
      </c>
      <c r="D1789" s="12">
        <v>1495</v>
      </c>
      <c r="E1789" s="12">
        <v>24877</v>
      </c>
      <c r="F1789" s="12">
        <v>26372</v>
      </c>
      <c r="G1789" s="12">
        <v>25618.468280000001</v>
      </c>
      <c r="H1789" s="12">
        <v>753.53171999999995</v>
      </c>
    </row>
    <row r="1790" spans="1:8" x14ac:dyDescent="0.25">
      <c r="A1790"/>
      <c r="B1790" s="2">
        <v>21</v>
      </c>
      <c r="C1790" s="5" t="s">
        <v>24</v>
      </c>
      <c r="D1790" s="12">
        <v>0</v>
      </c>
      <c r="E1790" s="12">
        <v>1048</v>
      </c>
      <c r="F1790" s="12">
        <v>1048</v>
      </c>
      <c r="G1790" s="12">
        <v>1048</v>
      </c>
      <c r="H1790" s="12">
        <v>0</v>
      </c>
    </row>
    <row r="1791" spans="1:8" x14ac:dyDescent="0.25">
      <c r="A1791"/>
      <c r="B1791" s="2">
        <v>71</v>
      </c>
      <c r="C1791" s="5" t="s">
        <v>1438</v>
      </c>
      <c r="D1791" s="12">
        <v>6692</v>
      </c>
      <c r="E1791" s="12">
        <v>31067</v>
      </c>
      <c r="F1791" s="12">
        <v>37759</v>
      </c>
      <c r="G1791" s="12">
        <v>29306.56148</v>
      </c>
      <c r="H1791" s="12">
        <v>8452.4385199999997</v>
      </c>
    </row>
    <row r="1792" spans="1:8" ht="15" customHeight="1" x14ac:dyDescent="0.25">
      <c r="A1792"/>
      <c r="B1792" s="13" t="s">
        <v>12</v>
      </c>
      <c r="C1792" s="14" t="s">
        <v>1439</v>
      </c>
      <c r="D1792" s="15">
        <f>SUBTOTAL(9,D1789:D1791)</f>
        <v>8187</v>
      </c>
      <c r="E1792" s="15">
        <f>SUBTOTAL(9,E1789:E1791)</f>
        <v>56992</v>
      </c>
      <c r="F1792" s="15">
        <f>SUBTOTAL(9,F1789:F1791)</f>
        <v>65179</v>
      </c>
      <c r="G1792" s="15">
        <f>SUBTOTAL(9,G1789:G1791)</f>
        <v>55973.029760000005</v>
      </c>
      <c r="H1792" s="15">
        <f>SUBTOTAL(9,H1789:H1791)</f>
        <v>9205.9702399999987</v>
      </c>
    </row>
    <row r="1793" spans="1:8" ht="15" customHeight="1" x14ac:dyDescent="0.35">
      <c r="A1793" s="10">
        <v>1425</v>
      </c>
      <c r="B1793" s="2"/>
      <c r="C1793" s="5" t="s">
        <v>1440</v>
      </c>
      <c r="D1793" s="11"/>
      <c r="E1793" s="1"/>
      <c r="G1793" s="1"/>
      <c r="H1793" s="1"/>
    </row>
    <row r="1794" spans="1:8" x14ac:dyDescent="0.25">
      <c r="A1794"/>
      <c r="B1794" s="2">
        <v>21</v>
      </c>
      <c r="C1794" s="5" t="s">
        <v>24</v>
      </c>
      <c r="D1794" s="12">
        <v>2</v>
      </c>
      <c r="E1794" s="12">
        <v>300</v>
      </c>
      <c r="F1794" s="12">
        <v>302</v>
      </c>
      <c r="G1794" s="12">
        <v>279.45310000000001</v>
      </c>
      <c r="H1794" s="12">
        <v>22.546900000000001</v>
      </c>
    </row>
    <row r="1795" spans="1:8" x14ac:dyDescent="0.25">
      <c r="A1795"/>
      <c r="B1795" s="2">
        <v>70</v>
      </c>
      <c r="C1795" s="5" t="s">
        <v>1441</v>
      </c>
      <c r="D1795" s="12">
        <v>30</v>
      </c>
      <c r="E1795" s="12">
        <v>14732</v>
      </c>
      <c r="F1795" s="12">
        <v>14762</v>
      </c>
      <c r="G1795" s="12">
        <v>14758.43</v>
      </c>
      <c r="H1795" s="12">
        <v>3.57</v>
      </c>
    </row>
    <row r="1796" spans="1:8" ht="15" customHeight="1" x14ac:dyDescent="0.25">
      <c r="A1796"/>
      <c r="B1796" s="13" t="s">
        <v>12</v>
      </c>
      <c r="C1796" s="14" t="s">
        <v>1442</v>
      </c>
      <c r="D1796" s="15">
        <f>SUBTOTAL(9,D1794:D1795)</f>
        <v>32</v>
      </c>
      <c r="E1796" s="15">
        <f>SUBTOTAL(9,E1794:E1795)</f>
        <v>15032</v>
      </c>
      <c r="F1796" s="15">
        <f>SUBTOTAL(9,F1794:F1795)</f>
        <v>15064</v>
      </c>
      <c r="G1796" s="15">
        <f>SUBTOTAL(9,G1794:G1795)</f>
        <v>15037.883100000001</v>
      </c>
      <c r="H1796" s="15">
        <f>SUBTOTAL(9,H1794:H1795)</f>
        <v>26.116900000000001</v>
      </c>
    </row>
    <row r="1797" spans="1:8" ht="15" customHeight="1" x14ac:dyDescent="0.35">
      <c r="A1797" s="10">
        <v>1428</v>
      </c>
      <c r="B1797" s="2"/>
      <c r="C1797" s="5" t="s">
        <v>1443</v>
      </c>
      <c r="D1797" s="11"/>
      <c r="E1797" s="1"/>
      <c r="G1797" s="1"/>
      <c r="H1797" s="1"/>
    </row>
    <row r="1798" spans="1:8" x14ac:dyDescent="0.25">
      <c r="A1798"/>
      <c r="B1798" s="2">
        <v>50</v>
      </c>
      <c r="C1798" s="5" t="s">
        <v>1444</v>
      </c>
      <c r="D1798" s="12">
        <v>0</v>
      </c>
      <c r="E1798" s="12">
        <v>5637558</v>
      </c>
      <c r="F1798" s="12">
        <v>5637558</v>
      </c>
      <c r="G1798" s="12">
        <v>5634453.9893300002</v>
      </c>
      <c r="H1798" s="12">
        <v>3104.0106700000001</v>
      </c>
    </row>
    <row r="1799" spans="1:8" x14ac:dyDescent="0.25">
      <c r="A1799"/>
      <c r="B1799" s="2">
        <v>51</v>
      </c>
      <c r="C1799" s="5" t="s">
        <v>1445</v>
      </c>
      <c r="D1799" s="12">
        <v>0</v>
      </c>
      <c r="E1799" s="12">
        <v>1200000</v>
      </c>
      <c r="F1799" s="12">
        <v>1200000</v>
      </c>
      <c r="G1799" s="12">
        <v>1200000</v>
      </c>
      <c r="H1799" s="12">
        <v>0</v>
      </c>
    </row>
    <row r="1800" spans="1:8" ht="15" customHeight="1" x14ac:dyDescent="0.25">
      <c r="A1800"/>
      <c r="B1800" s="13" t="s">
        <v>12</v>
      </c>
      <c r="C1800" s="14" t="s">
        <v>1446</v>
      </c>
      <c r="D1800" s="15">
        <f>SUBTOTAL(9,D1798:D1799)</f>
        <v>0</v>
      </c>
      <c r="E1800" s="15">
        <f>SUBTOTAL(9,E1798:E1799)</f>
        <v>6837558</v>
      </c>
      <c r="F1800" s="15">
        <f>SUBTOTAL(9,F1798:F1799)</f>
        <v>6837558</v>
      </c>
      <c r="G1800" s="15">
        <f>SUBTOTAL(9,G1798:G1799)</f>
        <v>6834453.9893300002</v>
      </c>
      <c r="H1800" s="15">
        <f>SUBTOTAL(9,H1798:H1799)</f>
        <v>3104.0106700000001</v>
      </c>
    </row>
    <row r="1801" spans="1:8" ht="15" customHeight="1" x14ac:dyDescent="0.25">
      <c r="B1801" s="16"/>
      <c r="C1801" s="14" t="s">
        <v>1447</v>
      </c>
      <c r="D1801" s="17">
        <f>SUBTOTAL(9,D1752:D1800)</f>
        <v>246929</v>
      </c>
      <c r="E1801" s="17">
        <f>SUBTOTAL(9,E1752:E1800)</f>
        <v>15784567</v>
      </c>
      <c r="F1801" s="17">
        <f>SUBTOTAL(9,F1752:F1800)</f>
        <v>16031496</v>
      </c>
      <c r="G1801" s="17">
        <f>SUBTOTAL(9,G1752:G1800)</f>
        <v>15766036.408350002</v>
      </c>
      <c r="H1801" s="17">
        <f>SUBTOTAL(9,H1752:H1800)</f>
        <v>265459.59165000002</v>
      </c>
    </row>
    <row r="1802" spans="1:8" ht="27" customHeight="1" x14ac:dyDescent="0.35">
      <c r="A1802" s="1"/>
      <c r="B1802" s="2"/>
      <c r="C1802" s="9" t="s">
        <v>1448</v>
      </c>
      <c r="D1802" s="1"/>
      <c r="E1802" s="1"/>
      <c r="F1802" s="1"/>
      <c r="G1802" s="1"/>
      <c r="H1802" s="1"/>
    </row>
    <row r="1803" spans="1:8" ht="15" customHeight="1" x14ac:dyDescent="0.35">
      <c r="A1803" s="10">
        <v>1429</v>
      </c>
      <c r="B1803" s="2"/>
      <c r="C1803" s="5" t="s">
        <v>1449</v>
      </c>
      <c r="D1803" s="11"/>
      <c r="E1803" s="1"/>
      <c r="G1803" s="1"/>
      <c r="H1803" s="1"/>
    </row>
    <row r="1804" spans="1:8" x14ac:dyDescent="0.25">
      <c r="A1804"/>
      <c r="B1804" s="2">
        <v>1</v>
      </c>
      <c r="C1804" s="5" t="s">
        <v>19</v>
      </c>
      <c r="D1804" s="12">
        <v>4037</v>
      </c>
      <c r="E1804" s="12">
        <v>158110</v>
      </c>
      <c r="F1804" s="12">
        <v>162147</v>
      </c>
      <c r="G1804" s="12">
        <v>154363.05233999999</v>
      </c>
      <c r="H1804" s="12">
        <v>7783.9476599999998</v>
      </c>
    </row>
    <row r="1805" spans="1:8" x14ac:dyDescent="0.25">
      <c r="A1805"/>
      <c r="B1805" s="2">
        <v>21</v>
      </c>
      <c r="C1805" s="5" t="s">
        <v>24</v>
      </c>
      <c r="D1805" s="12">
        <v>611</v>
      </c>
      <c r="E1805" s="12">
        <v>31986</v>
      </c>
      <c r="F1805" s="12">
        <v>32597</v>
      </c>
      <c r="G1805" s="12">
        <v>31025.350170000002</v>
      </c>
      <c r="H1805" s="12">
        <v>1571.6498300000001</v>
      </c>
    </row>
    <row r="1806" spans="1:8" x14ac:dyDescent="0.25">
      <c r="A1806"/>
      <c r="B1806" s="2">
        <v>22</v>
      </c>
      <c r="C1806" s="5" t="s">
        <v>1450</v>
      </c>
      <c r="D1806" s="12">
        <v>12179</v>
      </c>
      <c r="E1806" s="12">
        <v>36366</v>
      </c>
      <c r="F1806" s="12">
        <v>48545</v>
      </c>
      <c r="G1806" s="12">
        <v>37818.765749999999</v>
      </c>
      <c r="H1806" s="12">
        <v>10726.23425</v>
      </c>
    </row>
    <row r="1807" spans="1:8" x14ac:dyDescent="0.25">
      <c r="A1807"/>
      <c r="B1807" s="2">
        <v>60</v>
      </c>
      <c r="C1807" s="5" t="s">
        <v>1451</v>
      </c>
      <c r="D1807" s="12">
        <v>0</v>
      </c>
      <c r="E1807" s="12">
        <v>8824</v>
      </c>
      <c r="F1807" s="12">
        <v>8824</v>
      </c>
      <c r="G1807" s="12">
        <v>8665</v>
      </c>
      <c r="H1807" s="12">
        <v>159</v>
      </c>
    </row>
    <row r="1808" spans="1:8" x14ac:dyDescent="0.25">
      <c r="A1808"/>
      <c r="B1808" s="2">
        <v>70</v>
      </c>
      <c r="C1808" s="5" t="s">
        <v>1452</v>
      </c>
      <c r="D1808" s="12">
        <v>10</v>
      </c>
      <c r="E1808" s="12">
        <v>39860</v>
      </c>
      <c r="F1808" s="12">
        <v>39870</v>
      </c>
      <c r="G1808" s="12">
        <v>39846.105750000002</v>
      </c>
      <c r="H1808" s="12">
        <v>23.89425</v>
      </c>
    </row>
    <row r="1809" spans="1:8" x14ac:dyDescent="0.25">
      <c r="A1809"/>
      <c r="B1809" s="2">
        <v>71</v>
      </c>
      <c r="C1809" s="5" t="s">
        <v>1453</v>
      </c>
      <c r="D1809" s="12">
        <v>2319</v>
      </c>
      <c r="E1809" s="12">
        <v>143808</v>
      </c>
      <c r="F1809" s="12">
        <v>146127</v>
      </c>
      <c r="G1809" s="12">
        <v>142455.76699999999</v>
      </c>
      <c r="H1809" s="12">
        <v>3671.2330000000002</v>
      </c>
    </row>
    <row r="1810" spans="1:8" x14ac:dyDescent="0.25">
      <c r="A1810"/>
      <c r="B1810" s="2">
        <v>72</v>
      </c>
      <c r="C1810" s="5" t="s">
        <v>1454</v>
      </c>
      <c r="D1810" s="12">
        <v>304</v>
      </c>
      <c r="E1810" s="12">
        <v>58554</v>
      </c>
      <c r="F1810" s="12">
        <v>58858</v>
      </c>
      <c r="G1810" s="12">
        <v>57838</v>
      </c>
      <c r="H1810" s="12">
        <v>1020</v>
      </c>
    </row>
    <row r="1811" spans="1:8" x14ac:dyDescent="0.25">
      <c r="A1811"/>
      <c r="B1811" s="2">
        <v>73</v>
      </c>
      <c r="C1811" s="5" t="s">
        <v>1455</v>
      </c>
      <c r="D1811" s="12">
        <v>30623</v>
      </c>
      <c r="E1811" s="12">
        <v>63637</v>
      </c>
      <c r="F1811" s="12">
        <v>94260</v>
      </c>
      <c r="G1811" s="12">
        <v>71351.034</v>
      </c>
      <c r="H1811" s="12">
        <v>22908.966</v>
      </c>
    </row>
    <row r="1812" spans="1:8" x14ac:dyDescent="0.25">
      <c r="A1812"/>
      <c r="B1812" s="2">
        <v>74</v>
      </c>
      <c r="C1812" s="5" t="s">
        <v>1456</v>
      </c>
      <c r="D1812" s="12">
        <v>13</v>
      </c>
      <c r="E1812" s="12">
        <v>70605</v>
      </c>
      <c r="F1812" s="12">
        <v>70618</v>
      </c>
      <c r="G1812" s="12">
        <v>70612.895000000004</v>
      </c>
      <c r="H1812" s="12">
        <v>5.1050000000000004</v>
      </c>
    </row>
    <row r="1813" spans="1:8" x14ac:dyDescent="0.25">
      <c r="A1813"/>
      <c r="B1813" s="2">
        <v>75</v>
      </c>
      <c r="C1813" s="5" t="s">
        <v>1457</v>
      </c>
      <c r="D1813" s="12">
        <v>4202</v>
      </c>
      <c r="E1813" s="12">
        <v>15557</v>
      </c>
      <c r="F1813" s="12">
        <v>19759</v>
      </c>
      <c r="G1813" s="12">
        <v>15521.706920000001</v>
      </c>
      <c r="H1813" s="12">
        <v>4237.2930800000004</v>
      </c>
    </row>
    <row r="1814" spans="1:8" x14ac:dyDescent="0.25">
      <c r="A1814"/>
      <c r="B1814" s="2">
        <v>77</v>
      </c>
      <c r="C1814" s="5" t="s">
        <v>1458</v>
      </c>
      <c r="D1814" s="12">
        <v>4957</v>
      </c>
      <c r="E1814" s="12">
        <v>8446</v>
      </c>
      <c r="F1814" s="12">
        <v>13403</v>
      </c>
      <c r="G1814" s="12">
        <v>11150</v>
      </c>
      <c r="H1814" s="12">
        <v>2253</v>
      </c>
    </row>
    <row r="1815" spans="1:8" x14ac:dyDescent="0.25">
      <c r="A1815"/>
      <c r="B1815" s="2">
        <v>79</v>
      </c>
      <c r="C1815" s="5" t="s">
        <v>1459</v>
      </c>
      <c r="D1815" s="12">
        <v>1997</v>
      </c>
      <c r="E1815" s="12">
        <v>53372</v>
      </c>
      <c r="F1815" s="12">
        <v>55369</v>
      </c>
      <c r="G1815" s="12">
        <v>54146.188999999998</v>
      </c>
      <c r="H1815" s="12">
        <v>1222.8109999999999</v>
      </c>
    </row>
    <row r="1816" spans="1:8" ht="15" customHeight="1" x14ac:dyDescent="0.25">
      <c r="A1816"/>
      <c r="B1816" s="13" t="s">
        <v>12</v>
      </c>
      <c r="C1816" s="14" t="s">
        <v>1460</v>
      </c>
      <c r="D1816" s="15">
        <f>SUBTOTAL(9,D1804:D1815)</f>
        <v>61252</v>
      </c>
      <c r="E1816" s="15">
        <f>SUBTOTAL(9,E1804:E1815)</f>
        <v>689125</v>
      </c>
      <c r="F1816" s="15">
        <f>SUBTOTAL(9,F1804:F1815)</f>
        <v>750377</v>
      </c>
      <c r="G1816" s="15">
        <f>SUBTOTAL(9,G1804:G1815)</f>
        <v>694793.86593000009</v>
      </c>
      <c r="H1816" s="15">
        <f>SUBTOTAL(9,H1804:H1815)</f>
        <v>55583.134070000007</v>
      </c>
    </row>
    <row r="1817" spans="1:8" ht="15" customHeight="1" x14ac:dyDescent="0.35">
      <c r="A1817" s="10">
        <v>1432</v>
      </c>
      <c r="B1817" s="2"/>
      <c r="C1817" s="5" t="s">
        <v>1461</v>
      </c>
      <c r="D1817" s="11"/>
      <c r="E1817" s="1"/>
      <c r="G1817" s="1"/>
      <c r="H1817" s="1"/>
    </row>
    <row r="1818" spans="1:8" x14ac:dyDescent="0.25">
      <c r="A1818"/>
      <c r="B1818" s="2">
        <v>50</v>
      </c>
      <c r="C1818" s="5" t="s">
        <v>1462</v>
      </c>
      <c r="D1818" s="12">
        <v>0</v>
      </c>
      <c r="E1818" s="12">
        <v>127216</v>
      </c>
      <c r="F1818" s="12">
        <v>127216</v>
      </c>
      <c r="G1818" s="12">
        <v>127216</v>
      </c>
      <c r="H1818" s="12">
        <v>0</v>
      </c>
    </row>
    <row r="1819" spans="1:8" ht="15" customHeight="1" x14ac:dyDescent="0.25">
      <c r="A1819"/>
      <c r="B1819" s="13" t="s">
        <v>12</v>
      </c>
      <c r="C1819" s="14" t="s">
        <v>1463</v>
      </c>
      <c r="D1819" s="15">
        <f>SUBTOTAL(9,D1818:D1818)</f>
        <v>0</v>
      </c>
      <c r="E1819" s="15">
        <f>SUBTOTAL(9,E1818:E1818)</f>
        <v>127216</v>
      </c>
      <c r="F1819" s="15">
        <f>SUBTOTAL(9,F1818:F1818)</f>
        <v>127216</v>
      </c>
      <c r="G1819" s="15">
        <f>SUBTOTAL(9,G1818:G1818)</f>
        <v>127216</v>
      </c>
      <c r="H1819" s="15">
        <f>SUBTOTAL(9,H1818:H1818)</f>
        <v>0</v>
      </c>
    </row>
    <row r="1820" spans="1:8" ht="15" customHeight="1" x14ac:dyDescent="0.25">
      <c r="B1820" s="16"/>
      <c r="C1820" s="14" t="s">
        <v>1464</v>
      </c>
      <c r="D1820" s="17">
        <f>SUBTOTAL(9,D1803:D1819)</f>
        <v>61252</v>
      </c>
      <c r="E1820" s="17">
        <f>SUBTOTAL(9,E1803:E1819)</f>
        <v>816341</v>
      </c>
      <c r="F1820" s="17">
        <f>SUBTOTAL(9,F1803:F1819)</f>
        <v>877593</v>
      </c>
      <c r="G1820" s="17">
        <f>SUBTOTAL(9,G1803:G1819)</f>
        <v>822009.86593000009</v>
      </c>
      <c r="H1820" s="17">
        <f>SUBTOTAL(9,H1803:H1819)</f>
        <v>55583.134070000007</v>
      </c>
    </row>
    <row r="1821" spans="1:8" ht="27" customHeight="1" x14ac:dyDescent="0.35">
      <c r="A1821" s="1"/>
      <c r="B1821" s="2"/>
      <c r="C1821" s="9" t="s">
        <v>1465</v>
      </c>
      <c r="D1821" s="1"/>
      <c r="E1821" s="1"/>
      <c r="F1821" s="1"/>
      <c r="G1821" s="1"/>
      <c r="H1821" s="1"/>
    </row>
    <row r="1822" spans="1:8" ht="15" customHeight="1" x14ac:dyDescent="0.35">
      <c r="A1822" s="10">
        <v>1471</v>
      </c>
      <c r="B1822" s="2"/>
      <c r="C1822" s="5" t="s">
        <v>1466</v>
      </c>
      <c r="D1822" s="11"/>
      <c r="E1822" s="1"/>
      <c r="G1822" s="1"/>
      <c r="H1822" s="1"/>
    </row>
    <row r="1823" spans="1:8" x14ac:dyDescent="0.25">
      <c r="A1823"/>
      <c r="B1823" s="2">
        <v>1</v>
      </c>
      <c r="C1823" s="5" t="s">
        <v>19</v>
      </c>
      <c r="D1823" s="12">
        <v>1186</v>
      </c>
      <c r="E1823" s="12">
        <v>251089</v>
      </c>
      <c r="F1823" s="12">
        <v>252275</v>
      </c>
      <c r="G1823" s="12">
        <v>304185.59246999997</v>
      </c>
      <c r="H1823" s="12">
        <v>-51910.592470000003</v>
      </c>
    </row>
    <row r="1824" spans="1:8" x14ac:dyDescent="0.25">
      <c r="A1824"/>
      <c r="B1824" s="2">
        <v>21</v>
      </c>
      <c r="C1824" s="5" t="s">
        <v>29</v>
      </c>
      <c r="D1824" s="12">
        <v>4678</v>
      </c>
      <c r="E1824" s="12">
        <v>122972</v>
      </c>
      <c r="F1824" s="12">
        <v>127650</v>
      </c>
      <c r="G1824" s="12">
        <v>146927.1293</v>
      </c>
      <c r="H1824" s="12">
        <v>-19277.129300000001</v>
      </c>
    </row>
    <row r="1825" spans="1:8" x14ac:dyDescent="0.25">
      <c r="A1825"/>
      <c r="B1825" s="2">
        <v>50</v>
      </c>
      <c r="C1825" s="5" t="s">
        <v>1467</v>
      </c>
      <c r="D1825" s="12">
        <v>0</v>
      </c>
      <c r="E1825" s="12">
        <v>573</v>
      </c>
      <c r="F1825" s="12">
        <v>573</v>
      </c>
      <c r="G1825" s="12">
        <v>561</v>
      </c>
      <c r="H1825" s="12">
        <v>12</v>
      </c>
    </row>
    <row r="1826" spans="1:8" ht="15" customHeight="1" x14ac:dyDescent="0.25">
      <c r="A1826"/>
      <c r="B1826" s="13" t="s">
        <v>12</v>
      </c>
      <c r="C1826" s="14" t="s">
        <v>1468</v>
      </c>
      <c r="D1826" s="15">
        <f>SUBTOTAL(9,D1823:D1825)</f>
        <v>5864</v>
      </c>
      <c r="E1826" s="15">
        <f>SUBTOTAL(9,E1823:E1825)</f>
        <v>374634</v>
      </c>
      <c r="F1826" s="15">
        <f>SUBTOTAL(9,F1823:F1825)</f>
        <v>380498</v>
      </c>
      <c r="G1826" s="15">
        <f>SUBTOTAL(9,G1823:G1825)</f>
        <v>451673.72176999995</v>
      </c>
      <c r="H1826" s="15">
        <f>SUBTOTAL(9,H1823:H1825)</f>
        <v>-71175.721770000004</v>
      </c>
    </row>
    <row r="1827" spans="1:8" ht="15" customHeight="1" x14ac:dyDescent="0.35">
      <c r="A1827" s="10">
        <v>1472</v>
      </c>
      <c r="B1827" s="2"/>
      <c r="C1827" s="5" t="s">
        <v>1469</v>
      </c>
      <c r="D1827" s="11"/>
      <c r="E1827" s="1"/>
      <c r="G1827" s="1"/>
      <c r="H1827" s="1"/>
    </row>
    <row r="1828" spans="1:8" x14ac:dyDescent="0.25">
      <c r="A1828"/>
      <c r="B1828" s="2">
        <v>50</v>
      </c>
      <c r="C1828" s="5" t="s">
        <v>1470</v>
      </c>
      <c r="D1828" s="12">
        <v>0</v>
      </c>
      <c r="E1828" s="12">
        <v>15000</v>
      </c>
      <c r="F1828" s="12">
        <v>15000</v>
      </c>
      <c r="G1828" s="12">
        <v>17454.786970000001</v>
      </c>
      <c r="H1828" s="12">
        <v>-2454.7869700000001</v>
      </c>
    </row>
    <row r="1829" spans="1:8" ht="15" customHeight="1" x14ac:dyDescent="0.25">
      <c r="A1829"/>
      <c r="B1829" s="13" t="s">
        <v>12</v>
      </c>
      <c r="C1829" s="14" t="s">
        <v>1471</v>
      </c>
      <c r="D1829" s="15">
        <f>SUBTOTAL(9,D1828:D1828)</f>
        <v>0</v>
      </c>
      <c r="E1829" s="15">
        <f>SUBTOTAL(9,E1828:E1828)</f>
        <v>15000</v>
      </c>
      <c r="F1829" s="15">
        <f>SUBTOTAL(9,F1828:F1828)</f>
        <v>15000</v>
      </c>
      <c r="G1829" s="15">
        <f>SUBTOTAL(9,G1828:G1828)</f>
        <v>17454.786970000001</v>
      </c>
      <c r="H1829" s="15">
        <f>SUBTOTAL(9,H1828:H1828)</f>
        <v>-2454.7869700000001</v>
      </c>
    </row>
    <row r="1830" spans="1:8" ht="15" customHeight="1" x14ac:dyDescent="0.35">
      <c r="A1830" s="10">
        <v>1473</v>
      </c>
      <c r="B1830" s="2"/>
      <c r="C1830" s="5" t="s">
        <v>1472</v>
      </c>
      <c r="D1830" s="11"/>
      <c r="E1830" s="1"/>
      <c r="G1830" s="1"/>
      <c r="H1830" s="1"/>
    </row>
    <row r="1831" spans="1:8" x14ac:dyDescent="0.25">
      <c r="A1831"/>
      <c r="B1831" s="2">
        <v>70</v>
      </c>
      <c r="C1831" s="5" t="s">
        <v>217</v>
      </c>
      <c r="D1831" s="12">
        <v>0</v>
      </c>
      <c r="E1831" s="12">
        <v>66383</v>
      </c>
      <c r="F1831" s="12">
        <v>66383</v>
      </c>
      <c r="G1831" s="12">
        <v>66383</v>
      </c>
      <c r="H1831" s="12">
        <v>0</v>
      </c>
    </row>
    <row r="1832" spans="1:8" ht="15" customHeight="1" x14ac:dyDescent="0.25">
      <c r="A1832"/>
      <c r="B1832" s="13" t="s">
        <v>12</v>
      </c>
      <c r="C1832" s="14" t="s">
        <v>1473</v>
      </c>
      <c r="D1832" s="15">
        <f>SUBTOTAL(9,D1831:D1831)</f>
        <v>0</v>
      </c>
      <c r="E1832" s="15">
        <f>SUBTOTAL(9,E1831:E1831)</f>
        <v>66383</v>
      </c>
      <c r="F1832" s="15">
        <f>SUBTOTAL(9,F1831:F1831)</f>
        <v>66383</v>
      </c>
      <c r="G1832" s="15">
        <f>SUBTOTAL(9,G1831:G1831)</f>
        <v>66383</v>
      </c>
      <c r="H1832" s="15">
        <f>SUBTOTAL(9,H1831:H1831)</f>
        <v>0</v>
      </c>
    </row>
    <row r="1833" spans="1:8" ht="15" customHeight="1" x14ac:dyDescent="0.35">
      <c r="A1833" s="10">
        <v>1474</v>
      </c>
      <c r="B1833" s="2"/>
      <c r="C1833" s="5" t="s">
        <v>1474</v>
      </c>
      <c r="D1833" s="11"/>
      <c r="E1833" s="1"/>
      <c r="G1833" s="1"/>
      <c r="H1833" s="1"/>
    </row>
    <row r="1834" spans="1:8" x14ac:dyDescent="0.25">
      <c r="A1834"/>
      <c r="B1834" s="2">
        <v>1</v>
      </c>
      <c r="C1834" s="5" t="s">
        <v>1475</v>
      </c>
      <c r="D1834" s="12">
        <v>0</v>
      </c>
      <c r="E1834" s="12">
        <v>262</v>
      </c>
      <c r="F1834" s="12">
        <v>262</v>
      </c>
      <c r="G1834" s="12">
        <v>143.36058</v>
      </c>
      <c r="H1834" s="12">
        <v>118.63942</v>
      </c>
    </row>
    <row r="1835" spans="1:8" x14ac:dyDescent="0.25">
      <c r="A1835"/>
      <c r="B1835" s="2">
        <v>50</v>
      </c>
      <c r="C1835" s="5" t="s">
        <v>1476</v>
      </c>
      <c r="D1835" s="12">
        <v>0</v>
      </c>
      <c r="E1835" s="12">
        <v>25554</v>
      </c>
      <c r="F1835" s="12">
        <v>25554</v>
      </c>
      <c r="G1835" s="12">
        <v>30210.993340000001</v>
      </c>
      <c r="H1835" s="12">
        <v>-4656.99334</v>
      </c>
    </row>
    <row r="1836" spans="1:8" x14ac:dyDescent="0.25">
      <c r="A1836"/>
      <c r="B1836" s="2">
        <v>70</v>
      </c>
      <c r="C1836" s="5" t="s">
        <v>1477</v>
      </c>
      <c r="D1836" s="12">
        <v>135</v>
      </c>
      <c r="E1836" s="12">
        <v>29620</v>
      </c>
      <c r="F1836" s="12">
        <v>29755</v>
      </c>
      <c r="G1836" s="12">
        <v>24296.9015</v>
      </c>
      <c r="H1836" s="12">
        <v>5458.0985000000001</v>
      </c>
    </row>
    <row r="1837" spans="1:8" ht="15" customHeight="1" x14ac:dyDescent="0.25">
      <c r="A1837"/>
      <c r="B1837" s="13" t="s">
        <v>12</v>
      </c>
      <c r="C1837" s="14" t="s">
        <v>1478</v>
      </c>
      <c r="D1837" s="15">
        <f>SUBTOTAL(9,D1834:D1836)</f>
        <v>135</v>
      </c>
      <c r="E1837" s="15">
        <f>SUBTOTAL(9,E1834:E1836)</f>
        <v>55436</v>
      </c>
      <c r="F1837" s="15">
        <f>SUBTOTAL(9,F1834:F1836)</f>
        <v>55571</v>
      </c>
      <c r="G1837" s="15">
        <f>SUBTOTAL(9,G1834:G1836)</f>
        <v>54651.255420000001</v>
      </c>
      <c r="H1837" s="15">
        <f>SUBTOTAL(9,H1834:H1836)</f>
        <v>919.7445800000005</v>
      </c>
    </row>
    <row r="1838" spans="1:8" ht="15" customHeight="1" x14ac:dyDescent="0.25">
      <c r="B1838" s="16"/>
      <c r="C1838" s="14" t="s">
        <v>1479</v>
      </c>
      <c r="D1838" s="17">
        <f>SUBTOTAL(9,D1822:D1837)</f>
        <v>5999</v>
      </c>
      <c r="E1838" s="17">
        <f>SUBTOTAL(9,E1822:E1837)</f>
        <v>511453</v>
      </c>
      <c r="F1838" s="17">
        <f>SUBTOTAL(9,F1822:F1837)</f>
        <v>517452</v>
      </c>
      <c r="G1838" s="17">
        <f>SUBTOTAL(9,G1822:G1837)</f>
        <v>590162.76416000002</v>
      </c>
      <c r="H1838" s="17">
        <f>SUBTOTAL(9,H1822:H1837)</f>
        <v>-72710.764159999992</v>
      </c>
    </row>
    <row r="1839" spans="1:8" ht="27" customHeight="1" x14ac:dyDescent="0.35">
      <c r="A1839" s="1"/>
      <c r="B1839" s="2"/>
      <c r="C1839" s="9" t="s">
        <v>1480</v>
      </c>
      <c r="D1839" s="1"/>
      <c r="E1839" s="1"/>
      <c r="F1839" s="1"/>
      <c r="G1839" s="1"/>
      <c r="H1839" s="1"/>
    </row>
    <row r="1840" spans="1:8" ht="15" customHeight="1" x14ac:dyDescent="0.35">
      <c r="A1840" s="10">
        <v>1481</v>
      </c>
      <c r="B1840" s="2"/>
      <c r="C1840" s="5" t="s">
        <v>1481</v>
      </c>
      <c r="D1840" s="11"/>
      <c r="E1840" s="1"/>
      <c r="G1840" s="1"/>
      <c r="H1840" s="1"/>
    </row>
    <row r="1841" spans="1:8" x14ac:dyDescent="0.25">
      <c r="A1841"/>
      <c r="B1841" s="2">
        <v>1</v>
      </c>
      <c r="C1841" s="5" t="s">
        <v>630</v>
      </c>
      <c r="D1841" s="12">
        <v>129</v>
      </c>
      <c r="E1841" s="12">
        <v>1730</v>
      </c>
      <c r="F1841" s="12">
        <v>1859</v>
      </c>
      <c r="G1841" s="12">
        <v>244.28165999999999</v>
      </c>
      <c r="H1841" s="12">
        <v>1614.7183399999999</v>
      </c>
    </row>
    <row r="1842" spans="1:8" x14ac:dyDescent="0.25">
      <c r="A1842"/>
      <c r="B1842" s="2">
        <v>22</v>
      </c>
      <c r="C1842" s="5" t="s">
        <v>1482</v>
      </c>
      <c r="D1842" s="12">
        <v>4876</v>
      </c>
      <c r="E1842" s="12">
        <v>85000</v>
      </c>
      <c r="F1842" s="12">
        <v>89876</v>
      </c>
      <c r="G1842" s="12">
        <v>80106.269140000004</v>
      </c>
      <c r="H1842" s="12">
        <v>9769.7308599999997</v>
      </c>
    </row>
    <row r="1843" spans="1:8" ht="15" customHeight="1" x14ac:dyDescent="0.25">
      <c r="A1843"/>
      <c r="B1843" s="13" t="s">
        <v>12</v>
      </c>
      <c r="C1843" s="14" t="s">
        <v>1483</v>
      </c>
      <c r="D1843" s="15">
        <f>SUBTOTAL(9,D1841:D1842)</f>
        <v>5005</v>
      </c>
      <c r="E1843" s="15">
        <f>SUBTOTAL(9,E1841:E1842)</f>
        <v>86730</v>
      </c>
      <c r="F1843" s="15">
        <f>SUBTOTAL(9,F1841:F1842)</f>
        <v>91735</v>
      </c>
      <c r="G1843" s="15">
        <f>SUBTOTAL(9,G1841:G1842)</f>
        <v>80350.550799999997</v>
      </c>
      <c r="H1843" s="15">
        <f>SUBTOTAL(9,H1841:H1842)</f>
        <v>11384.449199999999</v>
      </c>
    </row>
    <row r="1844" spans="1:8" ht="15" customHeight="1" x14ac:dyDescent="0.35">
      <c r="A1844" s="10">
        <v>1482</v>
      </c>
      <c r="B1844" s="2"/>
      <c r="C1844" s="5" t="s">
        <v>1484</v>
      </c>
      <c r="D1844" s="11"/>
      <c r="E1844" s="1"/>
      <c r="G1844" s="1"/>
      <c r="H1844" s="1"/>
    </row>
    <row r="1845" spans="1:8" x14ac:dyDescent="0.25">
      <c r="A1845"/>
      <c r="B1845" s="2">
        <v>1</v>
      </c>
      <c r="C1845" s="5" t="s">
        <v>19</v>
      </c>
      <c r="D1845" s="12">
        <v>3217</v>
      </c>
      <c r="E1845" s="12">
        <v>105233</v>
      </c>
      <c r="F1845" s="12">
        <v>108450</v>
      </c>
      <c r="G1845" s="12">
        <v>106743.15105</v>
      </c>
      <c r="H1845" s="12">
        <v>1706.8489500000001</v>
      </c>
    </row>
    <row r="1846" spans="1:8" x14ac:dyDescent="0.25">
      <c r="A1846"/>
      <c r="B1846" s="2">
        <v>73</v>
      </c>
      <c r="C1846" s="5" t="s">
        <v>1485</v>
      </c>
      <c r="D1846" s="12">
        <v>3123</v>
      </c>
      <c r="E1846" s="12">
        <v>2976847</v>
      </c>
      <c r="F1846" s="12">
        <v>2979970</v>
      </c>
      <c r="G1846" s="12">
        <v>2887058.0997600001</v>
      </c>
      <c r="H1846" s="12">
        <v>92911.900240000003</v>
      </c>
    </row>
    <row r="1847" spans="1:8" ht="15" customHeight="1" x14ac:dyDescent="0.25">
      <c r="A1847"/>
      <c r="B1847" s="13" t="s">
        <v>12</v>
      </c>
      <c r="C1847" s="14" t="s">
        <v>1486</v>
      </c>
      <c r="D1847" s="15">
        <f>SUBTOTAL(9,D1845:D1846)</f>
        <v>6340</v>
      </c>
      <c r="E1847" s="15">
        <f>SUBTOTAL(9,E1845:E1846)</f>
        <v>3082080</v>
      </c>
      <c r="F1847" s="15">
        <f>SUBTOTAL(9,F1845:F1846)</f>
        <v>3088420</v>
      </c>
      <c r="G1847" s="15">
        <f>SUBTOTAL(9,G1845:G1846)</f>
        <v>2993801.2508100001</v>
      </c>
      <c r="H1847" s="15">
        <f>SUBTOTAL(9,H1845:H1846)</f>
        <v>94618.749190000002</v>
      </c>
    </row>
    <row r="1848" spans="1:8" ht="15" customHeight="1" x14ac:dyDescent="0.25">
      <c r="B1848" s="16"/>
      <c r="C1848" s="14" t="s">
        <v>1487</v>
      </c>
      <c r="D1848" s="17">
        <f>SUBTOTAL(9,D1840:D1847)</f>
        <v>11345</v>
      </c>
      <c r="E1848" s="17">
        <f>SUBTOTAL(9,E1840:E1847)</f>
        <v>3168810</v>
      </c>
      <c r="F1848" s="17">
        <f>SUBTOTAL(9,F1840:F1847)</f>
        <v>3180155</v>
      </c>
      <c r="G1848" s="17">
        <f>SUBTOTAL(9,G1840:G1847)</f>
        <v>3074151.80161</v>
      </c>
      <c r="H1848" s="17">
        <f>SUBTOTAL(9,H1840:H1847)</f>
        <v>106003.19839000001</v>
      </c>
    </row>
    <row r="1849" spans="1:8" ht="15" customHeight="1" x14ac:dyDescent="0.25">
      <c r="B1849" s="16"/>
      <c r="C1849" s="14" t="s">
        <v>1488</v>
      </c>
      <c r="D1849" s="17">
        <f>SUBTOTAL(9,D1722:D1848)</f>
        <v>360888</v>
      </c>
      <c r="E1849" s="17">
        <f>SUBTOTAL(9,E1722:E1848)</f>
        <v>22680770</v>
      </c>
      <c r="F1849" s="17">
        <f>SUBTOTAL(9,F1722:F1848)</f>
        <v>23041658</v>
      </c>
      <c r="G1849" s="17">
        <f>SUBTOTAL(9,G1722:G1848)</f>
        <v>22659055.791460011</v>
      </c>
      <c r="H1849" s="17">
        <f>SUBTOTAL(9,H1722:H1848)</f>
        <v>382602.20854000002</v>
      </c>
    </row>
    <row r="1850" spans="1:8" x14ac:dyDescent="0.25">
      <c r="B1850" s="16"/>
      <c r="C1850" s="18"/>
      <c r="D1850" s="19"/>
      <c r="E1850" s="19"/>
      <c r="F1850" s="19"/>
      <c r="G1850" s="19"/>
      <c r="H1850" s="19"/>
    </row>
    <row r="1851" spans="1:8" ht="15" customHeight="1" x14ac:dyDescent="0.3">
      <c r="A1851" s="1"/>
      <c r="B1851" s="2"/>
      <c r="C1851" s="3" t="s">
        <v>1489</v>
      </c>
      <c r="D1851" s="1"/>
      <c r="E1851" s="1"/>
      <c r="F1851" s="1"/>
      <c r="G1851" s="1"/>
      <c r="H1851" s="1"/>
    </row>
    <row r="1852" spans="1:8" ht="27" customHeight="1" x14ac:dyDescent="0.35">
      <c r="A1852" s="1"/>
      <c r="B1852" s="2"/>
      <c r="C1852" s="9" t="s">
        <v>1490</v>
      </c>
      <c r="D1852" s="1"/>
      <c r="E1852" s="1"/>
      <c r="F1852" s="1"/>
      <c r="G1852" s="1"/>
      <c r="H1852" s="1"/>
    </row>
    <row r="1853" spans="1:8" ht="15" customHeight="1" x14ac:dyDescent="0.35">
      <c r="A1853" s="10">
        <v>1600</v>
      </c>
      <c r="B1853" s="2"/>
      <c r="C1853" s="5" t="s">
        <v>1491</v>
      </c>
      <c r="D1853" s="11"/>
      <c r="E1853" s="1"/>
      <c r="G1853" s="1"/>
      <c r="H1853" s="1"/>
    </row>
    <row r="1854" spans="1:8" x14ac:dyDescent="0.25">
      <c r="A1854"/>
      <c r="B1854" s="2">
        <v>1</v>
      </c>
      <c r="C1854" s="5" t="s">
        <v>19</v>
      </c>
      <c r="D1854" s="12">
        <v>20299</v>
      </c>
      <c r="E1854" s="12">
        <v>439278</v>
      </c>
      <c r="F1854" s="12">
        <v>459577</v>
      </c>
      <c r="G1854" s="12">
        <v>437878.65207000001</v>
      </c>
      <c r="H1854" s="12">
        <v>21698.34793</v>
      </c>
    </row>
    <row r="1855" spans="1:8" x14ac:dyDescent="0.25">
      <c r="A1855"/>
      <c r="B1855" s="2">
        <v>21</v>
      </c>
      <c r="C1855" s="5" t="s">
        <v>29</v>
      </c>
      <c r="D1855" s="12">
        <v>35419</v>
      </c>
      <c r="E1855" s="12">
        <v>66389</v>
      </c>
      <c r="F1855" s="12">
        <v>101808</v>
      </c>
      <c r="G1855" s="12">
        <v>72263.376709999997</v>
      </c>
      <c r="H1855" s="12">
        <v>29544.62329</v>
      </c>
    </row>
    <row r="1856" spans="1:8" x14ac:dyDescent="0.25">
      <c r="A1856"/>
      <c r="B1856" s="2">
        <v>70</v>
      </c>
      <c r="C1856" s="5" t="s">
        <v>1492</v>
      </c>
      <c r="D1856" s="12">
        <v>0</v>
      </c>
      <c r="E1856" s="12">
        <v>14605</v>
      </c>
      <c r="F1856" s="12">
        <v>14605</v>
      </c>
      <c r="G1856" s="12">
        <v>14605</v>
      </c>
      <c r="H1856" s="12">
        <v>0</v>
      </c>
    </row>
    <row r="1857" spans="1:8" ht="15" customHeight="1" x14ac:dyDescent="0.25">
      <c r="A1857"/>
      <c r="B1857" s="13" t="s">
        <v>12</v>
      </c>
      <c r="C1857" s="14" t="s">
        <v>1493</v>
      </c>
      <c r="D1857" s="15">
        <f>SUBTOTAL(9,D1854:D1856)</f>
        <v>55718</v>
      </c>
      <c r="E1857" s="15">
        <f>SUBTOTAL(9,E1854:E1856)</f>
        <v>520272</v>
      </c>
      <c r="F1857" s="15">
        <f>SUBTOTAL(9,F1854:F1856)</f>
        <v>575990</v>
      </c>
      <c r="G1857" s="15">
        <f>SUBTOTAL(9,G1854:G1856)</f>
        <v>524747.02878000005</v>
      </c>
      <c r="H1857" s="15">
        <f>SUBTOTAL(9,H1854:H1856)</f>
        <v>51242.971219999999</v>
      </c>
    </row>
    <row r="1858" spans="1:8" ht="15" customHeight="1" x14ac:dyDescent="0.35">
      <c r="A1858" s="10">
        <v>1602</v>
      </c>
      <c r="B1858" s="2"/>
      <c r="C1858" s="5" t="s">
        <v>1494</v>
      </c>
      <c r="D1858" s="11"/>
      <c r="E1858" s="1"/>
      <c r="G1858" s="1"/>
      <c r="H1858" s="1"/>
    </row>
    <row r="1859" spans="1:8" x14ac:dyDescent="0.25">
      <c r="A1859"/>
      <c r="B1859" s="2">
        <v>1</v>
      </c>
      <c r="C1859" s="5" t="s">
        <v>19</v>
      </c>
      <c r="D1859" s="12">
        <v>17795</v>
      </c>
      <c r="E1859" s="12">
        <v>483936</v>
      </c>
      <c r="F1859" s="12">
        <v>501731</v>
      </c>
      <c r="G1859" s="12">
        <v>494852.14345999999</v>
      </c>
      <c r="H1859" s="12">
        <v>6878.8565399999998</v>
      </c>
    </row>
    <row r="1860" spans="1:8" x14ac:dyDescent="0.25">
      <c r="A1860"/>
      <c r="B1860" s="2">
        <v>45</v>
      </c>
      <c r="C1860" s="5" t="s">
        <v>30</v>
      </c>
      <c r="D1860" s="12">
        <v>12965</v>
      </c>
      <c r="E1860" s="12">
        <v>37235</v>
      </c>
      <c r="F1860" s="12">
        <v>50200</v>
      </c>
      <c r="G1860" s="12">
        <v>38575.082430000002</v>
      </c>
      <c r="H1860" s="12">
        <v>11624.91757</v>
      </c>
    </row>
    <row r="1861" spans="1:8" ht="15" customHeight="1" x14ac:dyDescent="0.25">
      <c r="A1861"/>
      <c r="B1861" s="13" t="s">
        <v>12</v>
      </c>
      <c r="C1861" s="14" t="s">
        <v>1495</v>
      </c>
      <c r="D1861" s="15">
        <f>SUBTOTAL(9,D1859:D1860)</f>
        <v>30760</v>
      </c>
      <c r="E1861" s="15">
        <f>SUBTOTAL(9,E1859:E1860)</f>
        <v>521171</v>
      </c>
      <c r="F1861" s="15">
        <f>SUBTOTAL(9,F1859:F1860)</f>
        <v>551931</v>
      </c>
      <c r="G1861" s="15">
        <f>SUBTOTAL(9,G1859:G1860)</f>
        <v>533427.22589</v>
      </c>
      <c r="H1861" s="15">
        <f>SUBTOTAL(9,H1859:H1860)</f>
        <v>18503.774109999998</v>
      </c>
    </row>
    <row r="1862" spans="1:8" ht="15" customHeight="1" x14ac:dyDescent="0.35">
      <c r="A1862" s="10">
        <v>1605</v>
      </c>
      <c r="B1862" s="2"/>
      <c r="C1862" s="5" t="s">
        <v>1496</v>
      </c>
      <c r="D1862" s="11"/>
      <c r="E1862" s="1"/>
      <c r="G1862" s="1"/>
      <c r="H1862" s="1"/>
    </row>
    <row r="1863" spans="1:8" x14ac:dyDescent="0.25">
      <c r="A1863"/>
      <c r="B1863" s="2">
        <v>1</v>
      </c>
      <c r="C1863" s="5" t="s">
        <v>19</v>
      </c>
      <c r="D1863" s="12">
        <v>27158</v>
      </c>
      <c r="E1863" s="12">
        <v>950246</v>
      </c>
      <c r="F1863" s="12">
        <v>977404</v>
      </c>
      <c r="G1863" s="12">
        <v>1065117.4836899999</v>
      </c>
      <c r="H1863" s="12">
        <v>-87713.483689999994</v>
      </c>
    </row>
    <row r="1864" spans="1:8" x14ac:dyDescent="0.25">
      <c r="A1864"/>
      <c r="B1864" s="2">
        <v>22</v>
      </c>
      <c r="C1864" s="5" t="s">
        <v>1497</v>
      </c>
      <c r="D1864" s="12">
        <v>236</v>
      </c>
      <c r="E1864" s="12">
        <v>11439</v>
      </c>
      <c r="F1864" s="12">
        <v>11675</v>
      </c>
      <c r="G1864" s="12">
        <v>12323.95685</v>
      </c>
      <c r="H1864" s="12">
        <v>-648.95685000000003</v>
      </c>
    </row>
    <row r="1865" spans="1:8" x14ac:dyDescent="0.25">
      <c r="A1865"/>
      <c r="B1865" s="2">
        <v>45</v>
      </c>
      <c r="C1865" s="5" t="s">
        <v>30</v>
      </c>
      <c r="D1865" s="12">
        <v>1972</v>
      </c>
      <c r="E1865" s="12">
        <v>18514</v>
      </c>
      <c r="F1865" s="12">
        <v>20486</v>
      </c>
      <c r="G1865" s="12">
        <v>12866.15177</v>
      </c>
      <c r="H1865" s="12">
        <v>7619.8482299999996</v>
      </c>
    </row>
    <row r="1866" spans="1:8" ht="15" customHeight="1" x14ac:dyDescent="0.25">
      <c r="A1866"/>
      <c r="B1866" s="13" t="s">
        <v>12</v>
      </c>
      <c r="C1866" s="14" t="s">
        <v>1498</v>
      </c>
      <c r="D1866" s="15">
        <f>SUBTOTAL(9,D1863:D1865)</f>
        <v>29366</v>
      </c>
      <c r="E1866" s="15">
        <f>SUBTOTAL(9,E1863:E1865)</f>
        <v>980199</v>
      </c>
      <c r="F1866" s="15">
        <f>SUBTOTAL(9,F1863:F1865)</f>
        <v>1009565</v>
      </c>
      <c r="G1866" s="15">
        <f>SUBTOTAL(9,G1863:G1865)</f>
        <v>1090307.59231</v>
      </c>
      <c r="H1866" s="15">
        <f>SUBTOTAL(9,H1863:H1865)</f>
        <v>-80742.592309999993</v>
      </c>
    </row>
    <row r="1867" spans="1:8" ht="15" customHeight="1" x14ac:dyDescent="0.25">
      <c r="B1867" s="16"/>
      <c r="C1867" s="14" t="s">
        <v>1499</v>
      </c>
      <c r="D1867" s="17">
        <f>SUBTOTAL(9,D1853:D1866)</f>
        <v>115844</v>
      </c>
      <c r="E1867" s="17">
        <f>SUBTOTAL(9,E1853:E1866)</f>
        <v>2021642</v>
      </c>
      <c r="F1867" s="17">
        <f>SUBTOTAL(9,F1853:F1866)</f>
        <v>2137486</v>
      </c>
      <c r="G1867" s="17">
        <f>SUBTOTAL(9,G1853:G1866)</f>
        <v>2148481.8469799999</v>
      </c>
      <c r="H1867" s="17">
        <f>SUBTOTAL(9,H1853:H1866)</f>
        <v>-10995.846979999988</v>
      </c>
    </row>
    <row r="1868" spans="1:8" ht="27" customHeight="1" x14ac:dyDescent="0.35">
      <c r="A1868" s="1"/>
      <c r="B1868" s="2"/>
      <c r="C1868" s="9" t="s">
        <v>1500</v>
      </c>
      <c r="D1868" s="1"/>
      <c r="E1868" s="1"/>
      <c r="F1868" s="1"/>
      <c r="G1868" s="1"/>
      <c r="H1868" s="1"/>
    </row>
    <row r="1869" spans="1:8" ht="15" customHeight="1" x14ac:dyDescent="0.35">
      <c r="A1869" s="10">
        <v>1610</v>
      </c>
      <c r="B1869" s="2"/>
      <c r="C1869" s="5" t="s">
        <v>1501</v>
      </c>
      <c r="D1869" s="11"/>
      <c r="E1869" s="1"/>
      <c r="G1869" s="1"/>
      <c r="H1869" s="1"/>
    </row>
    <row r="1870" spans="1:8" x14ac:dyDescent="0.25">
      <c r="A1870"/>
      <c r="B1870" s="2">
        <v>1</v>
      </c>
      <c r="C1870" s="5" t="s">
        <v>19</v>
      </c>
      <c r="D1870" s="12">
        <v>41277</v>
      </c>
      <c r="E1870" s="12">
        <v>1827508</v>
      </c>
      <c r="F1870" s="12">
        <v>1868785</v>
      </c>
      <c r="G1870" s="12">
        <v>1834380.6155600001</v>
      </c>
      <c r="H1870" s="12">
        <v>34404.384440000002</v>
      </c>
    </row>
    <row r="1871" spans="1:8" x14ac:dyDescent="0.25">
      <c r="A1871"/>
      <c r="B1871" s="2">
        <v>45</v>
      </c>
      <c r="C1871" s="5" t="s">
        <v>30</v>
      </c>
      <c r="D1871" s="12">
        <v>98205</v>
      </c>
      <c r="E1871" s="12">
        <v>174425</v>
      </c>
      <c r="F1871" s="12">
        <v>272630</v>
      </c>
      <c r="G1871" s="12">
        <v>133894.33149000001</v>
      </c>
      <c r="H1871" s="12">
        <v>138735.66850999999</v>
      </c>
    </row>
    <row r="1872" spans="1:8" ht="15" customHeight="1" x14ac:dyDescent="0.25">
      <c r="A1872"/>
      <c r="B1872" s="13" t="s">
        <v>12</v>
      </c>
      <c r="C1872" s="14" t="s">
        <v>1502</v>
      </c>
      <c r="D1872" s="15">
        <f>SUBTOTAL(9,D1870:D1871)</f>
        <v>139482</v>
      </c>
      <c r="E1872" s="15">
        <f>SUBTOTAL(9,E1870:E1871)</f>
        <v>2001933</v>
      </c>
      <c r="F1872" s="15">
        <f>SUBTOTAL(9,F1870:F1871)</f>
        <v>2141415</v>
      </c>
      <c r="G1872" s="15">
        <f>SUBTOTAL(9,G1870:G1871)</f>
        <v>1968274.9470500001</v>
      </c>
      <c r="H1872" s="15">
        <f>SUBTOTAL(9,H1870:H1871)</f>
        <v>173140.05294999998</v>
      </c>
    </row>
    <row r="1873" spans="1:8" ht="15" customHeight="1" x14ac:dyDescent="0.35">
      <c r="A1873" s="10">
        <v>1618</v>
      </c>
      <c r="B1873" s="2"/>
      <c r="C1873" s="5" t="s">
        <v>1503</v>
      </c>
      <c r="D1873" s="11"/>
      <c r="E1873" s="1"/>
      <c r="G1873" s="1"/>
      <c r="H1873" s="1"/>
    </row>
    <row r="1874" spans="1:8" x14ac:dyDescent="0.25">
      <c r="A1874"/>
      <c r="B1874" s="2">
        <v>1</v>
      </c>
      <c r="C1874" s="5" t="s">
        <v>19</v>
      </c>
      <c r="D1874" s="12">
        <v>290493</v>
      </c>
      <c r="E1874" s="12">
        <v>7744510</v>
      </c>
      <c r="F1874" s="12">
        <v>8035003</v>
      </c>
      <c r="G1874" s="12">
        <v>7789646.2486199997</v>
      </c>
      <c r="H1874" s="12">
        <v>245356.75138</v>
      </c>
    </row>
    <row r="1875" spans="1:8" x14ac:dyDescent="0.25">
      <c r="A1875"/>
      <c r="B1875" s="2">
        <v>21</v>
      </c>
      <c r="C1875" s="5" t="s">
        <v>24</v>
      </c>
      <c r="D1875" s="12">
        <v>6500</v>
      </c>
      <c r="E1875" s="12">
        <v>134750</v>
      </c>
      <c r="F1875" s="12">
        <v>141250</v>
      </c>
      <c r="G1875" s="12">
        <v>111593.50555</v>
      </c>
      <c r="H1875" s="12">
        <v>29656.494449999998</v>
      </c>
    </row>
    <row r="1876" spans="1:8" x14ac:dyDescent="0.25">
      <c r="A1876"/>
      <c r="B1876" s="2">
        <v>22</v>
      </c>
      <c r="C1876" s="5" t="s">
        <v>1504</v>
      </c>
      <c r="D1876" s="12">
        <v>233167</v>
      </c>
      <c r="E1876" s="12">
        <v>429814</v>
      </c>
      <c r="F1876" s="12">
        <v>662981</v>
      </c>
      <c r="G1876" s="12">
        <v>477968.71473000001</v>
      </c>
      <c r="H1876" s="12">
        <v>185012.28526999999</v>
      </c>
    </row>
    <row r="1877" spans="1:8" x14ac:dyDescent="0.25">
      <c r="A1877"/>
      <c r="B1877" s="2">
        <v>23</v>
      </c>
      <c r="C1877" s="5" t="s">
        <v>1505</v>
      </c>
      <c r="D1877" s="12">
        <v>694</v>
      </c>
      <c r="E1877" s="12">
        <v>102300</v>
      </c>
      <c r="F1877" s="12">
        <v>102994</v>
      </c>
      <c r="G1877" s="12">
        <v>100217.53601</v>
      </c>
      <c r="H1877" s="12">
        <v>2776.4639900000002</v>
      </c>
    </row>
    <row r="1878" spans="1:8" x14ac:dyDescent="0.25">
      <c r="A1878"/>
      <c r="B1878" s="2">
        <v>45</v>
      </c>
      <c r="C1878" s="5" t="s">
        <v>30</v>
      </c>
      <c r="D1878" s="12">
        <v>9499</v>
      </c>
      <c r="E1878" s="12">
        <v>151320</v>
      </c>
      <c r="F1878" s="12">
        <v>160819</v>
      </c>
      <c r="G1878" s="12">
        <v>153836.67462999999</v>
      </c>
      <c r="H1878" s="12">
        <v>6982.3253699999996</v>
      </c>
    </row>
    <row r="1879" spans="1:8" x14ac:dyDescent="0.25">
      <c r="A1879"/>
      <c r="B1879" s="2">
        <v>50</v>
      </c>
      <c r="C1879" s="5" t="s">
        <v>1506</v>
      </c>
      <c r="D1879" s="12">
        <v>0</v>
      </c>
      <c r="E1879" s="12">
        <v>6400</v>
      </c>
      <c r="F1879" s="12">
        <v>6400</v>
      </c>
      <c r="G1879" s="12">
        <v>6400</v>
      </c>
      <c r="H1879" s="12">
        <v>0</v>
      </c>
    </row>
    <row r="1880" spans="1:8" ht="15" customHeight="1" x14ac:dyDescent="0.25">
      <c r="A1880"/>
      <c r="B1880" s="13" t="s">
        <v>12</v>
      </c>
      <c r="C1880" s="14" t="s">
        <v>1507</v>
      </c>
      <c r="D1880" s="15">
        <f>SUBTOTAL(9,D1874:D1879)</f>
        <v>540353</v>
      </c>
      <c r="E1880" s="15">
        <f>SUBTOTAL(9,E1874:E1879)</f>
        <v>8569094</v>
      </c>
      <c r="F1880" s="15">
        <f>SUBTOTAL(9,F1874:F1879)</f>
        <v>9109447</v>
      </c>
      <c r="G1880" s="15">
        <f>SUBTOTAL(9,G1874:G1879)</f>
        <v>8639662.679539999</v>
      </c>
      <c r="H1880" s="15">
        <f>SUBTOTAL(9,H1874:H1879)</f>
        <v>469784.32046000002</v>
      </c>
    </row>
    <row r="1881" spans="1:8" ht="15" customHeight="1" x14ac:dyDescent="0.35">
      <c r="A1881" s="10">
        <v>1619</v>
      </c>
      <c r="B1881" s="2"/>
      <c r="C1881" s="5" t="s">
        <v>1508</v>
      </c>
      <c r="D1881" s="11"/>
      <c r="E1881" s="1"/>
      <c r="G1881" s="1"/>
      <c r="H1881" s="1"/>
    </row>
    <row r="1882" spans="1:8" x14ac:dyDescent="0.25">
      <c r="A1882"/>
      <c r="B1882" s="2">
        <v>1</v>
      </c>
      <c r="C1882" s="5" t="s">
        <v>19</v>
      </c>
      <c r="D1882" s="12">
        <v>2427</v>
      </c>
      <c r="E1882" s="12">
        <v>77410</v>
      </c>
      <c r="F1882" s="12">
        <v>79837</v>
      </c>
      <c r="G1882" s="12">
        <v>78119.93879</v>
      </c>
      <c r="H1882" s="12">
        <v>1717.0612100000001</v>
      </c>
    </row>
    <row r="1883" spans="1:8" ht="15" customHeight="1" x14ac:dyDescent="0.25">
      <c r="A1883"/>
      <c r="B1883" s="13" t="s">
        <v>12</v>
      </c>
      <c r="C1883" s="14" t="s">
        <v>1509</v>
      </c>
      <c r="D1883" s="15">
        <f>SUBTOTAL(9,D1882:D1882)</f>
        <v>2427</v>
      </c>
      <c r="E1883" s="15">
        <f>SUBTOTAL(9,E1882:E1882)</f>
        <v>77410</v>
      </c>
      <c r="F1883" s="15">
        <f>SUBTOTAL(9,F1882:F1882)</f>
        <v>79837</v>
      </c>
      <c r="G1883" s="15">
        <f>SUBTOTAL(9,G1882:G1882)</f>
        <v>78119.93879</v>
      </c>
      <c r="H1883" s="15">
        <f>SUBTOTAL(9,H1882:H1882)</f>
        <v>1717.0612100000001</v>
      </c>
    </row>
    <row r="1884" spans="1:8" ht="15" customHeight="1" x14ac:dyDescent="0.25">
      <c r="B1884" s="16"/>
      <c r="C1884" s="14" t="s">
        <v>1510</v>
      </c>
      <c r="D1884" s="17">
        <f>SUBTOTAL(9,D1869:D1883)</f>
        <v>682262</v>
      </c>
      <c r="E1884" s="17">
        <f>SUBTOTAL(9,E1869:E1883)</f>
        <v>10648437</v>
      </c>
      <c r="F1884" s="17">
        <f>SUBTOTAL(9,F1869:F1883)</f>
        <v>11330699</v>
      </c>
      <c r="G1884" s="17">
        <f>SUBTOTAL(9,G1869:G1883)</f>
        <v>10686057.56538</v>
      </c>
      <c r="H1884" s="17">
        <f>SUBTOTAL(9,H1869:H1883)</f>
        <v>644641.43461999984</v>
      </c>
    </row>
    <row r="1885" spans="1:8" ht="27" customHeight="1" x14ac:dyDescent="0.35">
      <c r="A1885" s="1"/>
      <c r="B1885" s="2"/>
      <c r="C1885" s="9" t="s">
        <v>1511</v>
      </c>
      <c r="D1885" s="1"/>
      <c r="E1885" s="1"/>
      <c r="F1885" s="1"/>
      <c r="G1885" s="1"/>
      <c r="H1885" s="1"/>
    </row>
    <row r="1886" spans="1:8" ht="15" customHeight="1" x14ac:dyDescent="0.35">
      <c r="A1886" s="10">
        <v>1620</v>
      </c>
      <c r="B1886" s="2"/>
      <c r="C1886" s="5" t="s">
        <v>1512</v>
      </c>
      <c r="D1886" s="11"/>
      <c r="E1886" s="1"/>
      <c r="G1886" s="1"/>
      <c r="H1886" s="1"/>
    </row>
    <row r="1887" spans="1:8" x14ac:dyDescent="0.25">
      <c r="A1887"/>
      <c r="B1887" s="2">
        <v>1</v>
      </c>
      <c r="C1887" s="5" t="s">
        <v>19</v>
      </c>
      <c r="D1887" s="12">
        <v>32878</v>
      </c>
      <c r="E1887" s="12">
        <v>718231</v>
      </c>
      <c r="F1887" s="12">
        <v>751109</v>
      </c>
      <c r="G1887" s="12">
        <v>741622.33811000001</v>
      </c>
      <c r="H1887" s="12">
        <v>9486.6618899999994</v>
      </c>
    </row>
    <row r="1888" spans="1:8" x14ac:dyDescent="0.25">
      <c r="A1888"/>
      <c r="B1888" s="2">
        <v>21</v>
      </c>
      <c r="C1888" s="5" t="s">
        <v>29</v>
      </c>
      <c r="D1888" s="12">
        <v>28754</v>
      </c>
      <c r="E1888" s="12">
        <v>224215</v>
      </c>
      <c r="F1888" s="12">
        <v>252969</v>
      </c>
      <c r="G1888" s="12">
        <v>240969.64832000001</v>
      </c>
      <c r="H1888" s="12">
        <v>11999.35168</v>
      </c>
    </row>
    <row r="1889" spans="1:8" x14ac:dyDescent="0.25">
      <c r="A1889"/>
      <c r="B1889" s="2">
        <v>45</v>
      </c>
      <c r="C1889" s="5" t="s">
        <v>30</v>
      </c>
      <c r="D1889" s="12">
        <v>1173</v>
      </c>
      <c r="E1889" s="12">
        <v>3827</v>
      </c>
      <c r="F1889" s="12">
        <v>5000</v>
      </c>
      <c r="G1889" s="12">
        <v>4572.6423999999997</v>
      </c>
      <c r="H1889" s="12">
        <v>427.35759999999999</v>
      </c>
    </row>
    <row r="1890" spans="1:8" ht="15" customHeight="1" x14ac:dyDescent="0.25">
      <c r="A1890"/>
      <c r="B1890" s="13" t="s">
        <v>12</v>
      </c>
      <c r="C1890" s="14" t="s">
        <v>1513</v>
      </c>
      <c r="D1890" s="15">
        <f>SUBTOTAL(9,D1887:D1889)</f>
        <v>62805</v>
      </c>
      <c r="E1890" s="15">
        <f>SUBTOTAL(9,E1887:E1889)</f>
        <v>946273</v>
      </c>
      <c r="F1890" s="15">
        <f>SUBTOTAL(9,F1887:F1889)</f>
        <v>1009078</v>
      </c>
      <c r="G1890" s="15">
        <f>SUBTOTAL(9,G1887:G1889)</f>
        <v>987164.62883000006</v>
      </c>
      <c r="H1890" s="15">
        <f>SUBTOTAL(9,H1887:H1889)</f>
        <v>21913.371169999999</v>
      </c>
    </row>
    <row r="1891" spans="1:8" ht="15" customHeight="1" x14ac:dyDescent="0.25">
      <c r="B1891" s="16"/>
      <c r="C1891" s="14" t="s">
        <v>1514</v>
      </c>
      <c r="D1891" s="17">
        <f>SUBTOTAL(9,D1886:D1890)</f>
        <v>62805</v>
      </c>
      <c r="E1891" s="17">
        <f>SUBTOTAL(9,E1886:E1890)</f>
        <v>946273</v>
      </c>
      <c r="F1891" s="17">
        <f>SUBTOTAL(9,F1886:F1890)</f>
        <v>1009078</v>
      </c>
      <c r="G1891" s="17">
        <f>SUBTOTAL(9,G1886:G1890)</f>
        <v>987164.62883000006</v>
      </c>
      <c r="H1891" s="17">
        <f>SUBTOTAL(9,H1886:H1890)</f>
        <v>21913.371169999999</v>
      </c>
    </row>
    <row r="1892" spans="1:8" ht="27" customHeight="1" x14ac:dyDescent="0.35">
      <c r="A1892" s="1"/>
      <c r="B1892" s="2"/>
      <c r="C1892" s="9" t="s">
        <v>1515</v>
      </c>
      <c r="D1892" s="1"/>
      <c r="E1892" s="1"/>
      <c r="F1892" s="1"/>
      <c r="G1892" s="1"/>
      <c r="H1892" s="1"/>
    </row>
    <row r="1893" spans="1:8" ht="15" customHeight="1" x14ac:dyDescent="0.35">
      <c r="A1893" s="10">
        <v>1632</v>
      </c>
      <c r="B1893" s="2"/>
      <c r="C1893" s="5" t="s">
        <v>1516</v>
      </c>
      <c r="D1893" s="11"/>
      <c r="E1893" s="1"/>
      <c r="G1893" s="1"/>
      <c r="H1893" s="1"/>
    </row>
    <row r="1894" spans="1:8" x14ac:dyDescent="0.25">
      <c r="A1894"/>
      <c r="B1894" s="2">
        <v>61</v>
      </c>
      <c r="C1894" s="5" t="s">
        <v>1517</v>
      </c>
      <c r="D1894" s="12">
        <v>0</v>
      </c>
      <c r="E1894" s="12">
        <v>32100000</v>
      </c>
      <c r="F1894" s="12">
        <v>32100000</v>
      </c>
      <c r="G1894" s="12">
        <v>32040962.732999999</v>
      </c>
      <c r="H1894" s="12">
        <v>59037.267</v>
      </c>
    </row>
    <row r="1895" spans="1:8" x14ac:dyDescent="0.25">
      <c r="A1895"/>
      <c r="B1895" s="2">
        <v>72</v>
      </c>
      <c r="C1895" s="5" t="s">
        <v>1518</v>
      </c>
      <c r="D1895" s="12">
        <v>0</v>
      </c>
      <c r="E1895" s="12">
        <v>2553398</v>
      </c>
      <c r="F1895" s="12">
        <v>2553398</v>
      </c>
      <c r="G1895" s="12">
        <v>2500624.344</v>
      </c>
      <c r="H1895" s="12">
        <v>52773.656000000003</v>
      </c>
    </row>
    <row r="1896" spans="1:8" ht="15" customHeight="1" x14ac:dyDescent="0.25">
      <c r="A1896"/>
      <c r="B1896" s="13" t="s">
        <v>12</v>
      </c>
      <c r="C1896" s="14" t="s">
        <v>1519</v>
      </c>
      <c r="D1896" s="15">
        <f>SUBTOTAL(9,D1894:D1895)</f>
        <v>0</v>
      </c>
      <c r="E1896" s="15">
        <f>SUBTOTAL(9,E1894:E1895)</f>
        <v>34653398</v>
      </c>
      <c r="F1896" s="15">
        <f>SUBTOTAL(9,F1894:F1895)</f>
        <v>34653398</v>
      </c>
      <c r="G1896" s="15">
        <f>SUBTOTAL(9,G1894:G1895)</f>
        <v>34541587.077</v>
      </c>
      <c r="H1896" s="15">
        <f>SUBTOTAL(9,H1894:H1895)</f>
        <v>111810.92300000001</v>
      </c>
    </row>
    <row r="1897" spans="1:8" ht="15" customHeight="1" x14ac:dyDescent="0.35">
      <c r="A1897" s="10">
        <v>1633</v>
      </c>
      <c r="B1897" s="2"/>
      <c r="C1897" s="5" t="s">
        <v>1520</v>
      </c>
      <c r="D1897" s="11"/>
      <c r="E1897" s="1"/>
      <c r="G1897" s="1"/>
      <c r="H1897" s="1"/>
    </row>
    <row r="1898" spans="1:8" x14ac:dyDescent="0.25">
      <c r="A1898"/>
      <c r="B1898" s="2">
        <v>1</v>
      </c>
      <c r="C1898" s="5" t="s">
        <v>539</v>
      </c>
      <c r="D1898" s="12">
        <v>0</v>
      </c>
      <c r="E1898" s="12">
        <v>10000000</v>
      </c>
      <c r="F1898" s="12">
        <v>10000000</v>
      </c>
      <c r="G1898" s="12">
        <v>10021038.51434</v>
      </c>
      <c r="H1898" s="12">
        <v>-21038.514340000002</v>
      </c>
    </row>
    <row r="1899" spans="1:8" ht="15" customHeight="1" x14ac:dyDescent="0.25">
      <c r="A1899"/>
      <c r="B1899" s="13" t="s">
        <v>12</v>
      </c>
      <c r="C1899" s="14" t="s">
        <v>1521</v>
      </c>
      <c r="D1899" s="15">
        <f>SUBTOTAL(9,D1898:D1898)</f>
        <v>0</v>
      </c>
      <c r="E1899" s="15">
        <f>SUBTOTAL(9,E1898:E1898)</f>
        <v>10000000</v>
      </c>
      <c r="F1899" s="15">
        <f>SUBTOTAL(9,F1898:F1898)</f>
        <v>10000000</v>
      </c>
      <c r="G1899" s="15">
        <f>SUBTOTAL(9,G1898:G1898)</f>
        <v>10021038.51434</v>
      </c>
      <c r="H1899" s="15">
        <f>SUBTOTAL(9,H1898:H1898)</f>
        <v>-21038.514340000002</v>
      </c>
    </row>
    <row r="1900" spans="1:8" ht="15" customHeight="1" x14ac:dyDescent="0.35">
      <c r="A1900" s="10">
        <v>1634</v>
      </c>
      <c r="B1900" s="2"/>
      <c r="C1900" s="5" t="s">
        <v>1522</v>
      </c>
      <c r="D1900" s="11"/>
      <c r="E1900" s="1"/>
      <c r="G1900" s="1"/>
      <c r="H1900" s="1"/>
    </row>
    <row r="1901" spans="1:8" x14ac:dyDescent="0.25">
      <c r="A1901"/>
      <c r="B1901" s="2">
        <v>21</v>
      </c>
      <c r="C1901" s="5" t="s">
        <v>24</v>
      </c>
      <c r="D1901" s="12">
        <v>1500</v>
      </c>
      <c r="E1901" s="12">
        <v>0</v>
      </c>
      <c r="F1901" s="12">
        <v>1500</v>
      </c>
      <c r="G1901" s="12">
        <v>1186.42318</v>
      </c>
      <c r="H1901" s="12">
        <v>313.57682</v>
      </c>
    </row>
    <row r="1902" spans="1:8" x14ac:dyDescent="0.25">
      <c r="A1902"/>
      <c r="B1902" s="2">
        <v>70</v>
      </c>
      <c r="C1902" s="5" t="s">
        <v>1523</v>
      </c>
      <c r="D1902" s="12">
        <v>0</v>
      </c>
      <c r="E1902" s="12">
        <v>500</v>
      </c>
      <c r="F1902" s="12">
        <v>500</v>
      </c>
      <c r="G1902" s="12">
        <v>486.803</v>
      </c>
      <c r="H1902" s="12">
        <v>13.196999999999999</v>
      </c>
    </row>
    <row r="1903" spans="1:8" x14ac:dyDescent="0.25">
      <c r="A1903"/>
      <c r="B1903" s="2">
        <v>71</v>
      </c>
      <c r="C1903" s="5" t="s">
        <v>1524</v>
      </c>
      <c r="D1903" s="12">
        <v>0</v>
      </c>
      <c r="E1903" s="12">
        <v>100</v>
      </c>
      <c r="F1903" s="12">
        <v>100</v>
      </c>
      <c r="G1903" s="12">
        <v>16.744</v>
      </c>
      <c r="H1903" s="12">
        <v>83.256</v>
      </c>
    </row>
    <row r="1904" spans="1:8" x14ac:dyDescent="0.25">
      <c r="A1904"/>
      <c r="B1904" s="2">
        <v>72</v>
      </c>
      <c r="C1904" s="5" t="s">
        <v>1525</v>
      </c>
      <c r="D1904" s="12">
        <v>0</v>
      </c>
      <c r="E1904" s="12">
        <v>1000</v>
      </c>
      <c r="F1904" s="12">
        <v>1000</v>
      </c>
      <c r="G1904" s="12">
        <v>955.11300000000006</v>
      </c>
      <c r="H1904" s="12">
        <v>44.887</v>
      </c>
    </row>
    <row r="1905" spans="1:8" x14ac:dyDescent="0.25">
      <c r="A1905"/>
      <c r="B1905" s="2">
        <v>73</v>
      </c>
      <c r="C1905" s="5" t="s">
        <v>1526</v>
      </c>
      <c r="D1905" s="12">
        <v>0</v>
      </c>
      <c r="E1905" s="12">
        <v>1400</v>
      </c>
      <c r="F1905" s="12">
        <v>1400</v>
      </c>
      <c r="G1905" s="12">
        <v>1318.258</v>
      </c>
      <c r="H1905" s="12">
        <v>81.742000000000004</v>
      </c>
    </row>
    <row r="1906" spans="1:8" ht="15" customHeight="1" x14ac:dyDescent="0.25">
      <c r="A1906"/>
      <c r="B1906" s="13" t="s">
        <v>12</v>
      </c>
      <c r="C1906" s="14" t="s">
        <v>1527</v>
      </c>
      <c r="D1906" s="15">
        <f>SUBTOTAL(9,D1901:D1905)</f>
        <v>1500</v>
      </c>
      <c r="E1906" s="15">
        <f>SUBTOTAL(9,E1901:E1905)</f>
        <v>3000</v>
      </c>
      <c r="F1906" s="15">
        <f>SUBTOTAL(9,F1901:F1905)</f>
        <v>4500</v>
      </c>
      <c r="G1906" s="15">
        <f>SUBTOTAL(9,G1901:G1905)</f>
        <v>3963.3411800000003</v>
      </c>
      <c r="H1906" s="15">
        <f>SUBTOTAL(9,H1901:H1905)</f>
        <v>536.65881999999999</v>
      </c>
    </row>
    <row r="1907" spans="1:8" ht="15" customHeight="1" x14ac:dyDescent="0.35">
      <c r="A1907" s="10">
        <v>1645</v>
      </c>
      <c r="B1907" s="2"/>
      <c r="C1907" s="5" t="s">
        <v>1528</v>
      </c>
      <c r="D1907" s="11"/>
      <c r="E1907" s="1"/>
      <c r="G1907" s="1"/>
      <c r="H1907" s="1"/>
    </row>
    <row r="1908" spans="1:8" x14ac:dyDescent="0.25">
      <c r="A1908"/>
      <c r="B1908" s="2">
        <v>23</v>
      </c>
      <c r="C1908" s="5" t="s">
        <v>1529</v>
      </c>
      <c r="D1908" s="12">
        <v>0</v>
      </c>
      <c r="E1908" s="12">
        <v>4085</v>
      </c>
      <c r="F1908" s="12">
        <v>4085</v>
      </c>
      <c r="G1908" s="12">
        <v>4085</v>
      </c>
      <c r="H1908" s="12">
        <v>0</v>
      </c>
    </row>
    <row r="1909" spans="1:8" ht="15" customHeight="1" x14ac:dyDescent="0.25">
      <c r="A1909"/>
      <c r="B1909" s="13" t="s">
        <v>12</v>
      </c>
      <c r="C1909" s="14" t="s">
        <v>1530</v>
      </c>
      <c r="D1909" s="15">
        <f>SUBTOTAL(9,D1908:D1908)</f>
        <v>0</v>
      </c>
      <c r="E1909" s="15">
        <f>SUBTOTAL(9,E1908:E1908)</f>
        <v>4085</v>
      </c>
      <c r="F1909" s="15">
        <f>SUBTOTAL(9,F1908:F1908)</f>
        <v>4085</v>
      </c>
      <c r="G1909" s="15">
        <f>SUBTOTAL(9,G1908:G1908)</f>
        <v>4085</v>
      </c>
      <c r="H1909" s="15">
        <f>SUBTOTAL(9,H1908:H1908)</f>
        <v>0</v>
      </c>
    </row>
    <row r="1910" spans="1:8" ht="15" customHeight="1" x14ac:dyDescent="0.25">
      <c r="B1910" s="16"/>
      <c r="C1910" s="14" t="s">
        <v>1531</v>
      </c>
      <c r="D1910" s="17">
        <f>SUBTOTAL(9,D1893:D1909)</f>
        <v>1500</v>
      </c>
      <c r="E1910" s="17">
        <f>SUBTOTAL(9,E1893:E1909)</f>
        <v>44660483</v>
      </c>
      <c r="F1910" s="17">
        <f>SUBTOTAL(9,F1893:F1909)</f>
        <v>44661983</v>
      </c>
      <c r="G1910" s="17">
        <f>SUBTOTAL(9,G1893:G1909)</f>
        <v>44570673.932520002</v>
      </c>
      <c r="H1910" s="17">
        <f>SUBTOTAL(9,H1893:H1909)</f>
        <v>91309.067480000012</v>
      </c>
    </row>
    <row r="1911" spans="1:8" ht="27" customHeight="1" x14ac:dyDescent="0.35">
      <c r="A1911" s="1"/>
      <c r="B1911" s="2"/>
      <c r="C1911" s="9" t="s">
        <v>1532</v>
      </c>
      <c r="D1911" s="1"/>
      <c r="E1911" s="1"/>
      <c r="F1911" s="1"/>
      <c r="G1911" s="1"/>
      <c r="H1911" s="1"/>
    </row>
    <row r="1912" spans="1:8" ht="15" customHeight="1" x14ac:dyDescent="0.35">
      <c r="A1912" s="10">
        <v>1650</v>
      </c>
      <c r="B1912" s="2"/>
      <c r="C1912" s="5" t="s">
        <v>1533</v>
      </c>
      <c r="D1912" s="11"/>
      <c r="E1912" s="1"/>
      <c r="G1912" s="1"/>
      <c r="H1912" s="1"/>
    </row>
    <row r="1913" spans="1:8" x14ac:dyDescent="0.25">
      <c r="A1913"/>
      <c r="B1913" s="2">
        <v>89</v>
      </c>
      <c r="C1913" s="5" t="s">
        <v>1534</v>
      </c>
      <c r="D1913" s="12">
        <v>0</v>
      </c>
      <c r="E1913" s="12">
        <v>10835400</v>
      </c>
      <c r="F1913" s="12">
        <v>10835400</v>
      </c>
      <c r="G1913" s="12">
        <v>11129597.148870001</v>
      </c>
      <c r="H1913" s="12">
        <v>-294197.14886999998</v>
      </c>
    </row>
    <row r="1914" spans="1:8" ht="15" customHeight="1" x14ac:dyDescent="0.25">
      <c r="A1914"/>
      <c r="B1914" s="13" t="s">
        <v>12</v>
      </c>
      <c r="C1914" s="14" t="s">
        <v>1535</v>
      </c>
      <c r="D1914" s="15">
        <f>SUBTOTAL(9,D1913:D1913)</f>
        <v>0</v>
      </c>
      <c r="E1914" s="15">
        <f>SUBTOTAL(9,E1913:E1913)</f>
        <v>10835400</v>
      </c>
      <c r="F1914" s="15">
        <f>SUBTOTAL(9,F1913:F1913)</f>
        <v>10835400</v>
      </c>
      <c r="G1914" s="15">
        <f>SUBTOTAL(9,G1913:G1913)</f>
        <v>11129597.148870001</v>
      </c>
      <c r="H1914" s="15">
        <f>SUBTOTAL(9,H1913:H1913)</f>
        <v>-294197.14886999998</v>
      </c>
    </row>
    <row r="1915" spans="1:8" ht="15" customHeight="1" x14ac:dyDescent="0.35">
      <c r="A1915" s="10">
        <v>1651</v>
      </c>
      <c r="B1915" s="2"/>
      <c r="C1915" s="5" t="s">
        <v>1536</v>
      </c>
      <c r="D1915" s="11"/>
      <c r="E1915" s="1"/>
      <c r="G1915" s="1"/>
      <c r="H1915" s="1"/>
    </row>
    <row r="1916" spans="1:8" x14ac:dyDescent="0.25">
      <c r="A1916"/>
      <c r="B1916" s="2">
        <v>98</v>
      </c>
      <c r="C1916" s="5" t="s">
        <v>1537</v>
      </c>
      <c r="D1916" s="12">
        <v>0</v>
      </c>
      <c r="E1916" s="12">
        <v>94457000</v>
      </c>
      <c r="F1916" s="12">
        <v>94457000</v>
      </c>
      <c r="G1916" s="12">
        <v>99632000</v>
      </c>
      <c r="H1916" s="12">
        <v>-5175000</v>
      </c>
    </row>
    <row r="1917" spans="1:8" ht="15" customHeight="1" x14ac:dyDescent="0.25">
      <c r="A1917"/>
      <c r="B1917" s="13" t="s">
        <v>12</v>
      </c>
      <c r="C1917" s="14" t="s">
        <v>1538</v>
      </c>
      <c r="D1917" s="15">
        <f>SUBTOTAL(9,D1916:D1916)</f>
        <v>0</v>
      </c>
      <c r="E1917" s="15">
        <f>SUBTOTAL(9,E1916:E1916)</f>
        <v>94457000</v>
      </c>
      <c r="F1917" s="15">
        <f>SUBTOTAL(9,F1916:F1916)</f>
        <v>94457000</v>
      </c>
      <c r="G1917" s="15">
        <f>SUBTOTAL(9,G1916:G1916)</f>
        <v>99632000</v>
      </c>
      <c r="H1917" s="15">
        <f>SUBTOTAL(9,H1916:H1916)</f>
        <v>-5175000</v>
      </c>
    </row>
    <row r="1918" spans="1:8" ht="15" customHeight="1" x14ac:dyDescent="0.25">
      <c r="B1918" s="16"/>
      <c r="C1918" s="14" t="s">
        <v>1539</v>
      </c>
      <c r="D1918" s="17">
        <f>SUBTOTAL(9,D1912:D1917)</f>
        <v>0</v>
      </c>
      <c r="E1918" s="17">
        <f>SUBTOTAL(9,E1912:E1917)</f>
        <v>105292400</v>
      </c>
      <c r="F1918" s="17">
        <f>SUBTOTAL(9,F1912:F1917)</f>
        <v>105292400</v>
      </c>
      <c r="G1918" s="17">
        <f>SUBTOTAL(9,G1912:G1917)</f>
        <v>110761597.14887001</v>
      </c>
      <c r="H1918" s="17">
        <f>SUBTOTAL(9,H1912:H1917)</f>
        <v>-5469197.1488699997</v>
      </c>
    </row>
    <row r="1919" spans="1:8" ht="15" customHeight="1" x14ac:dyDescent="0.25">
      <c r="B1919" s="16"/>
      <c r="C1919" s="14" t="s">
        <v>1540</v>
      </c>
      <c r="D1919" s="17">
        <f>SUBTOTAL(9,D1852:D1918)</f>
        <v>862411</v>
      </c>
      <c r="E1919" s="17">
        <f>SUBTOTAL(9,E1852:E1918)</f>
        <v>163569235</v>
      </c>
      <c r="F1919" s="17">
        <f>SUBTOTAL(9,F1852:F1918)</f>
        <v>164431646</v>
      </c>
      <c r="G1919" s="17">
        <f>SUBTOTAL(9,G1852:G1918)</f>
        <v>169153975.12257999</v>
      </c>
      <c r="H1919" s="17">
        <f>SUBTOTAL(9,H1852:H1918)</f>
        <v>-4722329.1225800002</v>
      </c>
    </row>
    <row r="1920" spans="1:8" x14ac:dyDescent="0.25">
      <c r="B1920" s="16"/>
      <c r="C1920" s="18"/>
      <c r="D1920" s="19"/>
      <c r="E1920" s="19"/>
      <c r="F1920" s="19"/>
      <c r="G1920" s="19"/>
      <c r="H1920" s="19"/>
    </row>
    <row r="1921" spans="1:8" ht="15" customHeight="1" x14ac:dyDescent="0.3">
      <c r="A1921" s="1"/>
      <c r="B1921" s="2"/>
      <c r="C1921" s="3" t="s">
        <v>1541</v>
      </c>
      <c r="D1921" s="1"/>
      <c r="E1921" s="1"/>
      <c r="F1921" s="1"/>
      <c r="G1921" s="1"/>
      <c r="H1921" s="1"/>
    </row>
    <row r="1922" spans="1:8" ht="27" customHeight="1" x14ac:dyDescent="0.35">
      <c r="A1922" s="1"/>
      <c r="B1922" s="2"/>
      <c r="C1922" s="9" t="s">
        <v>8</v>
      </c>
      <c r="D1922" s="1"/>
      <c r="E1922" s="1"/>
      <c r="F1922" s="1"/>
      <c r="G1922" s="1"/>
      <c r="H1922" s="1"/>
    </row>
    <row r="1923" spans="1:8" ht="15" customHeight="1" x14ac:dyDescent="0.35">
      <c r="A1923" s="10">
        <v>1700</v>
      </c>
      <c r="B1923" s="2"/>
      <c r="C1923" s="5" t="s">
        <v>1542</v>
      </c>
      <c r="D1923" s="11"/>
      <c r="E1923" s="1"/>
      <c r="G1923" s="1"/>
      <c r="H1923" s="1"/>
    </row>
    <row r="1924" spans="1:8" x14ac:dyDescent="0.25">
      <c r="A1924"/>
      <c r="B1924" s="2">
        <v>1</v>
      </c>
      <c r="C1924" s="5" t="s">
        <v>19</v>
      </c>
      <c r="D1924" s="12">
        <v>21492</v>
      </c>
      <c r="E1924" s="12">
        <v>713560</v>
      </c>
      <c r="F1924" s="12">
        <v>735052</v>
      </c>
      <c r="G1924" s="12">
        <v>750195.04235999996</v>
      </c>
      <c r="H1924" s="12">
        <v>-15143.042359999999</v>
      </c>
    </row>
    <row r="1925" spans="1:8" x14ac:dyDescent="0.25">
      <c r="A1925"/>
      <c r="B1925" s="2">
        <v>21</v>
      </c>
      <c r="C1925" s="5" t="s">
        <v>1543</v>
      </c>
      <c r="D1925" s="12">
        <v>0</v>
      </c>
      <c r="E1925" s="12">
        <v>148037</v>
      </c>
      <c r="F1925" s="12">
        <v>148037</v>
      </c>
      <c r="G1925" s="12">
        <v>114446.76216</v>
      </c>
      <c r="H1925" s="12">
        <v>33590.237840000002</v>
      </c>
    </row>
    <row r="1926" spans="1:8" x14ac:dyDescent="0.25">
      <c r="A1926"/>
      <c r="B1926" s="2">
        <v>22</v>
      </c>
      <c r="C1926" s="5" t="s">
        <v>1544</v>
      </c>
      <c r="D1926" s="12">
        <v>59035</v>
      </c>
      <c r="E1926" s="12">
        <v>513364</v>
      </c>
      <c r="F1926" s="12">
        <v>572399</v>
      </c>
      <c r="G1926" s="12">
        <v>504518.08458000002</v>
      </c>
      <c r="H1926" s="12">
        <v>67880.915420000005</v>
      </c>
    </row>
    <row r="1927" spans="1:8" x14ac:dyDescent="0.25">
      <c r="A1927"/>
      <c r="B1927" s="2">
        <v>43</v>
      </c>
      <c r="C1927" s="5" t="s">
        <v>1545</v>
      </c>
      <c r="D1927" s="12">
        <v>2155</v>
      </c>
      <c r="E1927" s="12">
        <v>2179</v>
      </c>
      <c r="F1927" s="12">
        <v>4334</v>
      </c>
      <c r="G1927" s="12">
        <v>3810.3056799999999</v>
      </c>
      <c r="H1927" s="12">
        <v>523.69431999999995</v>
      </c>
    </row>
    <row r="1928" spans="1:8" x14ac:dyDescent="0.25">
      <c r="A1928"/>
      <c r="B1928" s="2">
        <v>52</v>
      </c>
      <c r="C1928" s="5" t="s">
        <v>1546</v>
      </c>
      <c r="D1928" s="12">
        <v>0</v>
      </c>
      <c r="E1928" s="12">
        <v>19392</v>
      </c>
      <c r="F1928" s="12">
        <v>19392</v>
      </c>
      <c r="G1928" s="12">
        <v>19300</v>
      </c>
      <c r="H1928" s="12">
        <v>92</v>
      </c>
    </row>
    <row r="1929" spans="1:8" x14ac:dyDescent="0.25">
      <c r="A1929"/>
      <c r="B1929" s="2">
        <v>53</v>
      </c>
      <c r="C1929" s="5" t="s">
        <v>1547</v>
      </c>
      <c r="D1929" s="12">
        <v>0</v>
      </c>
      <c r="E1929" s="12">
        <v>14669</v>
      </c>
      <c r="F1929" s="12">
        <v>14669</v>
      </c>
      <c r="G1929" s="12">
        <v>14669</v>
      </c>
      <c r="H1929" s="12">
        <v>0</v>
      </c>
    </row>
    <row r="1930" spans="1:8" x14ac:dyDescent="0.25">
      <c r="A1930"/>
      <c r="B1930" s="2">
        <v>60</v>
      </c>
      <c r="C1930" s="5" t="s">
        <v>1548</v>
      </c>
      <c r="D1930" s="12">
        <v>0</v>
      </c>
      <c r="E1930" s="12">
        <v>16586</v>
      </c>
      <c r="F1930" s="12">
        <v>16586</v>
      </c>
      <c r="G1930" s="12">
        <v>16500</v>
      </c>
      <c r="H1930" s="12">
        <v>86</v>
      </c>
    </row>
    <row r="1931" spans="1:8" x14ac:dyDescent="0.25">
      <c r="A1931"/>
      <c r="B1931" s="2">
        <v>71</v>
      </c>
      <c r="C1931" s="5" t="s">
        <v>1549</v>
      </c>
      <c r="D1931" s="12">
        <v>7070</v>
      </c>
      <c r="E1931" s="12">
        <v>81966</v>
      </c>
      <c r="F1931" s="12">
        <v>89036</v>
      </c>
      <c r="G1931" s="12">
        <v>83560.589439999996</v>
      </c>
      <c r="H1931" s="12">
        <v>5475.4105600000003</v>
      </c>
    </row>
    <row r="1932" spans="1:8" x14ac:dyDescent="0.25">
      <c r="A1932"/>
      <c r="B1932" s="2">
        <v>73</v>
      </c>
      <c r="C1932" s="5" t="s">
        <v>1550</v>
      </c>
      <c r="D1932" s="12">
        <v>77803</v>
      </c>
      <c r="E1932" s="12">
        <v>98950</v>
      </c>
      <c r="F1932" s="12">
        <v>176753</v>
      </c>
      <c r="G1932" s="12">
        <v>148220.62293000001</v>
      </c>
      <c r="H1932" s="12">
        <v>28532.377069999999</v>
      </c>
    </row>
    <row r="1933" spans="1:8" x14ac:dyDescent="0.25">
      <c r="A1933"/>
      <c r="B1933" s="2">
        <v>78</v>
      </c>
      <c r="C1933" s="5" t="s">
        <v>1551</v>
      </c>
      <c r="D1933" s="12">
        <v>31107</v>
      </c>
      <c r="E1933" s="12">
        <v>651350</v>
      </c>
      <c r="F1933" s="12">
        <v>682457</v>
      </c>
      <c r="G1933" s="12">
        <v>646301.59805000003</v>
      </c>
      <c r="H1933" s="12">
        <v>36155.401949999999</v>
      </c>
    </row>
    <row r="1934" spans="1:8" ht="25" x14ac:dyDescent="0.25">
      <c r="A1934"/>
      <c r="B1934" s="2">
        <v>79</v>
      </c>
      <c r="C1934" s="5" t="s">
        <v>1552</v>
      </c>
      <c r="D1934" s="12">
        <v>0</v>
      </c>
      <c r="E1934" s="12">
        <v>2046278</v>
      </c>
      <c r="F1934" s="12">
        <v>2046278</v>
      </c>
      <c r="G1934" s="12">
        <v>1270000</v>
      </c>
      <c r="H1934" s="12">
        <v>776278</v>
      </c>
    </row>
    <row r="1935" spans="1:8" x14ac:dyDescent="0.25">
      <c r="A1935"/>
      <c r="B1935" s="2">
        <v>90</v>
      </c>
      <c r="C1935" s="5" t="s">
        <v>1553</v>
      </c>
      <c r="D1935" s="12">
        <v>0</v>
      </c>
      <c r="E1935" s="12">
        <v>27243</v>
      </c>
      <c r="F1935" s="12">
        <v>27243</v>
      </c>
      <c r="G1935" s="12">
        <v>27243</v>
      </c>
      <c r="H1935" s="12">
        <v>0</v>
      </c>
    </row>
    <row r="1936" spans="1:8" ht="15" customHeight="1" x14ac:dyDescent="0.25">
      <c r="A1936"/>
      <c r="B1936" s="13" t="s">
        <v>12</v>
      </c>
      <c r="C1936" s="14" t="s">
        <v>1554</v>
      </c>
      <c r="D1936" s="15">
        <f>SUBTOTAL(9,D1924:D1935)</f>
        <v>198662</v>
      </c>
      <c r="E1936" s="15">
        <f>SUBTOTAL(9,E1924:E1935)</f>
        <v>4333574</v>
      </c>
      <c r="F1936" s="15">
        <f>SUBTOTAL(9,F1924:F1935)</f>
        <v>4532236</v>
      </c>
      <c r="G1936" s="15">
        <f>SUBTOTAL(9,G1924:G1935)</f>
        <v>3598765.0052</v>
      </c>
      <c r="H1936" s="15">
        <f>SUBTOTAL(9,H1924:H1935)</f>
        <v>933470.99479999999</v>
      </c>
    </row>
    <row r="1937" spans="1:8" ht="15" customHeight="1" x14ac:dyDescent="0.35">
      <c r="A1937" s="10">
        <v>1710</v>
      </c>
      <c r="B1937" s="2"/>
      <c r="C1937" s="5" t="s">
        <v>1555</v>
      </c>
      <c r="D1937" s="11"/>
      <c r="E1937" s="1"/>
      <c r="G1937" s="1"/>
      <c r="H1937" s="1"/>
    </row>
    <row r="1938" spans="1:8" x14ac:dyDescent="0.25">
      <c r="A1938"/>
      <c r="B1938" s="2">
        <v>1</v>
      </c>
      <c r="C1938" s="5" t="s">
        <v>630</v>
      </c>
      <c r="D1938" s="12">
        <v>446822</v>
      </c>
      <c r="E1938" s="12">
        <v>6141235</v>
      </c>
      <c r="F1938" s="12">
        <v>6588057</v>
      </c>
      <c r="G1938" s="12">
        <v>6565858.0811599996</v>
      </c>
      <c r="H1938" s="12">
        <v>22198.918839999998</v>
      </c>
    </row>
    <row r="1939" spans="1:8" x14ac:dyDescent="0.25">
      <c r="A1939"/>
      <c r="B1939" s="2">
        <v>47</v>
      </c>
      <c r="C1939" s="5" t="s">
        <v>1556</v>
      </c>
      <c r="D1939" s="12">
        <v>232266</v>
      </c>
      <c r="E1939" s="12">
        <v>4147162</v>
      </c>
      <c r="F1939" s="12">
        <v>4379428</v>
      </c>
      <c r="G1939" s="12">
        <v>3666464.0044100001</v>
      </c>
      <c r="H1939" s="12">
        <v>712963.99558999995</v>
      </c>
    </row>
    <row r="1940" spans="1:8" ht="15" customHeight="1" x14ac:dyDescent="0.25">
      <c r="A1940"/>
      <c r="B1940" s="13" t="s">
        <v>12</v>
      </c>
      <c r="C1940" s="14" t="s">
        <v>1557</v>
      </c>
      <c r="D1940" s="15">
        <f>SUBTOTAL(9,D1938:D1939)</f>
        <v>679088</v>
      </c>
      <c r="E1940" s="15">
        <f>SUBTOTAL(9,E1938:E1939)</f>
        <v>10288397</v>
      </c>
      <c r="F1940" s="15">
        <f>SUBTOTAL(9,F1938:F1939)</f>
        <v>10967485</v>
      </c>
      <c r="G1940" s="15">
        <f>SUBTOTAL(9,G1938:G1939)</f>
        <v>10232322.08557</v>
      </c>
      <c r="H1940" s="15">
        <f>SUBTOTAL(9,H1938:H1939)</f>
        <v>735162.91442999989</v>
      </c>
    </row>
    <row r="1941" spans="1:8" ht="15" customHeight="1" x14ac:dyDescent="0.35">
      <c r="A1941" s="10">
        <v>1716</v>
      </c>
      <c r="B1941" s="2"/>
      <c r="C1941" s="5" t="s">
        <v>1558</v>
      </c>
      <c r="D1941" s="11"/>
      <c r="E1941" s="1"/>
      <c r="G1941" s="1"/>
      <c r="H1941" s="1"/>
    </row>
    <row r="1942" spans="1:8" x14ac:dyDescent="0.25">
      <c r="A1942"/>
      <c r="B1942" s="2">
        <v>51</v>
      </c>
      <c r="C1942" s="5" t="s">
        <v>1559</v>
      </c>
      <c r="D1942" s="12">
        <v>0</v>
      </c>
      <c r="E1942" s="12">
        <v>290854</v>
      </c>
      <c r="F1942" s="12">
        <v>290854</v>
      </c>
      <c r="G1942" s="12">
        <v>290854</v>
      </c>
      <c r="H1942" s="12">
        <v>0</v>
      </c>
    </row>
    <row r="1943" spans="1:8" ht="15" customHeight="1" x14ac:dyDescent="0.25">
      <c r="A1943"/>
      <c r="B1943" s="13" t="s">
        <v>12</v>
      </c>
      <c r="C1943" s="14" t="s">
        <v>1560</v>
      </c>
      <c r="D1943" s="15">
        <f>SUBTOTAL(9,D1942:D1942)</f>
        <v>0</v>
      </c>
      <c r="E1943" s="15">
        <f>SUBTOTAL(9,E1942:E1942)</f>
        <v>290854</v>
      </c>
      <c r="F1943" s="15">
        <f>SUBTOTAL(9,F1942:F1942)</f>
        <v>290854</v>
      </c>
      <c r="G1943" s="15">
        <f>SUBTOTAL(9,G1942:G1942)</f>
        <v>290854</v>
      </c>
      <c r="H1943" s="15">
        <f>SUBTOTAL(9,H1942:H1942)</f>
        <v>0</v>
      </c>
    </row>
    <row r="1944" spans="1:8" ht="15" customHeight="1" x14ac:dyDescent="0.35">
      <c r="A1944" s="10">
        <v>1720</v>
      </c>
      <c r="B1944" s="2"/>
      <c r="C1944" s="5" t="s">
        <v>1561</v>
      </c>
      <c r="D1944" s="11"/>
      <c r="E1944" s="1"/>
      <c r="G1944" s="1"/>
      <c r="H1944" s="1"/>
    </row>
    <row r="1945" spans="1:8" x14ac:dyDescent="0.25">
      <c r="A1945"/>
      <c r="B1945" s="2">
        <v>1</v>
      </c>
      <c r="C1945" s="5" t="s">
        <v>19</v>
      </c>
      <c r="D1945" s="12">
        <v>573837</v>
      </c>
      <c r="E1945" s="12">
        <v>40224972</v>
      </c>
      <c r="F1945" s="12">
        <v>40798809</v>
      </c>
      <c r="G1945" s="12">
        <v>40900282.161509998</v>
      </c>
      <c r="H1945" s="12">
        <v>-101473.16151000001</v>
      </c>
    </row>
    <row r="1946" spans="1:8" x14ac:dyDescent="0.25">
      <c r="A1946"/>
      <c r="B1946" s="2">
        <v>71</v>
      </c>
      <c r="C1946" s="5" t="s">
        <v>1549</v>
      </c>
      <c r="D1946" s="12">
        <v>6271</v>
      </c>
      <c r="E1946" s="12">
        <v>41583</v>
      </c>
      <c r="F1946" s="12">
        <v>47854</v>
      </c>
      <c r="G1946" s="12">
        <v>42795.732519999998</v>
      </c>
      <c r="H1946" s="12">
        <v>5058.2674800000004</v>
      </c>
    </row>
    <row r="1947" spans="1:8" ht="15" customHeight="1" x14ac:dyDescent="0.25">
      <c r="A1947"/>
      <c r="B1947" s="13" t="s">
        <v>12</v>
      </c>
      <c r="C1947" s="14" t="s">
        <v>1562</v>
      </c>
      <c r="D1947" s="15">
        <f>SUBTOTAL(9,D1945:D1946)</f>
        <v>580108</v>
      </c>
      <c r="E1947" s="15">
        <f>SUBTOTAL(9,E1945:E1946)</f>
        <v>40266555</v>
      </c>
      <c r="F1947" s="15">
        <f>SUBTOTAL(9,F1945:F1946)</f>
        <v>40846663</v>
      </c>
      <c r="G1947" s="15">
        <f>SUBTOTAL(9,G1945:G1946)</f>
        <v>40943077.894029997</v>
      </c>
      <c r="H1947" s="15">
        <f>SUBTOTAL(9,H1945:H1946)</f>
        <v>-96414.89403000001</v>
      </c>
    </row>
    <row r="1948" spans="1:8" ht="15" customHeight="1" x14ac:dyDescent="0.35">
      <c r="A1948" s="10">
        <v>1735</v>
      </c>
      <c r="B1948" s="2"/>
      <c r="C1948" s="5" t="s">
        <v>1563</v>
      </c>
      <c r="D1948" s="11"/>
      <c r="E1948" s="1"/>
      <c r="G1948" s="1"/>
      <c r="H1948" s="1"/>
    </row>
    <row r="1949" spans="1:8" x14ac:dyDescent="0.25">
      <c r="A1949"/>
      <c r="B1949" s="2">
        <v>21</v>
      </c>
      <c r="C1949" s="5" t="s">
        <v>24</v>
      </c>
      <c r="D1949" s="12">
        <v>0</v>
      </c>
      <c r="E1949" s="12">
        <v>3127522</v>
      </c>
      <c r="F1949" s="12">
        <v>3127522</v>
      </c>
      <c r="G1949" s="12">
        <v>3127522</v>
      </c>
      <c r="H1949" s="12">
        <v>0</v>
      </c>
    </row>
    <row r="1950" spans="1:8" ht="15" customHeight="1" x14ac:dyDescent="0.25">
      <c r="A1950"/>
      <c r="B1950" s="13" t="s">
        <v>12</v>
      </c>
      <c r="C1950" s="14" t="s">
        <v>1564</v>
      </c>
      <c r="D1950" s="15">
        <f>SUBTOTAL(9,D1949:D1949)</f>
        <v>0</v>
      </c>
      <c r="E1950" s="15">
        <f>SUBTOTAL(9,E1949:E1949)</f>
        <v>3127522</v>
      </c>
      <c r="F1950" s="15">
        <f>SUBTOTAL(9,F1949:F1949)</f>
        <v>3127522</v>
      </c>
      <c r="G1950" s="15">
        <f>SUBTOTAL(9,G1949:G1949)</f>
        <v>3127522</v>
      </c>
      <c r="H1950" s="15">
        <f>SUBTOTAL(9,H1949:H1949)</f>
        <v>0</v>
      </c>
    </row>
    <row r="1951" spans="1:8" ht="15" customHeight="1" x14ac:dyDescent="0.35">
      <c r="A1951" s="10">
        <v>1760</v>
      </c>
      <c r="B1951" s="2"/>
      <c r="C1951" s="5" t="s">
        <v>1565</v>
      </c>
      <c r="D1951" s="11"/>
      <c r="E1951" s="1"/>
      <c r="G1951" s="1"/>
      <c r="H1951" s="1"/>
    </row>
    <row r="1952" spans="1:8" x14ac:dyDescent="0.25">
      <c r="A1952"/>
      <c r="B1952" s="2">
        <v>1</v>
      </c>
      <c r="C1952" s="5" t="s">
        <v>1566</v>
      </c>
      <c r="D1952" s="12">
        <v>73332</v>
      </c>
      <c r="E1952" s="12">
        <v>2408926</v>
      </c>
      <c r="F1952" s="12">
        <v>2482258</v>
      </c>
      <c r="G1952" s="12">
        <v>2446179.8475100002</v>
      </c>
      <c r="H1952" s="12">
        <v>36078.15249</v>
      </c>
    </row>
    <row r="1953" spans="1:8" x14ac:dyDescent="0.25">
      <c r="A1953"/>
      <c r="B1953" s="2">
        <v>44</v>
      </c>
      <c r="C1953" s="5" t="s">
        <v>1567</v>
      </c>
      <c r="D1953" s="12">
        <v>39477</v>
      </c>
      <c r="E1953" s="12">
        <v>97028</v>
      </c>
      <c r="F1953" s="12">
        <v>136505</v>
      </c>
      <c r="G1953" s="12">
        <v>94697.565000000002</v>
      </c>
      <c r="H1953" s="12">
        <v>41807.434999999998</v>
      </c>
    </row>
    <row r="1954" spans="1:8" x14ac:dyDescent="0.25">
      <c r="A1954"/>
      <c r="B1954" s="2">
        <v>45</v>
      </c>
      <c r="C1954" s="5" t="s">
        <v>30</v>
      </c>
      <c r="D1954" s="12">
        <v>1440476</v>
      </c>
      <c r="E1954" s="12">
        <v>22407201</v>
      </c>
      <c r="F1954" s="12">
        <v>23847677</v>
      </c>
      <c r="G1954" s="12">
        <v>23691477.66683</v>
      </c>
      <c r="H1954" s="12">
        <v>156199.33317</v>
      </c>
    </row>
    <row r="1955" spans="1:8" x14ac:dyDescent="0.25">
      <c r="A1955"/>
      <c r="B1955" s="2">
        <v>48</v>
      </c>
      <c r="C1955" s="5" t="s">
        <v>1568</v>
      </c>
      <c r="D1955" s="12">
        <v>70573</v>
      </c>
      <c r="E1955" s="12">
        <v>206700</v>
      </c>
      <c r="F1955" s="12">
        <v>277273</v>
      </c>
      <c r="G1955" s="12">
        <v>201753.36240000001</v>
      </c>
      <c r="H1955" s="12">
        <v>75519.637600000002</v>
      </c>
    </row>
    <row r="1956" spans="1:8" ht="25" x14ac:dyDescent="0.25">
      <c r="A1956"/>
      <c r="B1956" s="2">
        <v>75</v>
      </c>
      <c r="C1956" s="5" t="s">
        <v>1569</v>
      </c>
      <c r="D1956" s="12">
        <v>0</v>
      </c>
      <c r="E1956" s="12">
        <v>192953</v>
      </c>
      <c r="F1956" s="12">
        <v>192953</v>
      </c>
      <c r="G1956" s="12">
        <v>192952.25584999999</v>
      </c>
      <c r="H1956" s="12">
        <v>0.74414999999999998</v>
      </c>
    </row>
    <row r="1957" spans="1:8" ht="15" customHeight="1" x14ac:dyDescent="0.25">
      <c r="A1957"/>
      <c r="B1957" s="13" t="s">
        <v>12</v>
      </c>
      <c r="C1957" s="14" t="s">
        <v>1570</v>
      </c>
      <c r="D1957" s="15">
        <f>SUBTOTAL(9,D1952:D1956)</f>
        <v>1623858</v>
      </c>
      <c r="E1957" s="15">
        <f>SUBTOTAL(9,E1952:E1956)</f>
        <v>25312808</v>
      </c>
      <c r="F1957" s="15">
        <f>SUBTOTAL(9,F1952:F1956)</f>
        <v>26936666</v>
      </c>
      <c r="G1957" s="15">
        <f>SUBTOTAL(9,G1952:G1956)</f>
        <v>26627060.697589997</v>
      </c>
      <c r="H1957" s="15">
        <f>SUBTOTAL(9,H1952:H1956)</f>
        <v>309605.30241</v>
      </c>
    </row>
    <row r="1958" spans="1:8" ht="15" customHeight="1" x14ac:dyDescent="0.35">
      <c r="A1958" s="10">
        <v>1791</v>
      </c>
      <c r="B1958" s="2"/>
      <c r="C1958" s="5" t="s">
        <v>504</v>
      </c>
      <c r="D1958" s="11"/>
      <c r="E1958" s="1"/>
      <c r="G1958" s="1"/>
      <c r="H1958" s="1"/>
    </row>
    <row r="1959" spans="1:8" x14ac:dyDescent="0.25">
      <c r="A1959"/>
      <c r="B1959" s="2">
        <v>1</v>
      </c>
      <c r="C1959" s="5" t="s">
        <v>19</v>
      </c>
      <c r="D1959" s="12">
        <v>1036</v>
      </c>
      <c r="E1959" s="12">
        <v>788135</v>
      </c>
      <c r="F1959" s="12">
        <v>789171</v>
      </c>
      <c r="G1959" s="12">
        <v>799377.79631000001</v>
      </c>
      <c r="H1959" s="12">
        <v>-10206.79631</v>
      </c>
    </row>
    <row r="1960" spans="1:8" ht="15" customHeight="1" x14ac:dyDescent="0.25">
      <c r="A1960"/>
      <c r="B1960" s="13" t="s">
        <v>12</v>
      </c>
      <c r="C1960" s="14" t="s">
        <v>1571</v>
      </c>
      <c r="D1960" s="15">
        <f>SUBTOTAL(9,D1959:D1959)</f>
        <v>1036</v>
      </c>
      <c r="E1960" s="15">
        <f>SUBTOTAL(9,E1959:E1959)</f>
        <v>788135</v>
      </c>
      <c r="F1960" s="15">
        <f>SUBTOTAL(9,F1959:F1959)</f>
        <v>789171</v>
      </c>
      <c r="G1960" s="15">
        <f>SUBTOTAL(9,G1959:G1959)</f>
        <v>799377.79631000001</v>
      </c>
      <c r="H1960" s="15">
        <f>SUBTOTAL(9,H1959:H1959)</f>
        <v>-10206.79631</v>
      </c>
    </row>
    <row r="1961" spans="1:8" ht="15" customHeight="1" x14ac:dyDescent="0.25">
      <c r="B1961" s="16"/>
      <c r="C1961" s="14" t="s">
        <v>1572</v>
      </c>
      <c r="D1961" s="17">
        <f>SUBTOTAL(9,D1922:D1960)</f>
        <v>3082752</v>
      </c>
      <c r="E1961" s="17">
        <f>SUBTOTAL(9,E1922:E1960)</f>
        <v>84407845</v>
      </c>
      <c r="F1961" s="17">
        <f>SUBTOTAL(9,F1922:F1960)</f>
        <v>87490597</v>
      </c>
      <c r="G1961" s="17">
        <f>SUBTOTAL(9,G1922:G1960)</f>
        <v>85618979.478699982</v>
      </c>
      <c r="H1961" s="17">
        <f>SUBTOTAL(9,H1922:H1960)</f>
        <v>1871617.5212999999</v>
      </c>
    </row>
    <row r="1962" spans="1:8" x14ac:dyDescent="0.25">
      <c r="B1962" s="16"/>
      <c r="C1962" s="18"/>
      <c r="D1962" s="19"/>
      <c r="E1962" s="19"/>
      <c r="F1962" s="19"/>
      <c r="G1962" s="19"/>
      <c r="H1962" s="19"/>
    </row>
    <row r="1963" spans="1:8" ht="15" customHeight="1" x14ac:dyDescent="0.3">
      <c r="A1963" s="1"/>
      <c r="B1963" s="2"/>
      <c r="C1963" s="3" t="s">
        <v>1573</v>
      </c>
      <c r="D1963" s="1"/>
      <c r="E1963" s="1"/>
      <c r="F1963" s="1"/>
      <c r="G1963" s="1"/>
      <c r="H1963" s="1"/>
    </row>
    <row r="1964" spans="1:8" ht="27" customHeight="1" x14ac:dyDescent="0.35">
      <c r="A1964" s="1"/>
      <c r="B1964" s="2"/>
      <c r="C1964" s="9" t="s">
        <v>177</v>
      </c>
      <c r="D1964" s="1"/>
      <c r="E1964" s="1"/>
      <c r="F1964" s="1"/>
      <c r="G1964" s="1"/>
      <c r="H1964" s="1"/>
    </row>
    <row r="1965" spans="1:8" ht="15" customHeight="1" x14ac:dyDescent="0.35">
      <c r="A1965" s="10">
        <v>1800</v>
      </c>
      <c r="B1965" s="2"/>
      <c r="C1965" s="5" t="s">
        <v>1574</v>
      </c>
      <c r="D1965" s="11"/>
      <c r="E1965" s="1"/>
      <c r="G1965" s="1"/>
      <c r="H1965" s="1"/>
    </row>
    <row r="1966" spans="1:8" x14ac:dyDescent="0.25">
      <c r="A1966"/>
      <c r="B1966" s="2">
        <v>1</v>
      </c>
      <c r="C1966" s="5" t="s">
        <v>19</v>
      </c>
      <c r="D1966" s="12">
        <v>9555</v>
      </c>
      <c r="E1966" s="12">
        <v>227500</v>
      </c>
      <c r="F1966" s="12">
        <v>237055</v>
      </c>
      <c r="G1966" s="12">
        <v>225359.7917</v>
      </c>
      <c r="H1966" s="12">
        <v>11695.2083</v>
      </c>
    </row>
    <row r="1967" spans="1:8" x14ac:dyDescent="0.25">
      <c r="A1967"/>
      <c r="B1967" s="2">
        <v>21</v>
      </c>
      <c r="C1967" s="5" t="s">
        <v>1575</v>
      </c>
      <c r="D1967" s="12">
        <v>26493</v>
      </c>
      <c r="E1967" s="12">
        <v>39003</v>
      </c>
      <c r="F1967" s="12">
        <v>65496</v>
      </c>
      <c r="G1967" s="12">
        <v>38076.760370000004</v>
      </c>
      <c r="H1967" s="12">
        <v>27419.23963</v>
      </c>
    </row>
    <row r="1968" spans="1:8" x14ac:dyDescent="0.25">
      <c r="A1968"/>
      <c r="B1968" s="2">
        <v>50</v>
      </c>
      <c r="C1968" s="5" t="s">
        <v>1576</v>
      </c>
      <c r="D1968" s="12">
        <v>0</v>
      </c>
      <c r="E1968" s="12">
        <v>5107</v>
      </c>
      <c r="F1968" s="12">
        <v>5107</v>
      </c>
      <c r="G1968" s="12">
        <v>1784.01</v>
      </c>
      <c r="H1968" s="12">
        <v>3322.99</v>
      </c>
    </row>
    <row r="1969" spans="1:8" x14ac:dyDescent="0.25">
      <c r="A1969"/>
      <c r="B1969" s="2">
        <v>70</v>
      </c>
      <c r="C1969" s="5" t="s">
        <v>1577</v>
      </c>
      <c r="D1969" s="12">
        <v>0</v>
      </c>
      <c r="E1969" s="12">
        <v>9900</v>
      </c>
      <c r="F1969" s="12">
        <v>9900</v>
      </c>
      <c r="G1969" s="12">
        <v>9898.5282999999999</v>
      </c>
      <c r="H1969" s="12">
        <v>1.4717</v>
      </c>
    </row>
    <row r="1970" spans="1:8" x14ac:dyDescent="0.25">
      <c r="A1970"/>
      <c r="B1970" s="2">
        <v>71</v>
      </c>
      <c r="C1970" s="5" t="s">
        <v>1578</v>
      </c>
      <c r="D1970" s="12">
        <v>0</v>
      </c>
      <c r="E1970" s="12">
        <v>15627</v>
      </c>
      <c r="F1970" s="12">
        <v>15627</v>
      </c>
      <c r="G1970" s="12">
        <v>15627</v>
      </c>
      <c r="H1970" s="12">
        <v>0</v>
      </c>
    </row>
    <row r="1971" spans="1:8" x14ac:dyDescent="0.25">
      <c r="A1971"/>
      <c r="B1971" s="2">
        <v>72</v>
      </c>
      <c r="C1971" s="5" t="s">
        <v>1579</v>
      </c>
      <c r="D1971" s="12">
        <v>0</v>
      </c>
      <c r="E1971" s="12">
        <v>4085</v>
      </c>
      <c r="F1971" s="12">
        <v>4085</v>
      </c>
      <c r="G1971" s="12">
        <v>8696.6200000000008</v>
      </c>
      <c r="H1971" s="12">
        <v>-4611.62</v>
      </c>
    </row>
    <row r="1972" spans="1:8" ht="15" customHeight="1" x14ac:dyDescent="0.25">
      <c r="A1972"/>
      <c r="B1972" s="13" t="s">
        <v>12</v>
      </c>
      <c r="C1972" s="14" t="s">
        <v>1580</v>
      </c>
      <c r="D1972" s="15">
        <f>SUBTOTAL(9,D1966:D1971)</f>
        <v>36048</v>
      </c>
      <c r="E1972" s="15">
        <f>SUBTOTAL(9,E1966:E1971)</f>
        <v>301222</v>
      </c>
      <c r="F1972" s="15">
        <f>SUBTOTAL(9,F1966:F1971)</f>
        <v>337270</v>
      </c>
      <c r="G1972" s="15">
        <f>SUBTOTAL(9,G1966:G1971)</f>
        <v>299442.71036999999</v>
      </c>
      <c r="H1972" s="15">
        <f>SUBTOTAL(9,H1966:H1971)</f>
        <v>37827.289629999999</v>
      </c>
    </row>
    <row r="1973" spans="1:8" ht="15" customHeight="1" x14ac:dyDescent="0.25">
      <c r="B1973" s="16"/>
      <c r="C1973" s="14" t="s">
        <v>182</v>
      </c>
      <c r="D1973" s="17">
        <f>SUBTOTAL(9,D1965:D1972)</f>
        <v>36048</v>
      </c>
      <c r="E1973" s="17">
        <f>SUBTOTAL(9,E1965:E1972)</f>
        <v>301222</v>
      </c>
      <c r="F1973" s="17">
        <f>SUBTOTAL(9,F1965:F1972)</f>
        <v>337270</v>
      </c>
      <c r="G1973" s="17">
        <f>SUBTOTAL(9,G1965:G1972)</f>
        <v>299442.71036999999</v>
      </c>
      <c r="H1973" s="17">
        <f>SUBTOTAL(9,H1965:H1972)</f>
        <v>37827.289629999999</v>
      </c>
    </row>
    <row r="1974" spans="1:8" ht="27" customHeight="1" x14ac:dyDescent="0.35">
      <c r="A1974" s="1"/>
      <c r="B1974" s="2"/>
      <c r="C1974" s="9" t="s">
        <v>1581</v>
      </c>
      <c r="D1974" s="1"/>
      <c r="E1974" s="1"/>
      <c r="F1974" s="1"/>
      <c r="G1974" s="1"/>
      <c r="H1974" s="1"/>
    </row>
    <row r="1975" spans="1:8" ht="15" customHeight="1" x14ac:dyDescent="0.35">
      <c r="A1975" s="10">
        <v>1810</v>
      </c>
      <c r="B1975" s="2"/>
      <c r="C1975" s="5" t="s">
        <v>1582</v>
      </c>
      <c r="D1975" s="11"/>
      <c r="E1975" s="1"/>
      <c r="G1975" s="1"/>
      <c r="H1975" s="1"/>
    </row>
    <row r="1976" spans="1:8" x14ac:dyDescent="0.25">
      <c r="A1976"/>
      <c r="B1976" s="2">
        <v>1</v>
      </c>
      <c r="C1976" s="5" t="s">
        <v>19</v>
      </c>
      <c r="D1976" s="12">
        <v>4037</v>
      </c>
      <c r="E1976" s="12">
        <v>343500</v>
      </c>
      <c r="F1976" s="12">
        <v>347537</v>
      </c>
      <c r="G1976" s="12">
        <v>340899.05656</v>
      </c>
      <c r="H1976" s="12">
        <v>6637.94344</v>
      </c>
    </row>
    <row r="1977" spans="1:8" x14ac:dyDescent="0.25">
      <c r="A1977"/>
      <c r="B1977" s="2">
        <v>21</v>
      </c>
      <c r="C1977" s="5" t="s">
        <v>29</v>
      </c>
      <c r="D1977" s="12">
        <v>31117</v>
      </c>
      <c r="E1977" s="12">
        <v>191876</v>
      </c>
      <c r="F1977" s="12">
        <v>222993</v>
      </c>
      <c r="G1977" s="12">
        <v>184697.27309</v>
      </c>
      <c r="H1977" s="12">
        <v>38295.726909999998</v>
      </c>
    </row>
    <row r="1978" spans="1:8" x14ac:dyDescent="0.25">
      <c r="A1978"/>
      <c r="B1978" s="2">
        <v>23</v>
      </c>
      <c r="C1978" s="5" t="s">
        <v>1583</v>
      </c>
      <c r="D1978" s="12">
        <v>0</v>
      </c>
      <c r="E1978" s="12">
        <v>75700</v>
      </c>
      <c r="F1978" s="12">
        <v>75700</v>
      </c>
      <c r="G1978" s="12">
        <v>89342.435140000001</v>
      </c>
      <c r="H1978" s="12">
        <v>-13642.43514</v>
      </c>
    </row>
    <row r="1979" spans="1:8" ht="15" customHeight="1" x14ac:dyDescent="0.25">
      <c r="A1979"/>
      <c r="B1979" s="13" t="s">
        <v>12</v>
      </c>
      <c r="C1979" s="14" t="s">
        <v>1584</v>
      </c>
      <c r="D1979" s="15">
        <f>SUBTOTAL(9,D1976:D1978)</f>
        <v>35154</v>
      </c>
      <c r="E1979" s="15">
        <f>SUBTOTAL(9,E1976:E1978)</f>
        <v>611076</v>
      </c>
      <c r="F1979" s="15">
        <f>SUBTOTAL(9,F1976:F1978)</f>
        <v>646230</v>
      </c>
      <c r="G1979" s="15">
        <f>SUBTOTAL(9,G1976:G1978)</f>
        <v>614938.76478999993</v>
      </c>
      <c r="H1979" s="15">
        <f>SUBTOTAL(9,H1976:H1978)</f>
        <v>31291.235209999999</v>
      </c>
    </row>
    <row r="1980" spans="1:8" ht="15" customHeight="1" x14ac:dyDescent="0.35">
      <c r="A1980" s="10">
        <v>1812</v>
      </c>
      <c r="B1980" s="2"/>
      <c r="C1980" s="5" t="s">
        <v>790</v>
      </c>
      <c r="D1980" s="11"/>
      <c r="E1980" s="1"/>
      <c r="G1980" s="1"/>
      <c r="H1980" s="1"/>
    </row>
    <row r="1981" spans="1:8" x14ac:dyDescent="0.25">
      <c r="A1981"/>
      <c r="B1981" s="2">
        <v>1</v>
      </c>
      <c r="C1981" s="5" t="s">
        <v>563</v>
      </c>
      <c r="D1981" s="12">
        <v>16340</v>
      </c>
      <c r="E1981" s="12">
        <v>343266</v>
      </c>
      <c r="F1981" s="12">
        <v>359606</v>
      </c>
      <c r="G1981" s="12">
        <v>342728.69428</v>
      </c>
      <c r="H1981" s="12">
        <v>16877.30572</v>
      </c>
    </row>
    <row r="1982" spans="1:8" x14ac:dyDescent="0.25">
      <c r="A1982"/>
      <c r="B1982" s="2">
        <v>21</v>
      </c>
      <c r="C1982" s="5" t="s">
        <v>29</v>
      </c>
      <c r="D1982" s="12">
        <v>1257</v>
      </c>
      <c r="E1982" s="12">
        <v>40000</v>
      </c>
      <c r="F1982" s="12">
        <v>41257</v>
      </c>
      <c r="G1982" s="12">
        <v>38421.005559999998</v>
      </c>
      <c r="H1982" s="12">
        <v>2835.9944399999999</v>
      </c>
    </row>
    <row r="1983" spans="1:8" ht="15" customHeight="1" x14ac:dyDescent="0.25">
      <c r="A1983"/>
      <c r="B1983" s="13" t="s">
        <v>12</v>
      </c>
      <c r="C1983" s="14" t="s">
        <v>1585</v>
      </c>
      <c r="D1983" s="15">
        <f>SUBTOTAL(9,D1981:D1982)</f>
        <v>17597</v>
      </c>
      <c r="E1983" s="15">
        <f>SUBTOTAL(9,E1981:E1982)</f>
        <v>383266</v>
      </c>
      <c r="F1983" s="15">
        <f>SUBTOTAL(9,F1981:F1982)</f>
        <v>400863</v>
      </c>
      <c r="G1983" s="15">
        <f>SUBTOTAL(9,G1981:G1982)</f>
        <v>381149.69984000002</v>
      </c>
      <c r="H1983" s="15">
        <f>SUBTOTAL(9,H1981:H1982)</f>
        <v>19713.300159999999</v>
      </c>
    </row>
    <row r="1984" spans="1:8" ht="15" customHeight="1" x14ac:dyDescent="0.25">
      <c r="B1984" s="16"/>
      <c r="C1984" s="14" t="s">
        <v>1586</v>
      </c>
      <c r="D1984" s="17">
        <f>SUBTOTAL(9,D1975:D1983)</f>
        <v>52751</v>
      </c>
      <c r="E1984" s="17">
        <f>SUBTOTAL(9,E1975:E1983)</f>
        <v>994342</v>
      </c>
      <c r="F1984" s="17">
        <f>SUBTOTAL(9,F1975:F1983)</f>
        <v>1047093</v>
      </c>
      <c r="G1984" s="17">
        <f>SUBTOTAL(9,G1975:G1983)</f>
        <v>996088.46462999983</v>
      </c>
      <c r="H1984" s="17">
        <f>SUBTOTAL(9,H1975:H1983)</f>
        <v>51004.535370000005</v>
      </c>
    </row>
    <row r="1985" spans="1:8" ht="27" customHeight="1" x14ac:dyDescent="0.35">
      <c r="A1985" s="1"/>
      <c r="B1985" s="2"/>
      <c r="C1985" s="9" t="s">
        <v>1587</v>
      </c>
      <c r="D1985" s="1"/>
      <c r="E1985" s="1"/>
      <c r="F1985" s="1"/>
      <c r="G1985" s="1"/>
      <c r="H1985" s="1"/>
    </row>
    <row r="1986" spans="1:8" ht="15" customHeight="1" x14ac:dyDescent="0.35">
      <c r="A1986" s="10">
        <v>1820</v>
      </c>
      <c r="B1986" s="2"/>
      <c r="C1986" s="5" t="s">
        <v>1588</v>
      </c>
      <c r="D1986" s="11"/>
      <c r="E1986" s="1"/>
      <c r="G1986" s="1"/>
      <c r="H1986" s="1"/>
    </row>
    <row r="1987" spans="1:8" x14ac:dyDescent="0.25">
      <c r="A1987"/>
      <c r="B1987" s="2">
        <v>1</v>
      </c>
      <c r="C1987" s="5" t="s">
        <v>19</v>
      </c>
      <c r="D1987" s="12">
        <v>25673</v>
      </c>
      <c r="E1987" s="12">
        <v>766500</v>
      </c>
      <c r="F1987" s="12">
        <v>792173</v>
      </c>
      <c r="G1987" s="12">
        <v>794620.97586000001</v>
      </c>
      <c r="H1987" s="12">
        <v>-2447.97586</v>
      </c>
    </row>
    <row r="1988" spans="1:8" x14ac:dyDescent="0.25">
      <c r="A1988"/>
      <c r="B1988" s="2">
        <v>21</v>
      </c>
      <c r="C1988" s="5" t="s">
        <v>29</v>
      </c>
      <c r="D1988" s="12">
        <v>9011</v>
      </c>
      <c r="E1988" s="12">
        <v>77113</v>
      </c>
      <c r="F1988" s="12">
        <v>86124</v>
      </c>
      <c r="G1988" s="12">
        <v>61615.631459999997</v>
      </c>
      <c r="H1988" s="12">
        <v>24508.368539999999</v>
      </c>
    </row>
    <row r="1989" spans="1:8" x14ac:dyDescent="0.25">
      <c r="A1989"/>
      <c r="B1989" s="2">
        <v>22</v>
      </c>
      <c r="C1989" s="5" t="s">
        <v>1589</v>
      </c>
      <c r="D1989" s="12">
        <v>48559</v>
      </c>
      <c r="E1989" s="12">
        <v>311829</v>
      </c>
      <c r="F1989" s="12">
        <v>360388</v>
      </c>
      <c r="G1989" s="12">
        <v>348216.32939000003</v>
      </c>
      <c r="H1989" s="12">
        <v>12171.670609999999</v>
      </c>
    </row>
    <row r="1990" spans="1:8" x14ac:dyDescent="0.25">
      <c r="A1990"/>
      <c r="B1990" s="2">
        <v>23</v>
      </c>
      <c r="C1990" s="5" t="s">
        <v>1583</v>
      </c>
      <c r="D1990" s="12">
        <v>2703</v>
      </c>
      <c r="E1990" s="12">
        <v>67600</v>
      </c>
      <c r="F1990" s="12">
        <v>70303</v>
      </c>
      <c r="G1990" s="12">
        <v>47634.305009999996</v>
      </c>
      <c r="H1990" s="12">
        <v>22668.69499</v>
      </c>
    </row>
    <row r="1991" spans="1:8" x14ac:dyDescent="0.25">
      <c r="A1991"/>
      <c r="B1991" s="2">
        <v>25</v>
      </c>
      <c r="C1991" s="5" t="s">
        <v>1590</v>
      </c>
      <c r="D1991" s="12">
        <v>0</v>
      </c>
      <c r="E1991" s="12">
        <v>155000</v>
      </c>
      <c r="F1991" s="12">
        <v>155000</v>
      </c>
      <c r="G1991" s="12">
        <v>122463.19126000001</v>
      </c>
      <c r="H1991" s="12">
        <v>32536.80874</v>
      </c>
    </row>
    <row r="1992" spans="1:8" x14ac:dyDescent="0.25">
      <c r="A1992"/>
      <c r="B1992" s="2">
        <v>26</v>
      </c>
      <c r="C1992" s="5" t="s">
        <v>1591</v>
      </c>
      <c r="D1992" s="12">
        <v>2379</v>
      </c>
      <c r="E1992" s="12">
        <v>72000</v>
      </c>
      <c r="F1992" s="12">
        <v>74379</v>
      </c>
      <c r="G1992" s="12">
        <v>71059.079129999998</v>
      </c>
      <c r="H1992" s="12">
        <v>3319.9208699999999</v>
      </c>
    </row>
    <row r="1993" spans="1:8" x14ac:dyDescent="0.25">
      <c r="A1993"/>
      <c r="B1993" s="2">
        <v>45</v>
      </c>
      <c r="C1993" s="5" t="s">
        <v>1592</v>
      </c>
      <c r="D1993" s="12">
        <v>6161</v>
      </c>
      <c r="E1993" s="12">
        <v>25000</v>
      </c>
      <c r="F1993" s="12">
        <v>31161</v>
      </c>
      <c r="G1993" s="12">
        <v>22087.36551</v>
      </c>
      <c r="H1993" s="12">
        <v>9073.6344900000004</v>
      </c>
    </row>
    <row r="1994" spans="1:8" x14ac:dyDescent="0.25">
      <c r="A1994"/>
      <c r="B1994" s="2">
        <v>60</v>
      </c>
      <c r="C1994" s="5" t="s">
        <v>1593</v>
      </c>
      <c r="D1994" s="12">
        <v>18075</v>
      </c>
      <c r="E1994" s="12">
        <v>105500</v>
      </c>
      <c r="F1994" s="12">
        <v>123575</v>
      </c>
      <c r="G1994" s="12">
        <v>39115.7713</v>
      </c>
      <c r="H1994" s="12">
        <v>84459.228700000007</v>
      </c>
    </row>
    <row r="1995" spans="1:8" x14ac:dyDescent="0.25">
      <c r="A1995"/>
      <c r="B1995" s="2">
        <v>62</v>
      </c>
      <c r="C1995" s="5" t="s">
        <v>1594</v>
      </c>
      <c r="D1995" s="12">
        <v>0</v>
      </c>
      <c r="E1995" s="12">
        <v>70237</v>
      </c>
      <c r="F1995" s="12">
        <v>70237</v>
      </c>
      <c r="G1995" s="12">
        <v>70237.001000000004</v>
      </c>
      <c r="H1995" s="12">
        <v>-1E-3</v>
      </c>
    </row>
    <row r="1996" spans="1:8" x14ac:dyDescent="0.25">
      <c r="A1996"/>
      <c r="B1996" s="2">
        <v>72</v>
      </c>
      <c r="C1996" s="5" t="s">
        <v>1595</v>
      </c>
      <c r="D1996" s="12">
        <v>4414</v>
      </c>
      <c r="E1996" s="12">
        <v>6000</v>
      </c>
      <c r="F1996" s="12">
        <v>10414</v>
      </c>
      <c r="G1996" s="12">
        <v>4000</v>
      </c>
      <c r="H1996" s="12">
        <v>6414</v>
      </c>
    </row>
    <row r="1997" spans="1:8" x14ac:dyDescent="0.25">
      <c r="A1997"/>
      <c r="B1997" s="2">
        <v>73</v>
      </c>
      <c r="C1997" s="5" t="s">
        <v>1596</v>
      </c>
      <c r="D1997" s="12">
        <v>0</v>
      </c>
      <c r="E1997" s="12">
        <v>20000</v>
      </c>
      <c r="F1997" s="12">
        <v>20000</v>
      </c>
      <c r="G1997" s="12">
        <v>20000</v>
      </c>
      <c r="H1997" s="12">
        <v>0</v>
      </c>
    </row>
    <row r="1998" spans="1:8" x14ac:dyDescent="0.25">
      <c r="A1998"/>
      <c r="B1998" s="2">
        <v>74</v>
      </c>
      <c r="C1998" s="5" t="s">
        <v>1597</v>
      </c>
      <c r="D1998" s="12">
        <v>0</v>
      </c>
      <c r="E1998" s="12">
        <v>7000</v>
      </c>
      <c r="F1998" s="12">
        <v>7000</v>
      </c>
      <c r="G1998" s="12">
        <v>7000</v>
      </c>
      <c r="H1998" s="12">
        <v>0</v>
      </c>
    </row>
    <row r="1999" spans="1:8" x14ac:dyDescent="0.25">
      <c r="A1999"/>
      <c r="B1999" s="2">
        <v>75</v>
      </c>
      <c r="C1999" s="5" t="s">
        <v>1598</v>
      </c>
      <c r="D1999" s="12">
        <v>0</v>
      </c>
      <c r="E1999" s="12">
        <v>15400000</v>
      </c>
      <c r="F1999" s="12">
        <v>15400000</v>
      </c>
      <c r="G1999" s="12">
        <v>16384086.025140001</v>
      </c>
      <c r="H1999" s="12">
        <v>-984086.02514000004</v>
      </c>
    </row>
    <row r="2000" spans="1:8" x14ac:dyDescent="0.25">
      <c r="A2000"/>
      <c r="B2000" s="2">
        <v>76</v>
      </c>
      <c r="C2000" s="5" t="s">
        <v>1599</v>
      </c>
      <c r="D2000" s="12">
        <v>0</v>
      </c>
      <c r="E2000" s="12">
        <v>60000</v>
      </c>
      <c r="F2000" s="12">
        <v>60000</v>
      </c>
      <c r="G2000" s="12">
        <v>3917.6765</v>
      </c>
      <c r="H2000" s="12">
        <v>56082.323499999999</v>
      </c>
    </row>
    <row r="2001" spans="1:8" ht="15" customHeight="1" x14ac:dyDescent="0.25">
      <c r="A2001"/>
      <c r="B2001" s="13" t="s">
        <v>12</v>
      </c>
      <c r="C2001" s="14" t="s">
        <v>1600</v>
      </c>
      <c r="D2001" s="15">
        <f>SUBTOTAL(9,D1987:D2000)</f>
        <v>116975</v>
      </c>
      <c r="E2001" s="15">
        <f>SUBTOTAL(9,E1987:E2000)</f>
        <v>17143779</v>
      </c>
      <c r="F2001" s="15">
        <f>SUBTOTAL(9,F1987:F2000)</f>
        <v>17260754</v>
      </c>
      <c r="G2001" s="15">
        <f>SUBTOTAL(9,G1987:G2000)</f>
        <v>17996053.35156</v>
      </c>
      <c r="H2001" s="15">
        <f>SUBTOTAL(9,H1987:H2000)</f>
        <v>-735299.3515600001</v>
      </c>
    </row>
    <row r="2002" spans="1:8" ht="15" customHeight="1" x14ac:dyDescent="0.25">
      <c r="B2002" s="16"/>
      <c r="C2002" s="14" t="s">
        <v>1601</v>
      </c>
      <c r="D2002" s="17">
        <f>SUBTOTAL(9,D1986:D2001)</f>
        <v>116975</v>
      </c>
      <c r="E2002" s="17">
        <f>SUBTOTAL(9,E1986:E2001)</f>
        <v>17143779</v>
      </c>
      <c r="F2002" s="17">
        <f>SUBTOTAL(9,F1986:F2001)</f>
        <v>17260754</v>
      </c>
      <c r="G2002" s="17">
        <f>SUBTOTAL(9,G1986:G2001)</f>
        <v>17996053.35156</v>
      </c>
      <c r="H2002" s="17">
        <f>SUBTOTAL(9,H1986:H2001)</f>
        <v>-735299.3515600001</v>
      </c>
    </row>
    <row r="2003" spans="1:8" ht="27" customHeight="1" x14ac:dyDescent="0.35">
      <c r="A2003" s="1"/>
      <c r="B2003" s="2"/>
      <c r="C2003" s="9" t="s">
        <v>1602</v>
      </c>
      <c r="D2003" s="1"/>
      <c r="E2003" s="1"/>
      <c r="F2003" s="1"/>
      <c r="G2003" s="1"/>
      <c r="H2003" s="1"/>
    </row>
    <row r="2004" spans="1:8" ht="15" customHeight="1" x14ac:dyDescent="0.35">
      <c r="A2004" s="10">
        <v>1850</v>
      </c>
      <c r="B2004" s="2"/>
      <c r="C2004" s="5" t="s">
        <v>1603</v>
      </c>
      <c r="D2004" s="11"/>
      <c r="E2004" s="1"/>
      <c r="G2004" s="1"/>
      <c r="H2004" s="1"/>
    </row>
    <row r="2005" spans="1:8" x14ac:dyDescent="0.25">
      <c r="A2005"/>
      <c r="B2005" s="2">
        <v>50</v>
      </c>
      <c r="C2005" s="5" t="s">
        <v>1604</v>
      </c>
      <c r="D2005" s="12">
        <v>0</v>
      </c>
      <c r="E2005" s="12">
        <v>993474</v>
      </c>
      <c r="F2005" s="12">
        <v>993474</v>
      </c>
      <c r="G2005" s="12">
        <v>993474</v>
      </c>
      <c r="H2005" s="12">
        <v>0</v>
      </c>
    </row>
    <row r="2006" spans="1:8" x14ac:dyDescent="0.25">
      <c r="A2006"/>
      <c r="B2006" s="2">
        <v>70</v>
      </c>
      <c r="C2006" s="5" t="s">
        <v>1605</v>
      </c>
      <c r="D2006" s="12">
        <v>0</v>
      </c>
      <c r="E2006" s="12">
        <v>104583</v>
      </c>
      <c r="F2006" s="12">
        <v>104583</v>
      </c>
      <c r="G2006" s="12">
        <v>104582.99875</v>
      </c>
      <c r="H2006" s="12">
        <v>1.25E-3</v>
      </c>
    </row>
    <row r="2007" spans="1:8" x14ac:dyDescent="0.25">
      <c r="A2007"/>
      <c r="B2007" s="2">
        <v>71</v>
      </c>
      <c r="C2007" s="5" t="s">
        <v>1606</v>
      </c>
      <c r="D2007" s="12">
        <v>0</v>
      </c>
      <c r="E2007" s="12">
        <v>161000</v>
      </c>
      <c r="F2007" s="12">
        <v>161000</v>
      </c>
      <c r="G2007" s="12">
        <v>161000</v>
      </c>
      <c r="H2007" s="12">
        <v>0</v>
      </c>
    </row>
    <row r="2008" spans="1:8" x14ac:dyDescent="0.25">
      <c r="A2008"/>
      <c r="B2008" s="2">
        <v>72</v>
      </c>
      <c r="C2008" s="5" t="s">
        <v>1607</v>
      </c>
      <c r="D2008" s="12">
        <v>228000</v>
      </c>
      <c r="E2008" s="12">
        <v>3280000</v>
      </c>
      <c r="F2008" s="12">
        <v>3508000</v>
      </c>
      <c r="G2008" s="12">
        <v>2511475.3081800002</v>
      </c>
      <c r="H2008" s="12">
        <v>996524.69181999995</v>
      </c>
    </row>
    <row r="2009" spans="1:8" x14ac:dyDescent="0.25">
      <c r="A2009"/>
      <c r="B2009" s="2">
        <v>75</v>
      </c>
      <c r="C2009" s="5" t="s">
        <v>1608</v>
      </c>
      <c r="D2009" s="12">
        <v>0</v>
      </c>
      <c r="E2009" s="12">
        <v>35237</v>
      </c>
      <c r="F2009" s="12">
        <v>35237</v>
      </c>
      <c r="G2009" s="12">
        <v>35237</v>
      </c>
      <c r="H2009" s="12">
        <v>0</v>
      </c>
    </row>
    <row r="2010" spans="1:8" ht="15" customHeight="1" x14ac:dyDescent="0.25">
      <c r="A2010"/>
      <c r="B2010" s="13" t="s">
        <v>12</v>
      </c>
      <c r="C2010" s="14" t="s">
        <v>1609</v>
      </c>
      <c r="D2010" s="15">
        <f>SUBTOTAL(9,D2005:D2009)</f>
        <v>228000</v>
      </c>
      <c r="E2010" s="15">
        <f>SUBTOTAL(9,E2005:E2009)</f>
        <v>4574294</v>
      </c>
      <c r="F2010" s="15">
        <f>SUBTOTAL(9,F2005:F2009)</f>
        <v>4802294</v>
      </c>
      <c r="G2010" s="15">
        <f>SUBTOTAL(9,G2005:G2009)</f>
        <v>3805769.30693</v>
      </c>
      <c r="H2010" s="15">
        <f>SUBTOTAL(9,H2005:H2009)</f>
        <v>996524.69306999992</v>
      </c>
    </row>
    <row r="2011" spans="1:8" ht="15" customHeight="1" x14ac:dyDescent="0.25">
      <c r="B2011" s="16"/>
      <c r="C2011" s="14" t="s">
        <v>1610</v>
      </c>
      <c r="D2011" s="17">
        <f>SUBTOTAL(9,D2004:D2010)</f>
        <v>228000</v>
      </c>
      <c r="E2011" s="17">
        <f>SUBTOTAL(9,E2004:E2010)</f>
        <v>4574294</v>
      </c>
      <c r="F2011" s="17">
        <f>SUBTOTAL(9,F2004:F2010)</f>
        <v>4802294</v>
      </c>
      <c r="G2011" s="17">
        <f>SUBTOTAL(9,G2004:G2010)</f>
        <v>3805769.30693</v>
      </c>
      <c r="H2011" s="17">
        <f>SUBTOTAL(9,H2004:H2010)</f>
        <v>996524.69306999992</v>
      </c>
    </row>
    <row r="2012" spans="1:8" ht="15" customHeight="1" x14ac:dyDescent="0.25">
      <c r="B2012" s="16"/>
      <c r="C2012" s="14" t="s">
        <v>1611</v>
      </c>
      <c r="D2012" s="17">
        <f>SUBTOTAL(9,D1964:D2011)</f>
        <v>433774</v>
      </c>
      <c r="E2012" s="17">
        <f>SUBTOTAL(9,E1964:E2011)</f>
        <v>23013637</v>
      </c>
      <c r="F2012" s="17">
        <f>SUBTOTAL(9,F1964:F2011)</f>
        <v>23447411</v>
      </c>
      <c r="G2012" s="17">
        <f>SUBTOTAL(9,G1964:G2011)</f>
        <v>23097353.833490003</v>
      </c>
      <c r="H2012" s="17">
        <f>SUBTOTAL(9,H1964:H2011)</f>
        <v>350057.16650999978</v>
      </c>
    </row>
    <row r="2013" spans="1:8" x14ac:dyDescent="0.25">
      <c r="B2013" s="16"/>
      <c r="C2013" s="18"/>
      <c r="D2013" s="19"/>
      <c r="E2013" s="19"/>
      <c r="F2013" s="19"/>
      <c r="G2013" s="19"/>
      <c r="H2013" s="19"/>
    </row>
    <row r="2014" spans="1:8" ht="15" customHeight="1" x14ac:dyDescent="0.3">
      <c r="A2014" s="1"/>
      <c r="B2014" s="2"/>
      <c r="C2014" s="3" t="s">
        <v>1612</v>
      </c>
      <c r="D2014" s="1"/>
      <c r="E2014" s="1"/>
      <c r="F2014" s="1"/>
      <c r="G2014" s="1"/>
      <c r="H2014" s="1"/>
    </row>
    <row r="2015" spans="1:8" ht="27" customHeight="1" x14ac:dyDescent="0.35">
      <c r="A2015" s="1"/>
      <c r="B2015" s="2"/>
      <c r="C2015" s="9" t="s">
        <v>8</v>
      </c>
      <c r="D2015" s="1"/>
      <c r="E2015" s="1"/>
      <c r="F2015" s="1"/>
      <c r="G2015" s="1"/>
      <c r="H2015" s="1"/>
    </row>
    <row r="2016" spans="1:8" ht="15" customHeight="1" x14ac:dyDescent="0.35">
      <c r="A2016" s="10">
        <v>2309</v>
      </c>
      <c r="B2016" s="2"/>
      <c r="C2016" s="5" t="s">
        <v>1613</v>
      </c>
      <c r="D2016" s="11"/>
      <c r="E2016" s="1"/>
      <c r="G2016" s="1"/>
      <c r="H2016" s="1"/>
    </row>
    <row r="2017" spans="1:8" x14ac:dyDescent="0.25">
      <c r="A2017"/>
      <c r="B2017" s="2">
        <v>1</v>
      </c>
      <c r="C2017" s="5" t="s">
        <v>19</v>
      </c>
      <c r="D2017" s="12">
        <v>0</v>
      </c>
      <c r="E2017" s="12">
        <v>50000</v>
      </c>
      <c r="F2017" s="12">
        <v>50000</v>
      </c>
      <c r="G2017" s="12">
        <v>1353.1282900000001</v>
      </c>
      <c r="H2017" s="12">
        <v>48646.871709999999</v>
      </c>
    </row>
    <row r="2018" spans="1:8" ht="15" customHeight="1" x14ac:dyDescent="0.25">
      <c r="A2018"/>
      <c r="B2018" s="13" t="s">
        <v>12</v>
      </c>
      <c r="C2018" s="14" t="s">
        <v>1614</v>
      </c>
      <c r="D2018" s="15">
        <f>SUBTOTAL(9,D2017:D2017)</f>
        <v>0</v>
      </c>
      <c r="E2018" s="15">
        <f>SUBTOTAL(9,E2017:E2017)</f>
        <v>50000</v>
      </c>
      <c r="F2018" s="15">
        <f>SUBTOTAL(9,F2017:F2017)</f>
        <v>50000</v>
      </c>
      <c r="G2018" s="15">
        <f>SUBTOTAL(9,G2017:G2017)</f>
        <v>1353.1282900000001</v>
      </c>
      <c r="H2018" s="15">
        <f>SUBTOTAL(9,H2017:H2017)</f>
        <v>48646.871709999999</v>
      </c>
    </row>
    <row r="2019" spans="1:8" ht="15" customHeight="1" x14ac:dyDescent="0.35">
      <c r="A2019" s="10">
        <v>2315</v>
      </c>
      <c r="B2019" s="2"/>
      <c r="C2019" s="5" t="s">
        <v>1615</v>
      </c>
      <c r="D2019" s="11"/>
      <c r="E2019" s="1"/>
      <c r="G2019" s="1"/>
      <c r="H2019" s="1"/>
    </row>
    <row r="2020" spans="1:8" x14ac:dyDescent="0.25">
      <c r="A2020"/>
      <c r="B2020" s="2">
        <v>1</v>
      </c>
      <c r="C2020" s="5" t="s">
        <v>19</v>
      </c>
      <c r="D2020" s="12">
        <v>0</v>
      </c>
      <c r="E2020" s="12">
        <v>0</v>
      </c>
      <c r="F2020" s="12">
        <v>0</v>
      </c>
      <c r="G2020" s="12">
        <v>0</v>
      </c>
      <c r="H2020" s="12">
        <v>0</v>
      </c>
    </row>
    <row r="2021" spans="1:8" ht="15" customHeight="1" x14ac:dyDescent="0.25">
      <c r="A2021"/>
      <c r="B2021" s="13" t="s">
        <v>12</v>
      </c>
      <c r="C2021" s="14" t="s">
        <v>1616</v>
      </c>
      <c r="D2021" s="15">
        <f>SUBTOTAL(9,D2020:D2020)</f>
        <v>0</v>
      </c>
      <c r="E2021" s="15">
        <f>SUBTOTAL(9,E2020:E2020)</f>
        <v>0</v>
      </c>
      <c r="F2021" s="15">
        <f>SUBTOTAL(9,F2020:F2020)</f>
        <v>0</v>
      </c>
      <c r="G2021" s="15">
        <f>SUBTOTAL(9,G2020:G2020)</f>
        <v>0</v>
      </c>
      <c r="H2021" s="15">
        <f>SUBTOTAL(9,H2020:H2020)</f>
        <v>0</v>
      </c>
    </row>
    <row r="2022" spans="1:8" ht="15" customHeight="1" x14ac:dyDescent="0.25">
      <c r="B2022" s="16"/>
      <c r="C2022" s="14" t="s">
        <v>1617</v>
      </c>
      <c r="D2022" s="17">
        <f>SUBTOTAL(9,D2015:D2021)</f>
        <v>0</v>
      </c>
      <c r="E2022" s="17">
        <f>SUBTOTAL(9,E2015:E2021)</f>
        <v>50000</v>
      </c>
      <c r="F2022" s="17">
        <f>SUBTOTAL(9,F2015:F2021)</f>
        <v>50000</v>
      </c>
      <c r="G2022" s="17">
        <f>SUBTOTAL(9,G2015:G2021)</f>
        <v>1353.1282900000001</v>
      </c>
      <c r="H2022" s="17">
        <f>SUBTOTAL(9,H2015:H2021)</f>
        <v>48646.871709999999</v>
      </c>
    </row>
    <row r="2023" spans="1:8" x14ac:dyDescent="0.25">
      <c r="B2023" s="16"/>
      <c r="C2023" s="18"/>
      <c r="D2023" s="19"/>
      <c r="E2023" s="19"/>
      <c r="F2023" s="19"/>
      <c r="G2023" s="19"/>
      <c r="H2023" s="19"/>
    </row>
    <row r="2024" spans="1:8" ht="15" customHeight="1" x14ac:dyDescent="0.3">
      <c r="A2024" s="1"/>
      <c r="B2024" s="2"/>
      <c r="C2024" s="3" t="s">
        <v>1618</v>
      </c>
      <c r="D2024" s="1"/>
      <c r="E2024" s="1"/>
      <c r="F2024" s="1"/>
      <c r="G2024" s="1"/>
      <c r="H2024" s="1"/>
    </row>
    <row r="2025" spans="1:8" ht="27" customHeight="1" x14ac:dyDescent="0.35">
      <c r="A2025" s="1"/>
      <c r="B2025" s="2"/>
      <c r="C2025" s="9" t="s">
        <v>8</v>
      </c>
      <c r="D2025" s="1"/>
      <c r="E2025" s="1"/>
      <c r="F2025" s="1"/>
      <c r="G2025" s="1"/>
      <c r="H2025" s="1"/>
    </row>
    <row r="2026" spans="1:8" ht="15" customHeight="1" x14ac:dyDescent="0.35">
      <c r="A2026" s="10">
        <v>2410</v>
      </c>
      <c r="B2026" s="2"/>
      <c r="C2026" s="5" t="s">
        <v>1619</v>
      </c>
      <c r="D2026" s="11"/>
      <c r="E2026" s="1"/>
      <c r="G2026" s="1"/>
      <c r="H2026" s="1"/>
    </row>
    <row r="2027" spans="1:8" x14ac:dyDescent="0.25">
      <c r="A2027"/>
      <c r="B2027" s="2">
        <v>1</v>
      </c>
      <c r="C2027" s="5" t="s">
        <v>19</v>
      </c>
      <c r="D2027" s="12">
        <v>7221</v>
      </c>
      <c r="E2027" s="12">
        <v>436046</v>
      </c>
      <c r="F2027" s="12">
        <v>443267</v>
      </c>
      <c r="G2027" s="12">
        <v>445052.90168000001</v>
      </c>
      <c r="H2027" s="12">
        <v>-1785.9016799999999</v>
      </c>
    </row>
    <row r="2028" spans="1:8" x14ac:dyDescent="0.25">
      <c r="A2028"/>
      <c r="B2028" s="2">
        <v>45</v>
      </c>
      <c r="C2028" s="5" t="s">
        <v>236</v>
      </c>
      <c r="D2028" s="12">
        <v>14047</v>
      </c>
      <c r="E2028" s="12">
        <v>36146</v>
      </c>
      <c r="F2028" s="12">
        <v>50193</v>
      </c>
      <c r="G2028" s="12">
        <v>32585.165440000001</v>
      </c>
      <c r="H2028" s="12">
        <v>17607.834559999999</v>
      </c>
    </row>
    <row r="2029" spans="1:8" x14ac:dyDescent="0.25">
      <c r="A2029"/>
      <c r="B2029" s="2">
        <v>50</v>
      </c>
      <c r="C2029" s="5" t="s">
        <v>1620</v>
      </c>
      <c r="D2029" s="12">
        <v>0</v>
      </c>
      <c r="E2029" s="12">
        <v>8453775</v>
      </c>
      <c r="F2029" s="12">
        <v>8453775</v>
      </c>
      <c r="G2029" s="12">
        <v>8453775</v>
      </c>
      <c r="H2029" s="12">
        <v>0</v>
      </c>
    </row>
    <row r="2030" spans="1:8" x14ac:dyDescent="0.25">
      <c r="A2030"/>
      <c r="B2030" s="2">
        <v>70</v>
      </c>
      <c r="C2030" s="5" t="s">
        <v>1621</v>
      </c>
      <c r="D2030" s="12">
        <v>0</v>
      </c>
      <c r="E2030" s="12">
        <v>3775926</v>
      </c>
      <c r="F2030" s="12">
        <v>3775926</v>
      </c>
      <c r="G2030" s="12">
        <v>3723061.8531399998</v>
      </c>
      <c r="H2030" s="12">
        <v>52864.146860000001</v>
      </c>
    </row>
    <row r="2031" spans="1:8" x14ac:dyDescent="0.25">
      <c r="A2031"/>
      <c r="B2031" s="2">
        <v>71</v>
      </c>
      <c r="C2031" s="5" t="s">
        <v>1622</v>
      </c>
      <c r="D2031" s="12">
        <v>0</v>
      </c>
      <c r="E2031" s="12">
        <v>570111</v>
      </c>
      <c r="F2031" s="12">
        <v>570111</v>
      </c>
      <c r="G2031" s="12">
        <v>567080.84250999999</v>
      </c>
      <c r="H2031" s="12">
        <v>3030.1574900000001</v>
      </c>
    </row>
    <row r="2032" spans="1:8" x14ac:dyDescent="0.25">
      <c r="A2032"/>
      <c r="B2032" s="2">
        <v>72</v>
      </c>
      <c r="C2032" s="5" t="s">
        <v>1623</v>
      </c>
      <c r="D2032" s="12">
        <v>0</v>
      </c>
      <c r="E2032" s="12">
        <v>2430310</v>
      </c>
      <c r="F2032" s="12">
        <v>2430310</v>
      </c>
      <c r="G2032" s="12">
        <v>2384979.20132</v>
      </c>
      <c r="H2032" s="12">
        <v>45330.79868</v>
      </c>
    </row>
    <row r="2033" spans="1:8" x14ac:dyDescent="0.25">
      <c r="A2033"/>
      <c r="B2033" s="2">
        <v>73</v>
      </c>
      <c r="C2033" s="5" t="s">
        <v>1624</v>
      </c>
      <c r="D2033" s="12">
        <v>0</v>
      </c>
      <c r="E2033" s="12">
        <v>984962</v>
      </c>
      <c r="F2033" s="12">
        <v>984962</v>
      </c>
      <c r="G2033" s="12">
        <v>950240.63985000004</v>
      </c>
      <c r="H2033" s="12">
        <v>34721.36015</v>
      </c>
    </row>
    <row r="2034" spans="1:8" x14ac:dyDescent="0.25">
      <c r="A2034"/>
      <c r="B2034" s="2">
        <v>74</v>
      </c>
      <c r="C2034" s="5" t="s">
        <v>1625</v>
      </c>
      <c r="D2034" s="12">
        <v>0</v>
      </c>
      <c r="E2034" s="12">
        <v>297500</v>
      </c>
      <c r="F2034" s="12">
        <v>297500</v>
      </c>
      <c r="G2034" s="12">
        <v>283357.01121999999</v>
      </c>
      <c r="H2034" s="12">
        <v>14142.98878</v>
      </c>
    </row>
    <row r="2035" spans="1:8" x14ac:dyDescent="0.25">
      <c r="A2035"/>
      <c r="B2035" s="2">
        <v>90</v>
      </c>
      <c r="C2035" s="5" t="s">
        <v>1626</v>
      </c>
      <c r="D2035" s="12">
        <v>0</v>
      </c>
      <c r="E2035" s="12">
        <v>36906343</v>
      </c>
      <c r="F2035" s="12">
        <v>36906343</v>
      </c>
      <c r="G2035" s="12">
        <v>37460895.147950001</v>
      </c>
      <c r="H2035" s="12">
        <v>-554552.14795000001</v>
      </c>
    </row>
    <row r="2036" spans="1:8" ht="15" customHeight="1" x14ac:dyDescent="0.25">
      <c r="A2036"/>
      <c r="B2036" s="13" t="s">
        <v>12</v>
      </c>
      <c r="C2036" s="14" t="s">
        <v>1627</v>
      </c>
      <c r="D2036" s="15">
        <f>SUBTOTAL(9,D2027:D2035)</f>
        <v>21268</v>
      </c>
      <c r="E2036" s="15">
        <f>SUBTOTAL(9,E2027:E2035)</f>
        <v>53891119</v>
      </c>
      <c r="F2036" s="15">
        <f>SUBTOTAL(9,F2027:F2035)</f>
        <v>53912387</v>
      </c>
      <c r="G2036" s="15">
        <f>SUBTOTAL(9,G2027:G2035)</f>
        <v>54301027.763109997</v>
      </c>
      <c r="H2036" s="15">
        <f>SUBTOTAL(9,H2027:H2035)</f>
        <v>-388640.76311</v>
      </c>
    </row>
    <row r="2037" spans="1:8" ht="15" customHeight="1" x14ac:dyDescent="0.35">
      <c r="A2037" s="10">
        <v>2412</v>
      </c>
      <c r="B2037" s="2"/>
      <c r="C2037" s="5" t="s">
        <v>1628</v>
      </c>
      <c r="D2037" s="11"/>
      <c r="E2037" s="1"/>
      <c r="G2037" s="1"/>
      <c r="H2037" s="1"/>
    </row>
    <row r="2038" spans="1:8" x14ac:dyDescent="0.25">
      <c r="A2038"/>
      <c r="B2038" s="2">
        <v>1</v>
      </c>
      <c r="C2038" s="5" t="s">
        <v>19</v>
      </c>
      <c r="D2038" s="12">
        <v>7361</v>
      </c>
      <c r="E2038" s="12">
        <v>375085</v>
      </c>
      <c r="F2038" s="12">
        <v>382446</v>
      </c>
      <c r="G2038" s="12">
        <v>368183.71003000002</v>
      </c>
      <c r="H2038" s="12">
        <v>14262.28997</v>
      </c>
    </row>
    <row r="2039" spans="1:8" x14ac:dyDescent="0.25">
      <c r="A2039"/>
      <c r="B2039" s="2">
        <v>21</v>
      </c>
      <c r="C2039" s="5" t="s">
        <v>29</v>
      </c>
      <c r="D2039" s="12">
        <v>4909</v>
      </c>
      <c r="E2039" s="12">
        <v>12062</v>
      </c>
      <c r="F2039" s="12">
        <v>16971</v>
      </c>
      <c r="G2039" s="12">
        <v>8489.0960799999993</v>
      </c>
      <c r="H2039" s="12">
        <v>8481.9039200000007</v>
      </c>
    </row>
    <row r="2040" spans="1:8" x14ac:dyDescent="0.25">
      <c r="A2040"/>
      <c r="B2040" s="2">
        <v>45</v>
      </c>
      <c r="C2040" s="5" t="s">
        <v>30</v>
      </c>
      <c r="D2040" s="12">
        <v>51212</v>
      </c>
      <c r="E2040" s="12">
        <v>65708</v>
      </c>
      <c r="F2040" s="12">
        <v>116920</v>
      </c>
      <c r="G2040" s="12">
        <v>85848.647960000002</v>
      </c>
      <c r="H2040" s="12">
        <v>31071.352040000002</v>
      </c>
    </row>
    <row r="2041" spans="1:8" x14ac:dyDescent="0.25">
      <c r="A2041"/>
      <c r="B2041" s="2">
        <v>71</v>
      </c>
      <c r="C2041" s="5" t="s">
        <v>1629</v>
      </c>
      <c r="D2041" s="12">
        <v>0</v>
      </c>
      <c r="E2041" s="12">
        <v>27000</v>
      </c>
      <c r="F2041" s="12">
        <v>27000</v>
      </c>
      <c r="G2041" s="12">
        <v>19738.477419999999</v>
      </c>
      <c r="H2041" s="12">
        <v>7261.5225799999998</v>
      </c>
    </row>
    <row r="2042" spans="1:8" x14ac:dyDescent="0.25">
      <c r="A2042"/>
      <c r="B2042" s="2">
        <v>72</v>
      </c>
      <c r="C2042" s="5" t="s">
        <v>1630</v>
      </c>
      <c r="D2042" s="12">
        <v>0</v>
      </c>
      <c r="E2042" s="12">
        <v>800</v>
      </c>
      <c r="F2042" s="12">
        <v>800</v>
      </c>
      <c r="G2042" s="12">
        <v>725.84428000000003</v>
      </c>
      <c r="H2042" s="12">
        <v>74.155720000000002</v>
      </c>
    </row>
    <row r="2043" spans="1:8" x14ac:dyDescent="0.25">
      <c r="A2043"/>
      <c r="B2043" s="2">
        <v>90</v>
      </c>
      <c r="C2043" s="5" t="s">
        <v>1631</v>
      </c>
      <c r="D2043" s="12">
        <v>0</v>
      </c>
      <c r="E2043" s="12">
        <v>21017500</v>
      </c>
      <c r="F2043" s="12">
        <v>21017500</v>
      </c>
      <c r="G2043" s="12">
        <v>20613256.843990002</v>
      </c>
      <c r="H2043" s="12">
        <v>404243.15600999998</v>
      </c>
    </row>
    <row r="2044" spans="1:8" ht="15" customHeight="1" x14ac:dyDescent="0.25">
      <c r="A2044"/>
      <c r="B2044" s="13" t="s">
        <v>12</v>
      </c>
      <c r="C2044" s="14" t="s">
        <v>1632</v>
      </c>
      <c r="D2044" s="15">
        <f>SUBTOTAL(9,D2038:D2043)</f>
        <v>63482</v>
      </c>
      <c r="E2044" s="15">
        <f>SUBTOTAL(9,E2038:E2043)</f>
        <v>21498155</v>
      </c>
      <c r="F2044" s="15">
        <f>SUBTOTAL(9,F2038:F2043)</f>
        <v>21561637</v>
      </c>
      <c r="G2044" s="15">
        <f>SUBTOTAL(9,G2038:G2043)</f>
        <v>21096242.619760003</v>
      </c>
      <c r="H2044" s="15">
        <f>SUBTOTAL(9,H2038:H2043)</f>
        <v>465394.38023999997</v>
      </c>
    </row>
    <row r="2045" spans="1:8" ht="15" customHeight="1" x14ac:dyDescent="0.35">
      <c r="A2045" s="10">
        <v>2421</v>
      </c>
      <c r="B2045" s="2"/>
      <c r="C2045" s="5" t="s">
        <v>1633</v>
      </c>
      <c r="D2045" s="11"/>
      <c r="E2045" s="1"/>
      <c r="G2045" s="1"/>
      <c r="H2045" s="1"/>
    </row>
    <row r="2046" spans="1:8" x14ac:dyDescent="0.25">
      <c r="A2046"/>
      <c r="B2046" s="2">
        <v>50</v>
      </c>
      <c r="C2046" s="5" t="s">
        <v>1634</v>
      </c>
      <c r="D2046" s="12">
        <v>0</v>
      </c>
      <c r="E2046" s="12">
        <v>851456</v>
      </c>
      <c r="F2046" s="12">
        <v>851456</v>
      </c>
      <c r="G2046" s="12">
        <v>851456</v>
      </c>
      <c r="H2046" s="12">
        <v>0</v>
      </c>
    </row>
    <row r="2047" spans="1:8" x14ac:dyDescent="0.25">
      <c r="A2047"/>
      <c r="B2047" s="2">
        <v>70</v>
      </c>
      <c r="C2047" s="5" t="s">
        <v>1635</v>
      </c>
      <c r="D2047" s="12">
        <v>0</v>
      </c>
      <c r="E2047" s="12">
        <v>178484</v>
      </c>
      <c r="F2047" s="12">
        <v>178484</v>
      </c>
      <c r="G2047" s="12">
        <v>178484</v>
      </c>
      <c r="H2047" s="12">
        <v>0</v>
      </c>
    </row>
    <row r="2048" spans="1:8" x14ac:dyDescent="0.25">
      <c r="A2048"/>
      <c r="B2048" s="2">
        <v>71</v>
      </c>
      <c r="C2048" s="5" t="s">
        <v>1636</v>
      </c>
      <c r="D2048" s="12">
        <v>78902</v>
      </c>
      <c r="E2048" s="12">
        <v>37967</v>
      </c>
      <c r="F2048" s="12">
        <v>116869</v>
      </c>
      <c r="G2048" s="12">
        <v>131603.91399999999</v>
      </c>
      <c r="H2048" s="12">
        <v>-14734.914000000001</v>
      </c>
    </row>
    <row r="2049" spans="1:8" x14ac:dyDescent="0.25">
      <c r="A2049"/>
      <c r="B2049" s="2">
        <v>74</v>
      </c>
      <c r="C2049" s="5" t="s">
        <v>1637</v>
      </c>
      <c r="D2049" s="12">
        <v>64277</v>
      </c>
      <c r="E2049" s="12">
        <v>553066</v>
      </c>
      <c r="F2049" s="12">
        <v>617343</v>
      </c>
      <c r="G2049" s="12">
        <v>551010.60881999996</v>
      </c>
      <c r="H2049" s="12">
        <v>66332.391180000006</v>
      </c>
    </row>
    <row r="2050" spans="1:8" x14ac:dyDescent="0.25">
      <c r="A2050"/>
      <c r="B2050" s="2">
        <v>75</v>
      </c>
      <c r="C2050" s="5" t="s">
        <v>1638</v>
      </c>
      <c r="D2050" s="12">
        <v>0</v>
      </c>
      <c r="E2050" s="12">
        <v>114241</v>
      </c>
      <c r="F2050" s="12">
        <v>114241</v>
      </c>
      <c r="G2050" s="12">
        <v>68120.5</v>
      </c>
      <c r="H2050" s="12">
        <v>46120.5</v>
      </c>
    </row>
    <row r="2051" spans="1:8" x14ac:dyDescent="0.25">
      <c r="A2051"/>
      <c r="B2051" s="2">
        <v>76</v>
      </c>
      <c r="C2051" s="5" t="s">
        <v>1639</v>
      </c>
      <c r="D2051" s="12">
        <v>114985</v>
      </c>
      <c r="E2051" s="12">
        <v>494423</v>
      </c>
      <c r="F2051" s="12">
        <v>609408</v>
      </c>
      <c r="G2051" s="12">
        <v>425907.81699999998</v>
      </c>
      <c r="H2051" s="12">
        <v>183500.18299999999</v>
      </c>
    </row>
    <row r="2052" spans="1:8" x14ac:dyDescent="0.25">
      <c r="A2052"/>
      <c r="B2052" s="2">
        <v>77</v>
      </c>
      <c r="C2052" s="5" t="s">
        <v>1640</v>
      </c>
      <c r="D2052" s="12">
        <v>7000</v>
      </c>
      <c r="E2052" s="12">
        <v>0</v>
      </c>
      <c r="F2052" s="12">
        <v>7000</v>
      </c>
      <c r="G2052" s="12">
        <v>6243.4219999999996</v>
      </c>
      <c r="H2052" s="12">
        <v>756.57799999999997</v>
      </c>
    </row>
    <row r="2053" spans="1:8" x14ac:dyDescent="0.25">
      <c r="A2053"/>
      <c r="B2053" s="2">
        <v>90</v>
      </c>
      <c r="C2053" s="5" t="s">
        <v>1641</v>
      </c>
      <c r="D2053" s="12">
        <v>0</v>
      </c>
      <c r="E2053" s="12">
        <v>61150000</v>
      </c>
      <c r="F2053" s="12">
        <v>61150000</v>
      </c>
      <c r="G2053" s="12">
        <v>61000000</v>
      </c>
      <c r="H2053" s="12">
        <v>150000</v>
      </c>
    </row>
    <row r="2054" spans="1:8" ht="15" customHeight="1" x14ac:dyDescent="0.25">
      <c r="A2054"/>
      <c r="B2054" s="13" t="s">
        <v>12</v>
      </c>
      <c r="C2054" s="14" t="s">
        <v>1642</v>
      </c>
      <c r="D2054" s="15">
        <f>SUBTOTAL(9,D2046:D2053)</f>
        <v>265164</v>
      </c>
      <c r="E2054" s="15">
        <f>SUBTOTAL(9,E2046:E2053)</f>
        <v>63379637</v>
      </c>
      <c r="F2054" s="15">
        <f>SUBTOTAL(9,F2046:F2053)</f>
        <v>63644801</v>
      </c>
      <c r="G2054" s="15">
        <f>SUBTOTAL(9,G2046:G2053)</f>
        <v>63212826.261820003</v>
      </c>
      <c r="H2054" s="15">
        <f>SUBTOTAL(9,H2046:H2053)</f>
        <v>431974.73817999999</v>
      </c>
    </row>
    <row r="2055" spans="1:8" ht="15" customHeight="1" x14ac:dyDescent="0.35">
      <c r="A2055" s="10">
        <v>2426</v>
      </c>
      <c r="B2055" s="2"/>
      <c r="C2055" s="5" t="s">
        <v>1643</v>
      </c>
      <c r="D2055" s="11"/>
      <c r="E2055" s="1"/>
      <c r="G2055" s="1"/>
      <c r="H2055" s="1"/>
    </row>
    <row r="2056" spans="1:8" x14ac:dyDescent="0.25">
      <c r="A2056"/>
      <c r="B2056" s="2">
        <v>70</v>
      </c>
      <c r="C2056" s="5" t="s">
        <v>217</v>
      </c>
      <c r="D2056" s="12">
        <v>0</v>
      </c>
      <c r="E2056" s="12">
        <v>12563</v>
      </c>
      <c r="F2056" s="12">
        <v>12563</v>
      </c>
      <c r="G2056" s="12">
        <v>12563</v>
      </c>
      <c r="H2056" s="12">
        <v>0</v>
      </c>
    </row>
    <row r="2057" spans="1:8" x14ac:dyDescent="0.25">
      <c r="A2057"/>
      <c r="B2057" s="2">
        <v>71</v>
      </c>
      <c r="C2057" s="5" t="s">
        <v>1644</v>
      </c>
      <c r="D2057" s="12">
        <v>0</v>
      </c>
      <c r="E2057" s="12">
        <v>177322</v>
      </c>
      <c r="F2057" s="12">
        <v>177322</v>
      </c>
      <c r="G2057" s="12">
        <v>177322</v>
      </c>
      <c r="H2057" s="12">
        <v>0</v>
      </c>
    </row>
    <row r="2058" spans="1:8" x14ac:dyDescent="0.25">
      <c r="A2058"/>
      <c r="B2058" s="2">
        <v>72</v>
      </c>
      <c r="C2058" s="5" t="s">
        <v>1195</v>
      </c>
      <c r="D2058" s="12">
        <v>0</v>
      </c>
      <c r="E2058" s="12">
        <v>385000</v>
      </c>
      <c r="F2058" s="12">
        <v>385000</v>
      </c>
      <c r="G2058" s="12">
        <v>385000</v>
      </c>
      <c r="H2058" s="12">
        <v>0</v>
      </c>
    </row>
    <row r="2059" spans="1:8" x14ac:dyDescent="0.25">
      <c r="A2059"/>
      <c r="B2059" s="2">
        <v>90</v>
      </c>
      <c r="C2059" s="5" t="s">
        <v>1645</v>
      </c>
      <c r="D2059" s="12">
        <v>0</v>
      </c>
      <c r="E2059" s="12">
        <v>70000</v>
      </c>
      <c r="F2059" s="12">
        <v>70000</v>
      </c>
      <c r="G2059" s="12">
        <v>70000</v>
      </c>
      <c r="H2059" s="12">
        <v>0</v>
      </c>
    </row>
    <row r="2060" spans="1:8" x14ac:dyDescent="0.25">
      <c r="A2060"/>
      <c r="B2060" s="2">
        <v>95</v>
      </c>
      <c r="C2060" s="5" t="s">
        <v>1198</v>
      </c>
      <c r="D2060" s="12">
        <v>0</v>
      </c>
      <c r="E2060" s="12">
        <v>715000</v>
      </c>
      <c r="F2060" s="12">
        <v>715000</v>
      </c>
      <c r="G2060" s="12">
        <v>715000</v>
      </c>
      <c r="H2060" s="12">
        <v>0</v>
      </c>
    </row>
    <row r="2061" spans="1:8" ht="15" customHeight="1" x14ac:dyDescent="0.25">
      <c r="A2061"/>
      <c r="B2061" s="13" t="s">
        <v>12</v>
      </c>
      <c r="C2061" s="14" t="s">
        <v>1646</v>
      </c>
      <c r="D2061" s="15">
        <f>SUBTOTAL(9,D2056:D2060)</f>
        <v>0</v>
      </c>
      <c r="E2061" s="15">
        <f>SUBTOTAL(9,E2056:E2060)</f>
        <v>1359885</v>
      </c>
      <c r="F2061" s="15">
        <f>SUBTOTAL(9,F2056:F2060)</f>
        <v>1359885</v>
      </c>
      <c r="G2061" s="15">
        <f>SUBTOTAL(9,G2056:G2060)</f>
        <v>1359885</v>
      </c>
      <c r="H2061" s="15">
        <f>SUBTOTAL(9,H2056:H2060)</f>
        <v>0</v>
      </c>
    </row>
    <row r="2062" spans="1:8" ht="15" customHeight="1" x14ac:dyDescent="0.35">
      <c r="A2062" s="10">
        <v>2429</v>
      </c>
      <c r="B2062" s="2"/>
      <c r="C2062" s="5" t="s">
        <v>1647</v>
      </c>
      <c r="D2062" s="11"/>
      <c r="E2062" s="1"/>
      <c r="G2062" s="1"/>
      <c r="H2062" s="1"/>
    </row>
    <row r="2063" spans="1:8" x14ac:dyDescent="0.25">
      <c r="A2063"/>
      <c r="B2063" s="2">
        <v>90</v>
      </c>
      <c r="C2063" s="5" t="s">
        <v>1648</v>
      </c>
      <c r="D2063" s="12">
        <v>0</v>
      </c>
      <c r="E2063" s="12">
        <v>13100000</v>
      </c>
      <c r="F2063" s="12">
        <v>13100000</v>
      </c>
      <c r="G2063" s="12">
        <v>10928001.97639</v>
      </c>
      <c r="H2063" s="12">
        <v>2171998.02361</v>
      </c>
    </row>
    <row r="2064" spans="1:8" ht="15" customHeight="1" x14ac:dyDescent="0.25">
      <c r="A2064"/>
      <c r="B2064" s="13" t="s">
        <v>12</v>
      </c>
      <c r="C2064" s="14" t="s">
        <v>1649</v>
      </c>
      <c r="D2064" s="15">
        <f>SUBTOTAL(9,D2063:D2063)</f>
        <v>0</v>
      </c>
      <c r="E2064" s="15">
        <f>SUBTOTAL(9,E2063:E2063)</f>
        <v>13100000</v>
      </c>
      <c r="F2064" s="15">
        <f>SUBTOTAL(9,F2063:F2063)</f>
        <v>13100000</v>
      </c>
      <c r="G2064" s="15">
        <f>SUBTOTAL(9,G2063:G2063)</f>
        <v>10928001.97639</v>
      </c>
      <c r="H2064" s="15">
        <f>SUBTOTAL(9,H2063:H2063)</f>
        <v>2171998.02361</v>
      </c>
    </row>
    <row r="2065" spans="1:8" ht="15" customHeight="1" x14ac:dyDescent="0.25">
      <c r="B2065" s="16"/>
      <c r="C2065" s="14" t="s">
        <v>1650</v>
      </c>
      <c r="D2065" s="17">
        <f>SUBTOTAL(9,D2025:D2064)</f>
        <v>349914</v>
      </c>
      <c r="E2065" s="17">
        <f>SUBTOTAL(9,E2025:E2064)</f>
        <v>153228796</v>
      </c>
      <c r="F2065" s="17">
        <f>SUBTOTAL(9,F2025:F2064)</f>
        <v>153578710</v>
      </c>
      <c r="G2065" s="17">
        <f>SUBTOTAL(9,G2025:G2064)</f>
        <v>150897983.62108001</v>
      </c>
      <c r="H2065" s="17">
        <f>SUBTOTAL(9,H2025:H2064)</f>
        <v>2680726.37892</v>
      </c>
    </row>
    <row r="2066" spans="1:8" x14ac:dyDescent="0.25">
      <c r="B2066" s="16"/>
      <c r="C2066" s="18"/>
      <c r="D2066" s="19"/>
      <c r="E2066" s="19"/>
      <c r="F2066" s="19"/>
      <c r="G2066" s="19"/>
      <c r="H2066" s="19"/>
    </row>
    <row r="2067" spans="1:8" ht="15" customHeight="1" x14ac:dyDescent="0.3">
      <c r="A2067" s="1"/>
      <c r="B2067" s="2"/>
      <c r="C2067" s="3" t="s">
        <v>1651</v>
      </c>
      <c r="D2067" s="1"/>
      <c r="E2067" s="1"/>
      <c r="F2067" s="1"/>
      <c r="G2067" s="1"/>
      <c r="H2067" s="1"/>
    </row>
    <row r="2068" spans="1:8" ht="27" customHeight="1" x14ac:dyDescent="0.35">
      <c r="A2068" s="1"/>
      <c r="B2068" s="2"/>
      <c r="C2068" s="9" t="s">
        <v>8</v>
      </c>
      <c r="D2068" s="1"/>
      <c r="E2068" s="1"/>
      <c r="F2068" s="1"/>
      <c r="G2068" s="1"/>
      <c r="H2068" s="1"/>
    </row>
    <row r="2069" spans="1:8" ht="15" customHeight="1" x14ac:dyDescent="0.35">
      <c r="A2069" s="10">
        <v>2440</v>
      </c>
      <c r="B2069" s="2"/>
      <c r="C2069" s="5" t="s">
        <v>1652</v>
      </c>
      <c r="D2069" s="11"/>
      <c r="E2069" s="1"/>
      <c r="G2069" s="1"/>
      <c r="H2069" s="1"/>
    </row>
    <row r="2070" spans="1:8" x14ac:dyDescent="0.25">
      <c r="A2070"/>
      <c r="B2070" s="2">
        <v>30</v>
      </c>
      <c r="C2070" s="5" t="s">
        <v>1653</v>
      </c>
      <c r="D2070" s="12">
        <v>0</v>
      </c>
      <c r="E2070" s="12">
        <v>30000000</v>
      </c>
      <c r="F2070" s="12">
        <v>30000000</v>
      </c>
      <c r="G2070" s="12">
        <v>30396449.394699998</v>
      </c>
      <c r="H2070" s="12">
        <v>-396449.3947</v>
      </c>
    </row>
    <row r="2071" spans="1:8" ht="15" customHeight="1" x14ac:dyDescent="0.25">
      <c r="A2071"/>
      <c r="B2071" s="13" t="s">
        <v>12</v>
      </c>
      <c r="C2071" s="14" t="s">
        <v>1654</v>
      </c>
      <c r="D2071" s="15">
        <f>SUBTOTAL(9,D2070:D2070)</f>
        <v>0</v>
      </c>
      <c r="E2071" s="15">
        <f>SUBTOTAL(9,E2070:E2070)</f>
        <v>30000000</v>
      </c>
      <c r="F2071" s="15">
        <f>SUBTOTAL(9,F2070:F2070)</f>
        <v>30000000</v>
      </c>
      <c r="G2071" s="15">
        <f>SUBTOTAL(9,G2070:G2070)</f>
        <v>30396449.394699998</v>
      </c>
      <c r="H2071" s="15">
        <f>SUBTOTAL(9,H2070:H2070)</f>
        <v>-396449.3947</v>
      </c>
    </row>
    <row r="2072" spans="1:8" ht="15" customHeight="1" x14ac:dyDescent="0.25">
      <c r="B2072" s="16"/>
      <c r="C2072" s="14" t="s">
        <v>1655</v>
      </c>
      <c r="D2072" s="17">
        <f>SUBTOTAL(9,D2068:D2071)</f>
        <v>0</v>
      </c>
      <c r="E2072" s="17">
        <f>SUBTOTAL(9,E2068:E2071)</f>
        <v>30000000</v>
      </c>
      <c r="F2072" s="17">
        <f>SUBTOTAL(9,F2068:F2071)</f>
        <v>30000000</v>
      </c>
      <c r="G2072" s="17">
        <f>SUBTOTAL(9,G2068:G2071)</f>
        <v>30396449.394699998</v>
      </c>
      <c r="H2072" s="17">
        <f>SUBTOTAL(9,H2068:H2071)</f>
        <v>-396449.3947</v>
      </c>
    </row>
    <row r="2073" spans="1:8" x14ac:dyDescent="0.25">
      <c r="B2073" s="16"/>
      <c r="C2073" s="18"/>
      <c r="D2073" s="19"/>
      <c r="E2073" s="19"/>
      <c r="F2073" s="19"/>
      <c r="G2073" s="19"/>
      <c r="H2073" s="19"/>
    </row>
    <row r="2074" spans="1:8" ht="15" customHeight="1" x14ac:dyDescent="0.3">
      <c r="A2074" s="1"/>
      <c r="B2074" s="2"/>
      <c r="C2074" s="3" t="s">
        <v>1656</v>
      </c>
      <c r="D2074" s="1"/>
      <c r="E2074" s="1"/>
      <c r="F2074" s="1"/>
      <c r="G2074" s="1"/>
      <c r="H2074" s="1"/>
    </row>
    <row r="2075" spans="1:8" ht="27" customHeight="1" x14ac:dyDescent="0.35">
      <c r="A2075" s="1"/>
      <c r="B2075" s="2"/>
      <c r="C2075" s="9" t="s">
        <v>8</v>
      </c>
      <c r="D2075" s="1"/>
      <c r="E2075" s="1"/>
      <c r="F2075" s="1"/>
      <c r="G2075" s="1"/>
      <c r="H2075" s="1"/>
    </row>
    <row r="2076" spans="1:8" ht="15" customHeight="1" x14ac:dyDescent="0.35">
      <c r="A2076" s="10">
        <v>2445</v>
      </c>
      <c r="B2076" s="2"/>
      <c r="C2076" s="5" t="s">
        <v>1657</v>
      </c>
      <c r="D2076" s="11"/>
      <c r="E2076" s="1"/>
      <c r="G2076" s="1"/>
      <c r="H2076" s="1"/>
    </row>
    <row r="2077" spans="1:8" x14ac:dyDescent="0.25">
      <c r="A2077"/>
      <c r="B2077" s="2">
        <v>24</v>
      </c>
      <c r="C2077" s="5" t="s">
        <v>1658</v>
      </c>
      <c r="D2077" s="12">
        <f>SUBTOTAL(9,D2078:D2083)</f>
        <v>0</v>
      </c>
      <c r="E2077" s="12">
        <f t="shared" ref="E2077:H2077" si="0">SUBTOTAL(9,E2078:E2083)</f>
        <v>-368843</v>
      </c>
      <c r="F2077" s="12">
        <f t="shared" si="0"/>
        <v>-368843</v>
      </c>
      <c r="G2077" s="12">
        <f t="shared" si="0"/>
        <v>-368843.00000000035</v>
      </c>
      <c r="H2077" s="12">
        <f t="shared" si="0"/>
        <v>6.0936145018786192E-11</v>
      </c>
    </row>
    <row r="2078" spans="1:8" x14ac:dyDescent="0.25">
      <c r="A2078"/>
      <c r="B2078" s="2"/>
      <c r="C2078" s="5" t="s">
        <v>1659</v>
      </c>
      <c r="D2078" s="12">
        <v>0</v>
      </c>
      <c r="E2078" s="12">
        <v>-5820000</v>
      </c>
      <c r="F2078" s="12">
        <v>-5820000</v>
      </c>
      <c r="G2078" s="12">
        <v>-6361361.6112000002</v>
      </c>
      <c r="H2078" s="12">
        <v>541361.61120000004</v>
      </c>
    </row>
    <row r="2079" spans="1:8" x14ac:dyDescent="0.25">
      <c r="A2079"/>
      <c r="B2079" s="2"/>
      <c r="C2079" s="5" t="s">
        <v>1660</v>
      </c>
      <c r="D2079" s="12">
        <v>0</v>
      </c>
      <c r="E2079" s="12">
        <v>2276157</v>
      </c>
      <c r="F2079" s="12">
        <v>2276157</v>
      </c>
      <c r="G2079" s="12">
        <v>2587192.45077</v>
      </c>
      <c r="H2079" s="12">
        <v>-311035.45077</v>
      </c>
    </row>
    <row r="2080" spans="1:8" x14ac:dyDescent="0.25">
      <c r="A2080"/>
      <c r="B2080" s="2"/>
      <c r="C2080" s="5" t="s">
        <v>1661</v>
      </c>
      <c r="D2080" s="12">
        <v>0</v>
      </c>
      <c r="E2080" s="12">
        <v>1548000</v>
      </c>
      <c r="F2080" s="12">
        <v>1548000</v>
      </c>
      <c r="G2080" s="12">
        <v>1814988.9501499999</v>
      </c>
      <c r="H2080" s="12">
        <v>-266988.95014999999</v>
      </c>
    </row>
    <row r="2081" spans="1:8" x14ac:dyDescent="0.25">
      <c r="A2081"/>
      <c r="B2081" s="2"/>
      <c r="C2081" s="5" t="s">
        <v>1662</v>
      </c>
      <c r="D2081" s="12">
        <v>0</v>
      </c>
      <c r="E2081" s="12">
        <v>1677000</v>
      </c>
      <c r="F2081" s="12">
        <v>1677000</v>
      </c>
      <c r="G2081" s="12">
        <v>1617748.0235299999</v>
      </c>
      <c r="H2081" s="12">
        <v>59251.976470000001</v>
      </c>
    </row>
    <row r="2082" spans="1:8" x14ac:dyDescent="0.25">
      <c r="A2082"/>
      <c r="B2082" s="2"/>
      <c r="C2082" s="5" t="s">
        <v>1663</v>
      </c>
      <c r="D2082" s="12">
        <v>0</v>
      </c>
      <c r="E2082" s="12">
        <v>0</v>
      </c>
      <c r="F2082" s="12">
        <v>0</v>
      </c>
      <c r="G2082" s="12">
        <v>29701.919999999998</v>
      </c>
      <c r="H2082" s="12">
        <v>-29701.919999999998</v>
      </c>
    </row>
    <row r="2083" spans="1:8" x14ac:dyDescent="0.25">
      <c r="A2083"/>
      <c r="B2083" s="2"/>
      <c r="C2083" s="5" t="s">
        <v>1664</v>
      </c>
      <c r="D2083" s="12">
        <v>0</v>
      </c>
      <c r="E2083" s="12">
        <v>-50000</v>
      </c>
      <c r="F2083" s="12">
        <v>-50000</v>
      </c>
      <c r="G2083" s="12">
        <v>-57112.733249999997</v>
      </c>
      <c r="H2083" s="12">
        <v>7112.7332500000002</v>
      </c>
    </row>
    <row r="2084" spans="1:8" x14ac:dyDescent="0.25">
      <c r="A2084"/>
      <c r="B2084" s="2"/>
      <c r="C2084" s="5" t="s">
        <v>600</v>
      </c>
      <c r="D2084" s="12">
        <v>110928</v>
      </c>
      <c r="E2084" s="12">
        <v>118700</v>
      </c>
      <c r="F2084" s="12">
        <v>229628</v>
      </c>
      <c r="G2084" s="12">
        <v>134726.1495</v>
      </c>
      <c r="H2084" s="12">
        <v>94901.8505</v>
      </c>
    </row>
    <row r="2085" spans="1:8" x14ac:dyDescent="0.25">
      <c r="A2085"/>
      <c r="B2085" s="2">
        <v>31</v>
      </c>
      <c r="C2085" s="5" t="s">
        <v>1665</v>
      </c>
      <c r="D2085" s="12">
        <v>0</v>
      </c>
      <c r="E2085" s="12">
        <v>61200</v>
      </c>
      <c r="F2085" s="12">
        <v>61200</v>
      </c>
      <c r="G2085" s="12">
        <v>93334.767470000006</v>
      </c>
      <c r="H2085" s="12">
        <v>-32134.767469999999</v>
      </c>
    </row>
    <row r="2086" spans="1:8" x14ac:dyDescent="0.25">
      <c r="A2086"/>
      <c r="B2086" s="2">
        <v>32</v>
      </c>
      <c r="C2086" s="5" t="s">
        <v>1666</v>
      </c>
      <c r="D2086" s="12">
        <v>136212</v>
      </c>
      <c r="E2086" s="12">
        <v>177000</v>
      </c>
      <c r="F2086" s="12">
        <v>313212</v>
      </c>
      <c r="G2086" s="12">
        <v>303620.72381</v>
      </c>
      <c r="H2086" s="12">
        <v>9591.2761900000005</v>
      </c>
    </row>
    <row r="2087" spans="1:8" x14ac:dyDescent="0.25">
      <c r="A2087"/>
      <c r="B2087" s="2">
        <v>33</v>
      </c>
      <c r="C2087" s="5" t="s">
        <v>1667</v>
      </c>
      <c r="D2087" s="12">
        <v>84238</v>
      </c>
      <c r="E2087" s="12">
        <v>5539450</v>
      </c>
      <c r="F2087" s="12">
        <v>5623688</v>
      </c>
      <c r="G2087" s="12">
        <v>5523814.8263699999</v>
      </c>
      <c r="H2087" s="12">
        <v>99873.173630000005</v>
      </c>
    </row>
    <row r="2088" spans="1:8" x14ac:dyDescent="0.25">
      <c r="A2088"/>
      <c r="B2088" s="2">
        <v>34</v>
      </c>
      <c r="C2088" s="5" t="s">
        <v>1668</v>
      </c>
      <c r="D2088" s="12">
        <v>217075</v>
      </c>
      <c r="E2088" s="12">
        <v>700000</v>
      </c>
      <c r="F2088" s="12">
        <v>917075</v>
      </c>
      <c r="G2088" s="12">
        <v>540080.80747</v>
      </c>
      <c r="H2088" s="12">
        <v>376994.19253</v>
      </c>
    </row>
    <row r="2089" spans="1:8" x14ac:dyDescent="0.25">
      <c r="A2089"/>
      <c r="B2089" s="2">
        <v>39</v>
      </c>
      <c r="C2089" s="5" t="s">
        <v>1669</v>
      </c>
      <c r="D2089" s="12">
        <v>4819</v>
      </c>
      <c r="E2089" s="12">
        <v>460000</v>
      </c>
      <c r="F2089" s="12">
        <v>464819</v>
      </c>
      <c r="G2089" s="12">
        <v>456693.96490000002</v>
      </c>
      <c r="H2089" s="12">
        <v>8125.0351000000001</v>
      </c>
    </row>
    <row r="2090" spans="1:8" x14ac:dyDescent="0.25">
      <c r="A2090"/>
      <c r="B2090" s="2">
        <v>45</v>
      </c>
      <c r="C2090" s="5" t="s">
        <v>30</v>
      </c>
      <c r="D2090" s="12">
        <v>105037</v>
      </c>
      <c r="E2090" s="12">
        <v>337461</v>
      </c>
      <c r="F2090" s="12">
        <v>442498</v>
      </c>
      <c r="G2090" s="12">
        <v>268258.05213999999</v>
      </c>
      <c r="H2090" s="12">
        <v>174239.94785999999</v>
      </c>
    </row>
    <row r="2091" spans="1:8" x14ac:dyDescent="0.25">
      <c r="A2091"/>
      <c r="B2091" s="2">
        <v>49</v>
      </c>
      <c r="C2091" s="5" t="s">
        <v>1670</v>
      </c>
      <c r="D2091" s="12">
        <v>0</v>
      </c>
      <c r="E2091" s="12">
        <v>1098632</v>
      </c>
      <c r="F2091" s="12">
        <v>1098632</v>
      </c>
      <c r="G2091" s="12">
        <v>1222043.01492</v>
      </c>
      <c r="H2091" s="12">
        <v>-123411.01492</v>
      </c>
    </row>
    <row r="2092" spans="1:8" ht="15" customHeight="1" x14ac:dyDescent="0.25">
      <c r="A2092"/>
      <c r="B2092" s="13" t="s">
        <v>12</v>
      </c>
      <c r="C2092" s="14" t="s">
        <v>1671</v>
      </c>
      <c r="D2092" s="15">
        <f>SUBTOTAL(9,D2077:D2091)</f>
        <v>658309</v>
      </c>
      <c r="E2092" s="15">
        <f>SUBTOTAL(9,E2077:E2091)</f>
        <v>8123600</v>
      </c>
      <c r="F2092" s="15">
        <f>SUBTOTAL(9,F2077:F2091)</f>
        <v>8781909</v>
      </c>
      <c r="G2092" s="15">
        <f>SUBTOTAL(9,G2077:G2091)</f>
        <v>8173729.3065800006</v>
      </c>
      <c r="H2092" s="15">
        <f>SUBTOTAL(9,H2077:H2091)</f>
        <v>608179.69342000003</v>
      </c>
    </row>
    <row r="2093" spans="1:8" ht="15" customHeight="1" x14ac:dyDescent="0.35">
      <c r="A2093" s="10">
        <v>2460</v>
      </c>
      <c r="B2093" s="2"/>
      <c r="C2093" s="5" t="s">
        <v>1672</v>
      </c>
      <c r="D2093" s="11"/>
      <c r="E2093" s="1"/>
      <c r="G2093" s="1"/>
      <c r="H2093" s="1"/>
    </row>
    <row r="2094" spans="1:8" x14ac:dyDescent="0.25">
      <c r="A2094"/>
      <c r="B2094" s="2">
        <v>24</v>
      </c>
      <c r="C2094" s="5" t="s">
        <v>1658</v>
      </c>
      <c r="D2094" s="12">
        <f>SUBTOTAL(9,D2095:D2097)</f>
        <v>0</v>
      </c>
      <c r="E2094" s="12">
        <f t="shared" ref="E2094:H2094" si="1">SUBTOTAL(9,E2095:E2097)</f>
        <v>99785</v>
      </c>
      <c r="F2094" s="12">
        <f t="shared" si="1"/>
        <v>99785</v>
      </c>
      <c r="G2094" s="12">
        <f t="shared" si="1"/>
        <v>100133.58512000003</v>
      </c>
      <c r="H2094" s="12">
        <f t="shared" si="1"/>
        <v>-348.58511999999973</v>
      </c>
    </row>
    <row r="2095" spans="1:8" x14ac:dyDescent="0.25">
      <c r="A2095"/>
      <c r="B2095" s="2"/>
      <c r="C2095" s="5" t="s">
        <v>1659</v>
      </c>
      <c r="D2095" s="12">
        <v>0</v>
      </c>
      <c r="E2095" s="12">
        <v>-193000</v>
      </c>
      <c r="F2095" s="12">
        <v>-193000</v>
      </c>
      <c r="G2095" s="12">
        <v>-176119.32483999999</v>
      </c>
      <c r="H2095" s="12">
        <v>-16880.675159999999</v>
      </c>
    </row>
    <row r="2096" spans="1:8" x14ac:dyDescent="0.25">
      <c r="A2096"/>
      <c r="B2096" s="2"/>
      <c r="C2096" s="5" t="s">
        <v>1660</v>
      </c>
      <c r="D2096" s="12">
        <v>0</v>
      </c>
      <c r="E2096" s="12">
        <v>292785</v>
      </c>
      <c r="F2096" s="12">
        <v>292785</v>
      </c>
      <c r="G2096" s="12">
        <v>277458.65996000002</v>
      </c>
      <c r="H2096" s="12">
        <v>15326.340039999999</v>
      </c>
    </row>
    <row r="2097" spans="1:8" x14ac:dyDescent="0.25">
      <c r="A2097"/>
      <c r="B2097" s="2"/>
      <c r="C2097" s="5" t="s">
        <v>1664</v>
      </c>
      <c r="D2097" s="12">
        <v>0</v>
      </c>
      <c r="E2097" s="12">
        <v>0</v>
      </c>
      <c r="F2097" s="12">
        <v>0</v>
      </c>
      <c r="G2097" s="12">
        <v>-1205.75</v>
      </c>
      <c r="H2097" s="12">
        <v>1205.75</v>
      </c>
    </row>
    <row r="2098" spans="1:8" x14ac:dyDescent="0.25">
      <c r="A2098"/>
      <c r="B2098" s="2">
        <v>25</v>
      </c>
      <c r="C2098" s="5" t="s">
        <v>1673</v>
      </c>
      <c r="D2098" s="12">
        <v>0</v>
      </c>
      <c r="E2098" s="12">
        <v>515</v>
      </c>
      <c r="F2098" s="12">
        <v>515</v>
      </c>
      <c r="G2098" s="12">
        <v>0</v>
      </c>
      <c r="H2098" s="12">
        <v>515</v>
      </c>
    </row>
    <row r="2099" spans="1:8" x14ac:dyDescent="0.25">
      <c r="A2099"/>
      <c r="B2099" s="2">
        <v>57</v>
      </c>
      <c r="C2099" s="5" t="s">
        <v>1674</v>
      </c>
      <c r="D2099" s="12">
        <v>0</v>
      </c>
      <c r="E2099" s="12">
        <v>126000</v>
      </c>
      <c r="F2099" s="12">
        <v>126000</v>
      </c>
      <c r="G2099" s="12">
        <v>126000</v>
      </c>
      <c r="H2099" s="12">
        <v>0</v>
      </c>
    </row>
    <row r="2100" spans="1:8" x14ac:dyDescent="0.25">
      <c r="A2100"/>
      <c r="B2100" s="2">
        <v>90</v>
      </c>
      <c r="C2100" s="5" t="s">
        <v>1675</v>
      </c>
      <c r="D2100" s="12">
        <v>0</v>
      </c>
      <c r="E2100" s="12">
        <v>820000</v>
      </c>
      <c r="F2100" s="12">
        <v>820000</v>
      </c>
      <c r="G2100" s="12">
        <v>820000</v>
      </c>
      <c r="H2100" s="12">
        <v>0</v>
      </c>
    </row>
    <row r="2101" spans="1:8" ht="15" customHeight="1" x14ac:dyDescent="0.25">
      <c r="A2101"/>
      <c r="B2101" s="13" t="s">
        <v>12</v>
      </c>
      <c r="C2101" s="14" t="s">
        <v>1676</v>
      </c>
      <c r="D2101" s="15">
        <f>SUBTOTAL(9,D2094:D2100)</f>
        <v>0</v>
      </c>
      <c r="E2101" s="15">
        <f>SUBTOTAL(9,E2094:E2100)</f>
        <v>1046300</v>
      </c>
      <c r="F2101" s="15">
        <f>SUBTOTAL(9,F2094:F2100)</f>
        <v>1046300</v>
      </c>
      <c r="G2101" s="15">
        <f>SUBTOTAL(9,G2094:G2100)</f>
        <v>1046133.5851200001</v>
      </c>
      <c r="H2101" s="15">
        <f>SUBTOTAL(9,H2094:H2100)</f>
        <v>166.41488000000027</v>
      </c>
    </row>
    <row r="2102" spans="1:8" ht="15" customHeight="1" x14ac:dyDescent="0.35">
      <c r="A2102" s="10">
        <v>2470</v>
      </c>
      <c r="B2102" s="2"/>
      <c r="C2102" s="5" t="s">
        <v>1677</v>
      </c>
      <c r="D2102" s="11"/>
      <c r="E2102" s="1"/>
      <c r="G2102" s="1"/>
      <c r="H2102" s="1"/>
    </row>
    <row r="2103" spans="1:8" x14ac:dyDescent="0.25">
      <c r="A2103"/>
      <c r="B2103" s="2">
        <v>24</v>
      </c>
      <c r="C2103" s="5" t="s">
        <v>1658</v>
      </c>
      <c r="D2103" s="12">
        <f>SUBTOTAL(9,D2104:D2109)</f>
        <v>0</v>
      </c>
      <c r="E2103" s="12">
        <f t="shared" ref="E2103:H2103" si="2">SUBTOTAL(9,E2104:E2109)</f>
        <v>-15000</v>
      </c>
      <c r="F2103" s="12">
        <f t="shared" si="2"/>
        <v>-15000</v>
      </c>
      <c r="G2103" s="12">
        <f t="shared" si="2"/>
        <v>-14999.99999999996</v>
      </c>
      <c r="H2103" s="12">
        <f t="shared" si="2"/>
        <v>0</v>
      </c>
    </row>
    <row r="2104" spans="1:8" x14ac:dyDescent="0.25">
      <c r="A2104"/>
      <c r="B2104" s="2"/>
      <c r="C2104" s="5" t="s">
        <v>1659</v>
      </c>
      <c r="D2104" s="12">
        <v>0</v>
      </c>
      <c r="E2104" s="12">
        <v>-715000</v>
      </c>
      <c r="F2104" s="12">
        <v>-715000</v>
      </c>
      <c r="G2104" s="12">
        <v>-713668.77686999994</v>
      </c>
      <c r="H2104" s="12">
        <v>-1331.2231300000001</v>
      </c>
    </row>
    <row r="2105" spans="1:8" x14ac:dyDescent="0.25">
      <c r="A2105"/>
      <c r="B2105" s="2"/>
      <c r="C2105" s="5" t="s">
        <v>1660</v>
      </c>
      <c r="D2105" s="12">
        <v>0</v>
      </c>
      <c r="E2105" s="12">
        <v>580000</v>
      </c>
      <c r="F2105" s="12">
        <v>580000</v>
      </c>
      <c r="G2105" s="12">
        <v>572290.48074999999</v>
      </c>
      <c r="H2105" s="12">
        <v>7709.5192500000003</v>
      </c>
    </row>
    <row r="2106" spans="1:8" x14ac:dyDescent="0.25">
      <c r="A2106"/>
      <c r="B2106" s="2"/>
      <c r="C2106" s="5" t="s">
        <v>1661</v>
      </c>
      <c r="D2106" s="12">
        <v>0</v>
      </c>
      <c r="E2106" s="12">
        <v>84000</v>
      </c>
      <c r="F2106" s="12">
        <v>84000</v>
      </c>
      <c r="G2106" s="12">
        <v>82207.055909999995</v>
      </c>
      <c r="H2106" s="12">
        <v>1792.94409</v>
      </c>
    </row>
    <row r="2107" spans="1:8" x14ac:dyDescent="0.25">
      <c r="A2107"/>
      <c r="B2107" s="2"/>
      <c r="C2107" s="5" t="s">
        <v>1662</v>
      </c>
      <c r="D2107" s="12">
        <v>0</v>
      </c>
      <c r="E2107" s="12">
        <v>1000</v>
      </c>
      <c r="F2107" s="12">
        <v>1000</v>
      </c>
      <c r="G2107" s="12">
        <v>-4777.7814900000003</v>
      </c>
      <c r="H2107" s="12">
        <v>5777.7814900000003</v>
      </c>
    </row>
    <row r="2108" spans="1:8" x14ac:dyDescent="0.25">
      <c r="A2108"/>
      <c r="B2108" s="2"/>
      <c r="C2108" s="5" t="s">
        <v>1663</v>
      </c>
      <c r="D2108" s="12">
        <v>0</v>
      </c>
      <c r="E2108" s="12">
        <v>55000</v>
      </c>
      <c r="F2108" s="12">
        <v>55000</v>
      </c>
      <c r="G2108" s="12">
        <v>55000</v>
      </c>
      <c r="H2108" s="12">
        <v>0</v>
      </c>
    </row>
    <row r="2109" spans="1:8" x14ac:dyDescent="0.25">
      <c r="A2109"/>
      <c r="B2109" s="2"/>
      <c r="C2109" s="5" t="s">
        <v>1678</v>
      </c>
      <c r="D2109" s="12">
        <v>0</v>
      </c>
      <c r="E2109" s="12">
        <v>-20000</v>
      </c>
      <c r="F2109" s="12">
        <v>-20000</v>
      </c>
      <c r="G2109" s="12">
        <v>-6050.9782999999998</v>
      </c>
      <c r="H2109" s="12">
        <v>-13949.021699999999</v>
      </c>
    </row>
    <row r="2110" spans="1:8" x14ac:dyDescent="0.25">
      <c r="A2110"/>
      <c r="B2110" s="2">
        <v>45</v>
      </c>
      <c r="C2110" s="5" t="s">
        <v>30</v>
      </c>
      <c r="D2110" s="12">
        <v>24920</v>
      </c>
      <c r="E2110" s="12">
        <v>152781</v>
      </c>
      <c r="F2110" s="12">
        <v>177701</v>
      </c>
      <c r="G2110" s="12">
        <v>174778.48613999999</v>
      </c>
      <c r="H2110" s="12">
        <v>2922.51386</v>
      </c>
    </row>
    <row r="2111" spans="1:8" ht="15" customHeight="1" x14ac:dyDescent="0.25">
      <c r="A2111"/>
      <c r="B2111" s="13" t="s">
        <v>12</v>
      </c>
      <c r="C2111" s="14" t="s">
        <v>1679</v>
      </c>
      <c r="D2111" s="15">
        <f>SUBTOTAL(9,D2103:D2110)</f>
        <v>24920</v>
      </c>
      <c r="E2111" s="15">
        <f>SUBTOTAL(9,E2103:E2110)</f>
        <v>137781</v>
      </c>
      <c r="F2111" s="15">
        <f>SUBTOTAL(9,F2103:F2110)</f>
        <v>162701</v>
      </c>
      <c r="G2111" s="15">
        <f>SUBTOTAL(9,G2103:G2110)</f>
        <v>159778.48614000002</v>
      </c>
      <c r="H2111" s="15">
        <f>SUBTOTAL(9,H2103:H2110)</f>
        <v>2922.5138600000018</v>
      </c>
    </row>
    <row r="2112" spans="1:8" ht="15" customHeight="1" x14ac:dyDescent="0.25">
      <c r="B2112" s="16"/>
      <c r="C2112" s="14" t="s">
        <v>1680</v>
      </c>
      <c r="D2112" s="17">
        <f>SUBTOTAL(9,D2075:D2111)</f>
        <v>683229</v>
      </c>
      <c r="E2112" s="17">
        <f>SUBTOTAL(9,E2075:E2111)</f>
        <v>9307681</v>
      </c>
      <c r="F2112" s="17">
        <f>SUBTOTAL(9,F2075:F2111)</f>
        <v>9990910</v>
      </c>
      <c r="G2112" s="17">
        <f>SUBTOTAL(9,G2075:G2111)</f>
        <v>9379641.3778400011</v>
      </c>
      <c r="H2112" s="17">
        <f>SUBTOTAL(9,H2075:H2111)</f>
        <v>611268.62215999991</v>
      </c>
    </row>
    <row r="2113" spans="1:8" x14ac:dyDescent="0.25">
      <c r="B2113" s="16"/>
      <c r="C2113" s="18"/>
      <c r="D2113" s="19"/>
      <c r="E2113" s="19"/>
      <c r="F2113" s="19"/>
      <c r="G2113" s="19"/>
      <c r="H2113" s="19"/>
    </row>
    <row r="2114" spans="1:8" ht="15" customHeight="1" x14ac:dyDescent="0.3">
      <c r="A2114" s="1"/>
      <c r="B2114" s="2"/>
      <c r="C2114" s="3" t="s">
        <v>1681</v>
      </c>
      <c r="D2114" s="1"/>
      <c r="E2114" s="1"/>
      <c r="F2114" s="1"/>
      <c r="G2114" s="1"/>
      <c r="H2114" s="1"/>
    </row>
    <row r="2115" spans="1:8" ht="27" customHeight="1" x14ac:dyDescent="0.35">
      <c r="A2115" s="1"/>
      <c r="B2115" s="2"/>
      <c r="C2115" s="9" t="s">
        <v>1682</v>
      </c>
      <c r="D2115" s="1"/>
      <c r="E2115" s="1"/>
      <c r="F2115" s="1"/>
      <c r="G2115" s="1"/>
      <c r="H2115" s="1"/>
    </row>
    <row r="2116" spans="1:8" ht="15" customHeight="1" x14ac:dyDescent="0.35">
      <c r="A2116" s="10">
        <v>2530</v>
      </c>
      <c r="B2116" s="2"/>
      <c r="C2116" s="5" t="s">
        <v>1683</v>
      </c>
      <c r="D2116" s="11"/>
      <c r="E2116" s="1"/>
      <c r="G2116" s="1"/>
      <c r="H2116" s="1"/>
    </row>
    <row r="2117" spans="1:8" x14ac:dyDescent="0.25">
      <c r="A2117"/>
      <c r="B2117" s="2">
        <v>70</v>
      </c>
      <c r="C2117" s="5" t="s">
        <v>1684</v>
      </c>
      <c r="D2117" s="12">
        <v>0</v>
      </c>
      <c r="E2117" s="12">
        <v>22820000</v>
      </c>
      <c r="F2117" s="12">
        <v>22820000</v>
      </c>
      <c r="G2117" s="12">
        <v>23382249.024999999</v>
      </c>
      <c r="H2117" s="12">
        <v>-562249.02500000002</v>
      </c>
    </row>
    <row r="2118" spans="1:8" x14ac:dyDescent="0.25">
      <c r="A2118"/>
      <c r="B2118" s="2">
        <v>71</v>
      </c>
      <c r="C2118" s="5" t="s">
        <v>1685</v>
      </c>
      <c r="D2118" s="12">
        <v>0</v>
      </c>
      <c r="E2118" s="12">
        <v>735000</v>
      </c>
      <c r="F2118" s="12">
        <v>735000</v>
      </c>
      <c r="G2118" s="12">
        <v>706336.81799999997</v>
      </c>
      <c r="H2118" s="12">
        <v>28663.182000000001</v>
      </c>
    </row>
    <row r="2119" spans="1:8" x14ac:dyDescent="0.25">
      <c r="A2119"/>
      <c r="B2119" s="2">
        <v>72</v>
      </c>
      <c r="C2119" s="5" t="s">
        <v>1686</v>
      </c>
      <c r="D2119" s="12">
        <v>0</v>
      </c>
      <c r="E2119" s="12">
        <v>595000</v>
      </c>
      <c r="F2119" s="12">
        <v>595000</v>
      </c>
      <c r="G2119" s="12">
        <v>595970.21100000001</v>
      </c>
      <c r="H2119" s="12">
        <v>-970.21100000000001</v>
      </c>
    </row>
    <row r="2120" spans="1:8" x14ac:dyDescent="0.25">
      <c r="A2120"/>
      <c r="B2120" s="2">
        <v>73</v>
      </c>
      <c r="C2120" s="5" t="s">
        <v>1687</v>
      </c>
      <c r="D2120" s="12">
        <v>0</v>
      </c>
      <c r="E2120" s="12">
        <v>30000</v>
      </c>
      <c r="F2120" s="12">
        <v>30000</v>
      </c>
      <c r="G2120" s="12">
        <v>27980.828000000001</v>
      </c>
      <c r="H2120" s="12">
        <v>2019.172</v>
      </c>
    </row>
    <row r="2121" spans="1:8" ht="15" customHeight="1" x14ac:dyDescent="0.25">
      <c r="A2121"/>
      <c r="B2121" s="13" t="s">
        <v>12</v>
      </c>
      <c r="C2121" s="14" t="s">
        <v>1688</v>
      </c>
      <c r="D2121" s="15">
        <f>SUBTOTAL(9,D2117:D2120)</f>
        <v>0</v>
      </c>
      <c r="E2121" s="15">
        <f>SUBTOTAL(9,E2117:E2120)</f>
        <v>24180000</v>
      </c>
      <c r="F2121" s="15">
        <f>SUBTOTAL(9,F2117:F2120)</f>
        <v>24180000</v>
      </c>
      <c r="G2121" s="15">
        <f>SUBTOTAL(9,G2117:G2120)</f>
        <v>24712536.881999999</v>
      </c>
      <c r="H2121" s="15">
        <f>SUBTOTAL(9,H2117:H2120)</f>
        <v>-532536.88199999998</v>
      </c>
    </row>
    <row r="2122" spans="1:8" ht="15" customHeight="1" x14ac:dyDescent="0.25">
      <c r="B2122" s="16"/>
      <c r="C2122" s="14" t="s">
        <v>1689</v>
      </c>
      <c r="D2122" s="17">
        <f>SUBTOTAL(9,D2116:D2121)</f>
        <v>0</v>
      </c>
      <c r="E2122" s="17">
        <f>SUBTOTAL(9,E2116:E2121)</f>
        <v>24180000</v>
      </c>
      <c r="F2122" s="17">
        <f>SUBTOTAL(9,F2116:F2121)</f>
        <v>24180000</v>
      </c>
      <c r="G2122" s="17">
        <f>SUBTOTAL(9,G2116:G2121)</f>
        <v>24712536.881999999</v>
      </c>
      <c r="H2122" s="17">
        <f>SUBTOTAL(9,H2116:H2121)</f>
        <v>-532536.88199999998</v>
      </c>
    </row>
    <row r="2123" spans="1:8" ht="27" customHeight="1" x14ac:dyDescent="0.35">
      <c r="A2123" s="1"/>
      <c r="B2123" s="2"/>
      <c r="C2123" s="9" t="s">
        <v>1690</v>
      </c>
      <c r="D2123" s="1"/>
      <c r="E2123" s="1"/>
      <c r="F2123" s="1"/>
      <c r="G2123" s="1"/>
      <c r="H2123" s="1"/>
    </row>
    <row r="2124" spans="1:8" ht="15" customHeight="1" x14ac:dyDescent="0.35">
      <c r="A2124" s="10">
        <v>2540</v>
      </c>
      <c r="B2124" s="2"/>
      <c r="C2124" s="5" t="s">
        <v>1691</v>
      </c>
      <c r="D2124" s="11"/>
      <c r="E2124" s="1"/>
      <c r="G2124" s="1"/>
      <c r="H2124" s="1"/>
    </row>
    <row r="2125" spans="1:8" x14ac:dyDescent="0.25">
      <c r="A2125"/>
      <c r="B2125" s="2">
        <v>70</v>
      </c>
      <c r="C2125" s="5" t="s">
        <v>813</v>
      </c>
      <c r="D2125" s="12">
        <v>0</v>
      </c>
      <c r="E2125" s="12">
        <v>60000</v>
      </c>
      <c r="F2125" s="12">
        <v>60000</v>
      </c>
      <c r="G2125" s="12">
        <v>68000</v>
      </c>
      <c r="H2125" s="12">
        <v>-8000</v>
      </c>
    </row>
    <row r="2126" spans="1:8" ht="15" customHeight="1" x14ac:dyDescent="0.25">
      <c r="A2126"/>
      <c r="B2126" s="13" t="s">
        <v>12</v>
      </c>
      <c r="C2126" s="14" t="s">
        <v>1692</v>
      </c>
      <c r="D2126" s="15">
        <f>SUBTOTAL(9,D2125:D2125)</f>
        <v>0</v>
      </c>
      <c r="E2126" s="15">
        <f>SUBTOTAL(9,E2125:E2125)</f>
        <v>60000</v>
      </c>
      <c r="F2126" s="15">
        <f>SUBTOTAL(9,F2125:F2125)</f>
        <v>60000</v>
      </c>
      <c r="G2126" s="15">
        <f>SUBTOTAL(9,G2125:G2125)</f>
        <v>68000</v>
      </c>
      <c r="H2126" s="15">
        <f>SUBTOTAL(9,H2125:H2125)</f>
        <v>-8000</v>
      </c>
    </row>
    <row r="2127" spans="1:8" ht="15" customHeight="1" x14ac:dyDescent="0.35">
      <c r="A2127" s="10">
        <v>2541</v>
      </c>
      <c r="B2127" s="2"/>
      <c r="C2127" s="5" t="s">
        <v>1693</v>
      </c>
      <c r="D2127" s="11"/>
      <c r="E2127" s="1"/>
      <c r="G2127" s="1"/>
      <c r="H2127" s="1"/>
    </row>
    <row r="2128" spans="1:8" x14ac:dyDescent="0.25">
      <c r="A2128"/>
      <c r="B2128" s="2">
        <v>70</v>
      </c>
      <c r="C2128" s="5" t="s">
        <v>1694</v>
      </c>
      <c r="D2128" s="12">
        <v>0</v>
      </c>
      <c r="E2128" s="12">
        <v>10740000</v>
      </c>
      <c r="F2128" s="12">
        <v>10740000</v>
      </c>
      <c r="G2128" s="12">
        <v>10281802.595310001</v>
      </c>
      <c r="H2128" s="12">
        <v>458197.40469</v>
      </c>
    </row>
    <row r="2129" spans="1:8" ht="15" customHeight="1" x14ac:dyDescent="0.25">
      <c r="A2129"/>
      <c r="B2129" s="13" t="s">
        <v>12</v>
      </c>
      <c r="C2129" s="14" t="s">
        <v>1695</v>
      </c>
      <c r="D2129" s="15">
        <f>SUBTOTAL(9,D2128:D2128)</f>
        <v>0</v>
      </c>
      <c r="E2129" s="15">
        <f>SUBTOTAL(9,E2128:E2128)</f>
        <v>10740000</v>
      </c>
      <c r="F2129" s="15">
        <f>SUBTOTAL(9,F2128:F2128)</f>
        <v>10740000</v>
      </c>
      <c r="G2129" s="15">
        <f>SUBTOTAL(9,G2128:G2128)</f>
        <v>10281802.595310001</v>
      </c>
      <c r="H2129" s="15">
        <f>SUBTOTAL(9,H2128:H2128)</f>
        <v>458197.40469</v>
      </c>
    </row>
    <row r="2130" spans="1:8" ht="15" customHeight="1" x14ac:dyDescent="0.35">
      <c r="A2130" s="10">
        <v>2542</v>
      </c>
      <c r="B2130" s="2"/>
      <c r="C2130" s="5" t="s">
        <v>1696</v>
      </c>
      <c r="D2130" s="11"/>
      <c r="E2130" s="1"/>
      <c r="G2130" s="1"/>
      <c r="H2130" s="1"/>
    </row>
    <row r="2131" spans="1:8" x14ac:dyDescent="0.25">
      <c r="A2131"/>
      <c r="B2131" s="2">
        <v>70</v>
      </c>
      <c r="C2131" s="5" t="s">
        <v>1697</v>
      </c>
      <c r="D2131" s="12">
        <v>0</v>
      </c>
      <c r="E2131" s="12">
        <v>830000</v>
      </c>
      <c r="F2131" s="12">
        <v>830000</v>
      </c>
      <c r="G2131" s="12">
        <v>792082.15388999996</v>
      </c>
      <c r="H2131" s="12">
        <v>37917.846109999999</v>
      </c>
    </row>
    <row r="2132" spans="1:8" ht="15" customHeight="1" x14ac:dyDescent="0.25">
      <c r="A2132"/>
      <c r="B2132" s="13" t="s">
        <v>12</v>
      </c>
      <c r="C2132" s="14" t="s">
        <v>1698</v>
      </c>
      <c r="D2132" s="15">
        <f>SUBTOTAL(9,D2131:D2131)</f>
        <v>0</v>
      </c>
      <c r="E2132" s="15">
        <f>SUBTOTAL(9,E2131:E2131)</f>
        <v>830000</v>
      </c>
      <c r="F2132" s="15">
        <f>SUBTOTAL(9,F2131:F2131)</f>
        <v>830000</v>
      </c>
      <c r="G2132" s="15">
        <f>SUBTOTAL(9,G2131:G2131)</f>
        <v>792082.15388999996</v>
      </c>
      <c r="H2132" s="15">
        <f>SUBTOTAL(9,H2131:H2131)</f>
        <v>37917.846109999999</v>
      </c>
    </row>
    <row r="2133" spans="1:8" ht="15" customHeight="1" x14ac:dyDescent="0.25">
      <c r="B2133" s="16"/>
      <c r="C2133" s="14" t="s">
        <v>1699</v>
      </c>
      <c r="D2133" s="17">
        <f>SUBTOTAL(9,D2124:D2132)</f>
        <v>0</v>
      </c>
      <c r="E2133" s="17">
        <f>SUBTOTAL(9,E2124:E2132)</f>
        <v>11630000</v>
      </c>
      <c r="F2133" s="17">
        <f>SUBTOTAL(9,F2124:F2132)</f>
        <v>11630000</v>
      </c>
      <c r="G2133" s="17">
        <f>SUBTOTAL(9,G2124:G2132)</f>
        <v>11141884.749200001</v>
      </c>
      <c r="H2133" s="17">
        <f>SUBTOTAL(9,H2124:H2132)</f>
        <v>488115.25079999998</v>
      </c>
    </row>
    <row r="2134" spans="1:8" ht="27" customHeight="1" x14ac:dyDescent="0.35">
      <c r="A2134" s="1"/>
      <c r="B2134" s="2"/>
      <c r="C2134" s="9" t="s">
        <v>1700</v>
      </c>
      <c r="D2134" s="1"/>
      <c r="E2134" s="1"/>
      <c r="F2134" s="1"/>
      <c r="G2134" s="1"/>
      <c r="H2134" s="1"/>
    </row>
    <row r="2135" spans="1:8" ht="15" customHeight="1" x14ac:dyDescent="0.35">
      <c r="A2135" s="10">
        <v>2620</v>
      </c>
      <c r="B2135" s="2"/>
      <c r="C2135" s="5" t="s">
        <v>1701</v>
      </c>
      <c r="D2135" s="11"/>
      <c r="E2135" s="1"/>
      <c r="G2135" s="1"/>
      <c r="H2135" s="1"/>
    </row>
    <row r="2136" spans="1:8" x14ac:dyDescent="0.25">
      <c r="A2136"/>
      <c r="B2136" s="2">
        <v>70</v>
      </c>
      <c r="C2136" s="5" t="s">
        <v>1702</v>
      </c>
      <c r="D2136" s="12">
        <v>0</v>
      </c>
      <c r="E2136" s="12">
        <v>1540000</v>
      </c>
      <c r="F2136" s="12">
        <v>1540000</v>
      </c>
      <c r="G2136" s="12">
        <v>1581617.061</v>
      </c>
      <c r="H2136" s="12">
        <v>-41617.061000000002</v>
      </c>
    </row>
    <row r="2137" spans="1:8" x14ac:dyDescent="0.25">
      <c r="A2137"/>
      <c r="B2137" s="2">
        <v>72</v>
      </c>
      <c r="C2137" s="5" t="s">
        <v>1703</v>
      </c>
      <c r="D2137" s="12">
        <v>0</v>
      </c>
      <c r="E2137" s="12">
        <v>97200</v>
      </c>
      <c r="F2137" s="12">
        <v>97200</v>
      </c>
      <c r="G2137" s="12">
        <v>90302.5</v>
      </c>
      <c r="H2137" s="12">
        <v>6897.5</v>
      </c>
    </row>
    <row r="2138" spans="1:8" x14ac:dyDescent="0.25">
      <c r="A2138"/>
      <c r="B2138" s="2">
        <v>73</v>
      </c>
      <c r="C2138" s="5" t="s">
        <v>1704</v>
      </c>
      <c r="D2138" s="12">
        <v>0</v>
      </c>
      <c r="E2138" s="12">
        <v>18200</v>
      </c>
      <c r="F2138" s="12">
        <v>18200</v>
      </c>
      <c r="G2138" s="12">
        <v>16273.439200000001</v>
      </c>
      <c r="H2138" s="12">
        <v>1926.5608</v>
      </c>
    </row>
    <row r="2139" spans="1:8" ht="15" customHeight="1" x14ac:dyDescent="0.25">
      <c r="A2139"/>
      <c r="B2139" s="13" t="s">
        <v>12</v>
      </c>
      <c r="C2139" s="14" t="s">
        <v>1705</v>
      </c>
      <c r="D2139" s="15">
        <f>SUBTOTAL(9,D2136:D2138)</f>
        <v>0</v>
      </c>
      <c r="E2139" s="15">
        <f>SUBTOTAL(9,E2136:E2138)</f>
        <v>1655400</v>
      </c>
      <c r="F2139" s="15">
        <f>SUBTOTAL(9,F2136:F2138)</f>
        <v>1655400</v>
      </c>
      <c r="G2139" s="15">
        <f>SUBTOTAL(9,G2136:G2138)</f>
        <v>1688193.0001999999</v>
      </c>
      <c r="H2139" s="15">
        <f>SUBTOTAL(9,H2136:H2138)</f>
        <v>-32793.000200000002</v>
      </c>
    </row>
    <row r="2140" spans="1:8" ht="15" customHeight="1" x14ac:dyDescent="0.35">
      <c r="A2140" s="10">
        <v>2650</v>
      </c>
      <c r="B2140" s="2"/>
      <c r="C2140" s="5" t="s">
        <v>1706</v>
      </c>
      <c r="D2140" s="11"/>
      <c r="E2140" s="1"/>
      <c r="G2140" s="1"/>
      <c r="H2140" s="1"/>
    </row>
    <row r="2141" spans="1:8" x14ac:dyDescent="0.25">
      <c r="A2141"/>
      <c r="B2141" s="2">
        <v>70</v>
      </c>
      <c r="C2141" s="5" t="s">
        <v>1707</v>
      </c>
      <c r="D2141" s="12">
        <v>0</v>
      </c>
      <c r="E2141" s="12">
        <v>53320000</v>
      </c>
      <c r="F2141" s="12">
        <v>53320000</v>
      </c>
      <c r="G2141" s="12">
        <v>54826951.538000003</v>
      </c>
      <c r="H2141" s="12">
        <v>-1506951.5379999999</v>
      </c>
    </row>
    <row r="2142" spans="1:8" x14ac:dyDescent="0.25">
      <c r="A2142"/>
      <c r="B2142" s="2">
        <v>71</v>
      </c>
      <c r="C2142" s="5" t="s">
        <v>1708</v>
      </c>
      <c r="D2142" s="12">
        <v>0</v>
      </c>
      <c r="E2142" s="12">
        <v>1630000</v>
      </c>
      <c r="F2142" s="12">
        <v>1630000</v>
      </c>
      <c r="G2142" s="12">
        <v>1716400.9950000001</v>
      </c>
      <c r="H2142" s="12">
        <v>-86400.994999999995</v>
      </c>
    </row>
    <row r="2143" spans="1:8" x14ac:dyDescent="0.25">
      <c r="A2143"/>
      <c r="B2143" s="2">
        <v>72</v>
      </c>
      <c r="C2143" s="5" t="s">
        <v>1709</v>
      </c>
      <c r="D2143" s="12">
        <v>0</v>
      </c>
      <c r="E2143" s="12">
        <v>2620000</v>
      </c>
      <c r="F2143" s="12">
        <v>2620000</v>
      </c>
      <c r="G2143" s="12">
        <v>2563124.9739999999</v>
      </c>
      <c r="H2143" s="12">
        <v>56875.025999999998</v>
      </c>
    </row>
    <row r="2144" spans="1:8" x14ac:dyDescent="0.25">
      <c r="A2144"/>
      <c r="B2144" s="2">
        <v>75</v>
      </c>
      <c r="C2144" s="5" t="s">
        <v>1710</v>
      </c>
      <c r="D2144" s="12">
        <v>0</v>
      </c>
      <c r="E2144" s="12">
        <v>2910000</v>
      </c>
      <c r="F2144" s="12">
        <v>2910000</v>
      </c>
      <c r="G2144" s="12">
        <v>2917434.034</v>
      </c>
      <c r="H2144" s="12">
        <v>-7434.0339999999997</v>
      </c>
    </row>
    <row r="2145" spans="1:8" x14ac:dyDescent="0.25">
      <c r="A2145"/>
      <c r="B2145" s="2">
        <v>76</v>
      </c>
      <c r="C2145" s="5" t="s">
        <v>1711</v>
      </c>
      <c r="D2145" s="12">
        <v>0</v>
      </c>
      <c r="E2145" s="12">
        <v>60000</v>
      </c>
      <c r="F2145" s="12">
        <v>60000</v>
      </c>
      <c r="G2145" s="12">
        <v>38319.293749999997</v>
      </c>
      <c r="H2145" s="12">
        <v>21680.706249999999</v>
      </c>
    </row>
    <row r="2146" spans="1:8" ht="15" customHeight="1" x14ac:dyDescent="0.25">
      <c r="A2146"/>
      <c r="B2146" s="13" t="s">
        <v>12</v>
      </c>
      <c r="C2146" s="14" t="s">
        <v>1712</v>
      </c>
      <c r="D2146" s="15">
        <f>SUBTOTAL(9,D2141:D2145)</f>
        <v>0</v>
      </c>
      <c r="E2146" s="15">
        <f>SUBTOTAL(9,E2141:E2145)</f>
        <v>60540000</v>
      </c>
      <c r="F2146" s="15">
        <f>SUBTOTAL(9,F2141:F2145)</f>
        <v>60540000</v>
      </c>
      <c r="G2146" s="15">
        <f>SUBTOTAL(9,G2141:G2145)</f>
        <v>62062230.834750004</v>
      </c>
      <c r="H2146" s="15">
        <f>SUBTOTAL(9,H2141:H2145)</f>
        <v>-1522230.8347499997</v>
      </c>
    </row>
    <row r="2147" spans="1:8" ht="15" customHeight="1" x14ac:dyDescent="0.35">
      <c r="A2147" s="10">
        <v>2651</v>
      </c>
      <c r="B2147" s="2"/>
      <c r="C2147" s="5" t="s">
        <v>1713</v>
      </c>
      <c r="D2147" s="11"/>
      <c r="E2147" s="1"/>
      <c r="G2147" s="1"/>
      <c r="H2147" s="1"/>
    </row>
    <row r="2148" spans="1:8" x14ac:dyDescent="0.25">
      <c r="A2148"/>
      <c r="B2148" s="2">
        <v>70</v>
      </c>
      <c r="C2148" s="5" t="s">
        <v>1714</v>
      </c>
      <c r="D2148" s="12">
        <v>0</v>
      </c>
      <c r="E2148" s="12">
        <v>40470000</v>
      </c>
      <c r="F2148" s="12">
        <v>40470000</v>
      </c>
      <c r="G2148" s="12">
        <v>40538505.889420003</v>
      </c>
      <c r="H2148" s="12">
        <v>-68505.889420000007</v>
      </c>
    </row>
    <row r="2149" spans="1:8" x14ac:dyDescent="0.25">
      <c r="A2149"/>
      <c r="B2149" s="2">
        <v>71</v>
      </c>
      <c r="C2149" s="5" t="s">
        <v>1715</v>
      </c>
      <c r="D2149" s="12">
        <v>0</v>
      </c>
      <c r="E2149" s="12">
        <v>128000</v>
      </c>
      <c r="F2149" s="12">
        <v>128000</v>
      </c>
      <c r="G2149" s="12">
        <v>121611.92079</v>
      </c>
      <c r="H2149" s="12">
        <v>6388.0792099999999</v>
      </c>
    </row>
    <row r="2150" spans="1:8" x14ac:dyDescent="0.25">
      <c r="A2150"/>
      <c r="B2150" s="2">
        <v>72</v>
      </c>
      <c r="C2150" s="5" t="s">
        <v>1716</v>
      </c>
      <c r="D2150" s="12">
        <v>0</v>
      </c>
      <c r="E2150" s="12">
        <v>440000</v>
      </c>
      <c r="F2150" s="12">
        <v>440000</v>
      </c>
      <c r="G2150" s="12">
        <v>442345.42047000001</v>
      </c>
      <c r="H2150" s="12">
        <v>-2345.42047</v>
      </c>
    </row>
    <row r="2151" spans="1:8" ht="15" customHeight="1" x14ac:dyDescent="0.25">
      <c r="A2151"/>
      <c r="B2151" s="13" t="s">
        <v>12</v>
      </c>
      <c r="C2151" s="14" t="s">
        <v>1717</v>
      </c>
      <c r="D2151" s="15">
        <f>SUBTOTAL(9,D2148:D2150)</f>
        <v>0</v>
      </c>
      <c r="E2151" s="15">
        <f>SUBTOTAL(9,E2148:E2150)</f>
        <v>41038000</v>
      </c>
      <c r="F2151" s="15">
        <f>SUBTOTAL(9,F2148:F2150)</f>
        <v>41038000</v>
      </c>
      <c r="G2151" s="15">
        <f>SUBTOTAL(9,G2148:G2150)</f>
        <v>41102463.230680004</v>
      </c>
      <c r="H2151" s="15">
        <f>SUBTOTAL(9,H2148:H2150)</f>
        <v>-64463.230680000008</v>
      </c>
    </row>
    <row r="2152" spans="1:8" ht="15" customHeight="1" x14ac:dyDescent="0.35">
      <c r="A2152" s="10">
        <v>2655</v>
      </c>
      <c r="B2152" s="2"/>
      <c r="C2152" s="5" t="s">
        <v>1718</v>
      </c>
      <c r="D2152" s="11"/>
      <c r="E2152" s="1"/>
      <c r="G2152" s="1"/>
      <c r="H2152" s="1"/>
    </row>
    <row r="2153" spans="1:8" x14ac:dyDescent="0.25">
      <c r="A2153"/>
      <c r="B2153" s="2">
        <v>70</v>
      </c>
      <c r="C2153" s="5" t="s">
        <v>1719</v>
      </c>
      <c r="D2153" s="12">
        <v>0</v>
      </c>
      <c r="E2153" s="12">
        <v>117730000</v>
      </c>
      <c r="F2153" s="12">
        <v>117730000</v>
      </c>
      <c r="G2153" s="12">
        <v>117726183.322</v>
      </c>
      <c r="H2153" s="12">
        <v>3816.6779999999999</v>
      </c>
    </row>
    <row r="2154" spans="1:8" x14ac:dyDescent="0.25">
      <c r="A2154"/>
      <c r="B2154" s="2">
        <v>75</v>
      </c>
      <c r="C2154" s="5" t="s">
        <v>1720</v>
      </c>
      <c r="D2154" s="12">
        <v>0</v>
      </c>
      <c r="E2154" s="12">
        <v>85000</v>
      </c>
      <c r="F2154" s="12">
        <v>85000</v>
      </c>
      <c r="G2154" s="12">
        <v>80904.770999999993</v>
      </c>
      <c r="H2154" s="12">
        <v>4095.2289999999998</v>
      </c>
    </row>
    <row r="2155" spans="1:8" x14ac:dyDescent="0.25">
      <c r="A2155"/>
      <c r="B2155" s="2">
        <v>76</v>
      </c>
      <c r="C2155" s="5" t="s">
        <v>1721</v>
      </c>
      <c r="D2155" s="12">
        <v>0</v>
      </c>
      <c r="E2155" s="12">
        <v>34000</v>
      </c>
      <c r="F2155" s="12">
        <v>34000</v>
      </c>
      <c r="G2155" s="12">
        <v>33228.290999999997</v>
      </c>
      <c r="H2155" s="12">
        <v>771.70899999999995</v>
      </c>
    </row>
    <row r="2156" spans="1:8" ht="15" customHeight="1" x14ac:dyDescent="0.25">
      <c r="A2156"/>
      <c r="B2156" s="13" t="s">
        <v>12</v>
      </c>
      <c r="C2156" s="14" t="s">
        <v>1722</v>
      </c>
      <c r="D2156" s="15">
        <f>SUBTOTAL(9,D2153:D2155)</f>
        <v>0</v>
      </c>
      <c r="E2156" s="15">
        <f>SUBTOTAL(9,E2153:E2155)</f>
        <v>117849000</v>
      </c>
      <c r="F2156" s="15">
        <f>SUBTOTAL(9,F2153:F2155)</f>
        <v>117849000</v>
      </c>
      <c r="G2156" s="15">
        <f>SUBTOTAL(9,G2153:G2155)</f>
        <v>117840316.38399999</v>
      </c>
      <c r="H2156" s="15">
        <f>SUBTOTAL(9,H2153:H2155)</f>
        <v>8683.616</v>
      </c>
    </row>
    <row r="2157" spans="1:8" ht="15" customHeight="1" x14ac:dyDescent="0.35">
      <c r="A2157" s="10">
        <v>2661</v>
      </c>
      <c r="B2157" s="2"/>
      <c r="C2157" s="5" t="s">
        <v>1723</v>
      </c>
      <c r="D2157" s="11"/>
      <c r="E2157" s="1"/>
      <c r="G2157" s="1"/>
      <c r="H2157" s="1"/>
    </row>
    <row r="2158" spans="1:8" x14ac:dyDescent="0.25">
      <c r="A2158"/>
      <c r="B2158" s="2">
        <v>70</v>
      </c>
      <c r="C2158" s="5" t="s">
        <v>1724</v>
      </c>
      <c r="D2158" s="12">
        <v>0</v>
      </c>
      <c r="E2158" s="12">
        <v>1660000</v>
      </c>
      <c r="F2158" s="12">
        <v>1660000</v>
      </c>
      <c r="G2158" s="12">
        <v>1663470.6470000001</v>
      </c>
      <c r="H2158" s="12">
        <v>-3470.6469999999999</v>
      </c>
    </row>
    <row r="2159" spans="1:8" x14ac:dyDescent="0.25">
      <c r="A2159"/>
      <c r="B2159" s="2">
        <v>71</v>
      </c>
      <c r="C2159" s="5" t="s">
        <v>1725</v>
      </c>
      <c r="D2159" s="12">
        <v>0</v>
      </c>
      <c r="E2159" s="12">
        <v>1950000</v>
      </c>
      <c r="F2159" s="12">
        <v>1950000</v>
      </c>
      <c r="G2159" s="12">
        <v>1955654.3130000001</v>
      </c>
      <c r="H2159" s="12">
        <v>-5654.3130000000001</v>
      </c>
    </row>
    <row r="2160" spans="1:8" x14ac:dyDescent="0.25">
      <c r="A2160"/>
      <c r="B2160" s="2">
        <v>72</v>
      </c>
      <c r="C2160" s="5" t="s">
        <v>1726</v>
      </c>
      <c r="D2160" s="12">
        <v>0</v>
      </c>
      <c r="E2160" s="12">
        <v>9490</v>
      </c>
      <c r="F2160" s="12">
        <v>9490</v>
      </c>
      <c r="G2160" s="12">
        <v>7228.0247600000002</v>
      </c>
      <c r="H2160" s="12">
        <v>2261.9752400000002</v>
      </c>
    </row>
    <row r="2161" spans="1:8" x14ac:dyDescent="0.25">
      <c r="A2161"/>
      <c r="B2161" s="2">
        <v>73</v>
      </c>
      <c r="C2161" s="5" t="s">
        <v>1727</v>
      </c>
      <c r="D2161" s="12">
        <v>0</v>
      </c>
      <c r="E2161" s="12">
        <v>118000</v>
      </c>
      <c r="F2161" s="12">
        <v>118000</v>
      </c>
      <c r="G2161" s="12">
        <v>131961.44451999999</v>
      </c>
      <c r="H2161" s="12">
        <v>-13961.444519999999</v>
      </c>
    </row>
    <row r="2162" spans="1:8" x14ac:dyDescent="0.25">
      <c r="A2162"/>
      <c r="B2162" s="2">
        <v>74</v>
      </c>
      <c r="C2162" s="5" t="s">
        <v>1728</v>
      </c>
      <c r="D2162" s="12">
        <v>0</v>
      </c>
      <c r="E2162" s="12">
        <v>925000</v>
      </c>
      <c r="F2162" s="12">
        <v>925000</v>
      </c>
      <c r="G2162" s="12">
        <v>926417.67301000003</v>
      </c>
      <c r="H2162" s="12">
        <v>-1417.67301</v>
      </c>
    </row>
    <row r="2163" spans="1:8" x14ac:dyDescent="0.25">
      <c r="A2163"/>
      <c r="B2163" s="2">
        <v>75</v>
      </c>
      <c r="C2163" s="5" t="s">
        <v>1729</v>
      </c>
      <c r="D2163" s="12">
        <v>0</v>
      </c>
      <c r="E2163" s="12">
        <v>4180000</v>
      </c>
      <c r="F2163" s="12">
        <v>4180000</v>
      </c>
      <c r="G2163" s="12">
        <v>4373943.8256700002</v>
      </c>
      <c r="H2163" s="12">
        <v>-193943.82566999999</v>
      </c>
    </row>
    <row r="2164" spans="1:8" x14ac:dyDescent="0.25">
      <c r="A2164"/>
      <c r="B2164" s="2">
        <v>76</v>
      </c>
      <c r="C2164" s="5" t="s">
        <v>1730</v>
      </c>
      <c r="D2164" s="12">
        <v>0</v>
      </c>
      <c r="E2164" s="12">
        <v>380000</v>
      </c>
      <c r="F2164" s="12">
        <v>380000</v>
      </c>
      <c r="G2164" s="12">
        <v>394449.99641000002</v>
      </c>
      <c r="H2164" s="12">
        <v>-14449.99641</v>
      </c>
    </row>
    <row r="2165" spans="1:8" x14ac:dyDescent="0.25">
      <c r="A2165"/>
      <c r="B2165" s="2">
        <v>77</v>
      </c>
      <c r="C2165" s="5" t="s">
        <v>1731</v>
      </c>
      <c r="D2165" s="12">
        <v>0</v>
      </c>
      <c r="E2165" s="12">
        <v>2240000</v>
      </c>
      <c r="F2165" s="12">
        <v>2240000</v>
      </c>
      <c r="G2165" s="12">
        <v>2256335.6315100002</v>
      </c>
      <c r="H2165" s="12">
        <v>-16335.631509999999</v>
      </c>
    </row>
    <row r="2166" spans="1:8" x14ac:dyDescent="0.25">
      <c r="A2166"/>
      <c r="B2166" s="2">
        <v>78</v>
      </c>
      <c r="C2166" s="5" t="s">
        <v>1732</v>
      </c>
      <c r="D2166" s="12">
        <v>0</v>
      </c>
      <c r="E2166" s="12">
        <v>895000</v>
      </c>
      <c r="F2166" s="12">
        <v>895000</v>
      </c>
      <c r="G2166" s="12">
        <v>900747.63600000006</v>
      </c>
      <c r="H2166" s="12">
        <v>-5747.6360000000004</v>
      </c>
    </row>
    <row r="2167" spans="1:8" x14ac:dyDescent="0.25">
      <c r="A2167"/>
      <c r="B2167" s="2">
        <v>79</v>
      </c>
      <c r="C2167" s="5" t="s">
        <v>1733</v>
      </c>
      <c r="D2167" s="12">
        <v>0</v>
      </c>
      <c r="E2167" s="12">
        <v>77993</v>
      </c>
      <c r="F2167" s="12">
        <v>77993</v>
      </c>
      <c r="G2167" s="12">
        <v>56060.74151</v>
      </c>
      <c r="H2167" s="12">
        <v>21932.25849</v>
      </c>
    </row>
    <row r="2168" spans="1:8" ht="15" customHeight="1" x14ac:dyDescent="0.25">
      <c r="A2168"/>
      <c r="B2168" s="13" t="s">
        <v>12</v>
      </c>
      <c r="C2168" s="14" t="s">
        <v>1734</v>
      </c>
      <c r="D2168" s="15">
        <f>SUBTOTAL(9,D2158:D2167)</f>
        <v>0</v>
      </c>
      <c r="E2168" s="15">
        <f>SUBTOTAL(9,E2158:E2167)</f>
        <v>12435483</v>
      </c>
      <c r="F2168" s="15">
        <f>SUBTOTAL(9,F2158:F2167)</f>
        <v>12435483</v>
      </c>
      <c r="G2168" s="15">
        <f>SUBTOTAL(9,G2158:G2167)</f>
        <v>12666269.933390001</v>
      </c>
      <c r="H2168" s="15">
        <f>SUBTOTAL(9,H2158:H2167)</f>
        <v>-230786.93338999999</v>
      </c>
    </row>
    <row r="2169" spans="1:8" ht="15" customHeight="1" x14ac:dyDescent="0.35">
      <c r="A2169" s="10">
        <v>2670</v>
      </c>
      <c r="B2169" s="2"/>
      <c r="C2169" s="5" t="s">
        <v>1735</v>
      </c>
      <c r="D2169" s="11"/>
      <c r="E2169" s="1"/>
      <c r="G2169" s="1"/>
      <c r="H2169" s="1"/>
    </row>
    <row r="2170" spans="1:8" x14ac:dyDescent="0.25">
      <c r="A2170"/>
      <c r="B2170" s="2">
        <v>70</v>
      </c>
      <c r="C2170" s="5" t="s">
        <v>1736</v>
      </c>
      <c r="D2170" s="12">
        <v>0</v>
      </c>
      <c r="E2170" s="12">
        <v>90370000</v>
      </c>
      <c r="F2170" s="12">
        <v>90370000</v>
      </c>
      <c r="G2170" s="12">
        <v>90381614.777999997</v>
      </c>
      <c r="H2170" s="12">
        <v>-11614.778</v>
      </c>
    </row>
    <row r="2171" spans="1:8" x14ac:dyDescent="0.25">
      <c r="A2171"/>
      <c r="B2171" s="2">
        <v>71</v>
      </c>
      <c r="C2171" s="5" t="s">
        <v>1737</v>
      </c>
      <c r="D2171" s="12">
        <v>0</v>
      </c>
      <c r="E2171" s="12">
        <v>182170000</v>
      </c>
      <c r="F2171" s="12">
        <v>182170000</v>
      </c>
      <c r="G2171" s="12">
        <v>182173109.896</v>
      </c>
      <c r="H2171" s="12">
        <v>-3109.8960000000002</v>
      </c>
    </row>
    <row r="2172" spans="1:8" x14ac:dyDescent="0.25">
      <c r="A2172"/>
      <c r="B2172" s="2">
        <v>72</v>
      </c>
      <c r="C2172" s="5" t="s">
        <v>1738</v>
      </c>
      <c r="D2172" s="12">
        <v>0</v>
      </c>
      <c r="E2172" s="12">
        <v>16510000</v>
      </c>
      <c r="F2172" s="12">
        <v>16510000</v>
      </c>
      <c r="G2172" s="12">
        <v>16510474.776000001</v>
      </c>
      <c r="H2172" s="12">
        <v>-474.77600000000001</v>
      </c>
    </row>
    <row r="2173" spans="1:8" x14ac:dyDescent="0.25">
      <c r="A2173"/>
      <c r="B2173" s="2">
        <v>73</v>
      </c>
      <c r="C2173" s="5" t="s">
        <v>1739</v>
      </c>
      <c r="D2173" s="12">
        <v>0</v>
      </c>
      <c r="E2173" s="12">
        <v>7800000</v>
      </c>
      <c r="F2173" s="12">
        <v>7800000</v>
      </c>
      <c r="G2173" s="12">
        <v>7815752.8099999996</v>
      </c>
      <c r="H2173" s="12">
        <v>-15752.81</v>
      </c>
    </row>
    <row r="2174" spans="1:8" ht="15" customHeight="1" x14ac:dyDescent="0.25">
      <c r="A2174"/>
      <c r="B2174" s="13" t="s">
        <v>12</v>
      </c>
      <c r="C2174" s="14" t="s">
        <v>1740</v>
      </c>
      <c r="D2174" s="15">
        <f>SUBTOTAL(9,D2170:D2173)</f>
        <v>0</v>
      </c>
      <c r="E2174" s="15">
        <f>SUBTOTAL(9,E2170:E2173)</f>
        <v>296850000</v>
      </c>
      <c r="F2174" s="15">
        <f>SUBTOTAL(9,F2170:F2173)</f>
        <v>296850000</v>
      </c>
      <c r="G2174" s="15">
        <f>SUBTOTAL(9,G2170:G2173)</f>
        <v>296880952.26000005</v>
      </c>
      <c r="H2174" s="15">
        <f>SUBTOTAL(9,H2170:H2173)</f>
        <v>-30952.260000000002</v>
      </c>
    </row>
    <row r="2175" spans="1:8" ht="15" customHeight="1" x14ac:dyDescent="0.35">
      <c r="A2175" s="10">
        <v>2680</v>
      </c>
      <c r="B2175" s="2"/>
      <c r="C2175" s="5" t="s">
        <v>1741</v>
      </c>
      <c r="D2175" s="11"/>
      <c r="E2175" s="1"/>
      <c r="G2175" s="1"/>
      <c r="H2175" s="1"/>
    </row>
    <row r="2176" spans="1:8" x14ac:dyDescent="0.25">
      <c r="A2176"/>
      <c r="B2176" s="2">
        <v>70</v>
      </c>
      <c r="C2176" s="5" t="s">
        <v>1736</v>
      </c>
      <c r="D2176" s="12">
        <v>0</v>
      </c>
      <c r="E2176" s="12">
        <v>1180000</v>
      </c>
      <c r="F2176" s="12">
        <v>1180000</v>
      </c>
      <c r="G2176" s="12">
        <v>1183165.497</v>
      </c>
      <c r="H2176" s="12">
        <v>-3165.4969999999998</v>
      </c>
    </row>
    <row r="2177" spans="1:8" x14ac:dyDescent="0.25">
      <c r="A2177"/>
      <c r="B2177" s="2">
        <v>71</v>
      </c>
      <c r="C2177" s="5" t="s">
        <v>1737</v>
      </c>
      <c r="D2177" s="12">
        <v>0</v>
      </c>
      <c r="E2177" s="12">
        <v>860000</v>
      </c>
      <c r="F2177" s="12">
        <v>860000</v>
      </c>
      <c r="G2177" s="12">
        <v>852123.45299999998</v>
      </c>
      <c r="H2177" s="12">
        <v>7876.5469999999996</v>
      </c>
    </row>
    <row r="2178" spans="1:8" x14ac:dyDescent="0.25">
      <c r="A2178"/>
      <c r="B2178" s="2">
        <v>72</v>
      </c>
      <c r="C2178" s="5" t="s">
        <v>1742</v>
      </c>
      <c r="D2178" s="12">
        <v>0</v>
      </c>
      <c r="E2178" s="12">
        <v>88000</v>
      </c>
      <c r="F2178" s="12">
        <v>88000</v>
      </c>
      <c r="G2178" s="12">
        <v>89355.921000000002</v>
      </c>
      <c r="H2178" s="12">
        <v>-1355.921</v>
      </c>
    </row>
    <row r="2179" spans="1:8" x14ac:dyDescent="0.25">
      <c r="A2179"/>
      <c r="B2179" s="2">
        <v>74</v>
      </c>
      <c r="C2179" s="5" t="s">
        <v>1704</v>
      </c>
      <c r="D2179" s="12">
        <v>0</v>
      </c>
      <c r="E2179" s="12">
        <v>200</v>
      </c>
      <c r="F2179" s="12">
        <v>200</v>
      </c>
      <c r="G2179" s="12">
        <v>157.79499999999999</v>
      </c>
      <c r="H2179" s="12">
        <v>42.204999999999998</v>
      </c>
    </row>
    <row r="2180" spans="1:8" x14ac:dyDescent="0.25">
      <c r="A2180"/>
      <c r="B2180" s="2">
        <v>75</v>
      </c>
      <c r="C2180" s="5" t="s">
        <v>1743</v>
      </c>
      <c r="D2180" s="12">
        <v>0</v>
      </c>
      <c r="E2180" s="12">
        <v>2400</v>
      </c>
      <c r="F2180" s="12">
        <v>2400</v>
      </c>
      <c r="G2180" s="12">
        <v>2208.002</v>
      </c>
      <c r="H2180" s="12">
        <v>191.99799999999999</v>
      </c>
    </row>
    <row r="2181" spans="1:8" ht="15" customHeight="1" x14ac:dyDescent="0.25">
      <c r="A2181"/>
      <c r="B2181" s="13" t="s">
        <v>12</v>
      </c>
      <c r="C2181" s="14" t="s">
        <v>1744</v>
      </c>
      <c r="D2181" s="15">
        <f>SUBTOTAL(9,D2176:D2180)</f>
        <v>0</v>
      </c>
      <c r="E2181" s="15">
        <f>SUBTOTAL(9,E2176:E2180)</f>
        <v>2130600</v>
      </c>
      <c r="F2181" s="15">
        <f>SUBTOTAL(9,F2176:F2180)</f>
        <v>2130600</v>
      </c>
      <c r="G2181" s="15">
        <f>SUBTOTAL(9,G2176:G2180)</f>
        <v>2127010.6679999996</v>
      </c>
      <c r="H2181" s="15">
        <f>SUBTOTAL(9,H2176:H2180)</f>
        <v>3589.331999999999</v>
      </c>
    </row>
    <row r="2182" spans="1:8" ht="15" customHeight="1" x14ac:dyDescent="0.35">
      <c r="A2182" s="10">
        <v>2686</v>
      </c>
      <c r="B2182" s="2"/>
      <c r="C2182" s="5" t="s">
        <v>1745</v>
      </c>
      <c r="D2182" s="11"/>
      <c r="E2182" s="1"/>
      <c r="G2182" s="1"/>
      <c r="H2182" s="1"/>
    </row>
    <row r="2183" spans="1:8" x14ac:dyDescent="0.25">
      <c r="A2183"/>
      <c r="B2183" s="2">
        <v>70</v>
      </c>
      <c r="C2183" s="5" t="s">
        <v>1746</v>
      </c>
      <c r="D2183" s="12">
        <v>0</v>
      </c>
      <c r="E2183" s="12">
        <v>299800</v>
      </c>
      <c r="F2183" s="12">
        <v>299800</v>
      </c>
      <c r="G2183" s="12">
        <v>291937.65600000002</v>
      </c>
      <c r="H2183" s="12">
        <v>7862.3440000000001</v>
      </c>
    </row>
    <row r="2184" spans="1:8" ht="15" customHeight="1" x14ac:dyDescent="0.25">
      <c r="A2184"/>
      <c r="B2184" s="13" t="s">
        <v>12</v>
      </c>
      <c r="C2184" s="14" t="s">
        <v>1747</v>
      </c>
      <c r="D2184" s="15">
        <f>SUBTOTAL(9,D2183:D2183)</f>
        <v>0</v>
      </c>
      <c r="E2184" s="15">
        <f>SUBTOTAL(9,E2183:E2183)</f>
        <v>299800</v>
      </c>
      <c r="F2184" s="15">
        <f>SUBTOTAL(9,F2183:F2183)</f>
        <v>299800</v>
      </c>
      <c r="G2184" s="15">
        <f>SUBTOTAL(9,G2183:G2183)</f>
        <v>291937.65600000002</v>
      </c>
      <c r="H2184" s="15">
        <f>SUBTOTAL(9,H2183:H2183)</f>
        <v>7862.3440000000001</v>
      </c>
    </row>
    <row r="2185" spans="1:8" ht="15" customHeight="1" x14ac:dyDescent="0.25">
      <c r="B2185" s="16"/>
      <c r="C2185" s="14" t="s">
        <v>1748</v>
      </c>
      <c r="D2185" s="17">
        <f>SUBTOTAL(9,D2135:D2184)</f>
        <v>0</v>
      </c>
      <c r="E2185" s="17">
        <f>SUBTOTAL(9,E2135:E2184)</f>
        <v>532798283</v>
      </c>
      <c r="F2185" s="17">
        <f>SUBTOTAL(9,F2135:F2184)</f>
        <v>532798283</v>
      </c>
      <c r="G2185" s="17">
        <f>SUBTOTAL(9,G2135:G2184)</f>
        <v>534659373.96702009</v>
      </c>
      <c r="H2185" s="17">
        <f>SUBTOTAL(9,H2135:H2184)</f>
        <v>-1861090.9670199994</v>
      </c>
    </row>
    <row r="2186" spans="1:8" ht="27" customHeight="1" x14ac:dyDescent="0.35">
      <c r="A2186" s="1"/>
      <c r="B2186" s="2"/>
      <c r="C2186" s="9" t="s">
        <v>1749</v>
      </c>
      <c r="D2186" s="1"/>
      <c r="E2186" s="1"/>
      <c r="F2186" s="1"/>
      <c r="G2186" s="1"/>
      <c r="H2186" s="1"/>
    </row>
    <row r="2187" spans="1:8" ht="15" customHeight="1" x14ac:dyDescent="0.35">
      <c r="A2187" s="10">
        <v>2711</v>
      </c>
      <c r="B2187" s="2"/>
      <c r="C2187" s="5" t="s">
        <v>1750</v>
      </c>
      <c r="D2187" s="11"/>
      <c r="E2187" s="1"/>
      <c r="G2187" s="1"/>
      <c r="H2187" s="1"/>
    </row>
    <row r="2188" spans="1:8" x14ac:dyDescent="0.25">
      <c r="A2188"/>
      <c r="B2188" s="2">
        <v>70</v>
      </c>
      <c r="C2188" s="5" t="s">
        <v>1751</v>
      </c>
      <c r="D2188" s="12">
        <v>0</v>
      </c>
      <c r="E2188" s="12">
        <v>2760000</v>
      </c>
      <c r="F2188" s="12">
        <v>2760000</v>
      </c>
      <c r="G2188" s="12">
        <v>2730292.5547400001</v>
      </c>
      <c r="H2188" s="12">
        <v>29707.44526</v>
      </c>
    </row>
    <row r="2189" spans="1:8" x14ac:dyDescent="0.25">
      <c r="A2189"/>
      <c r="B2189" s="2">
        <v>71</v>
      </c>
      <c r="C2189" s="5" t="s">
        <v>1752</v>
      </c>
      <c r="D2189" s="12">
        <v>0</v>
      </c>
      <c r="E2189" s="12">
        <v>436000</v>
      </c>
      <c r="F2189" s="12">
        <v>436000</v>
      </c>
      <c r="G2189" s="12">
        <v>433434.56199999998</v>
      </c>
      <c r="H2189" s="12">
        <v>2565.4380000000001</v>
      </c>
    </row>
    <row r="2190" spans="1:8" x14ac:dyDescent="0.25">
      <c r="A2190"/>
      <c r="B2190" s="2">
        <v>72</v>
      </c>
      <c r="C2190" s="5" t="s">
        <v>1753</v>
      </c>
      <c r="D2190" s="12">
        <v>0</v>
      </c>
      <c r="E2190" s="12">
        <v>2670000</v>
      </c>
      <c r="F2190" s="12">
        <v>2670000</v>
      </c>
      <c r="G2190" s="12">
        <v>2659973.25459</v>
      </c>
      <c r="H2190" s="12">
        <v>10026.74541</v>
      </c>
    </row>
    <row r="2191" spans="1:8" x14ac:dyDescent="0.25">
      <c r="A2191"/>
      <c r="B2191" s="2">
        <v>76</v>
      </c>
      <c r="C2191" s="5" t="s">
        <v>1754</v>
      </c>
      <c r="D2191" s="12">
        <v>0</v>
      </c>
      <c r="E2191" s="12">
        <v>1185000</v>
      </c>
      <c r="F2191" s="12">
        <v>1185000</v>
      </c>
      <c r="G2191" s="12">
        <v>1211497.8444999999</v>
      </c>
      <c r="H2191" s="12">
        <v>-26497.844499999999</v>
      </c>
    </row>
    <row r="2192" spans="1:8" ht="15" customHeight="1" x14ac:dyDescent="0.25">
      <c r="A2192"/>
      <c r="B2192" s="13" t="s">
        <v>12</v>
      </c>
      <c r="C2192" s="14" t="s">
        <v>1755</v>
      </c>
      <c r="D2192" s="15">
        <f>SUBTOTAL(9,D2188:D2191)</f>
        <v>0</v>
      </c>
      <c r="E2192" s="15">
        <f>SUBTOTAL(9,E2188:E2191)</f>
        <v>7051000</v>
      </c>
      <c r="F2192" s="15">
        <f>SUBTOTAL(9,F2188:F2191)</f>
        <v>7051000</v>
      </c>
      <c r="G2192" s="15">
        <f>SUBTOTAL(9,G2188:G2191)</f>
        <v>7035198.2158300001</v>
      </c>
      <c r="H2192" s="15">
        <f>SUBTOTAL(9,H2188:H2191)</f>
        <v>15801.784170000006</v>
      </c>
    </row>
    <row r="2193" spans="1:8" ht="15" customHeight="1" x14ac:dyDescent="0.35">
      <c r="A2193" s="10">
        <v>2751</v>
      </c>
      <c r="B2193" s="2"/>
      <c r="C2193" s="5" t="s">
        <v>1756</v>
      </c>
      <c r="D2193" s="11"/>
      <c r="E2193" s="1"/>
      <c r="G2193" s="1"/>
      <c r="H2193" s="1"/>
    </row>
    <row r="2194" spans="1:8" x14ac:dyDescent="0.25">
      <c r="A2194"/>
      <c r="B2194" s="2">
        <v>70</v>
      </c>
      <c r="C2194" s="5" t="s">
        <v>1757</v>
      </c>
      <c r="D2194" s="12">
        <v>0</v>
      </c>
      <c r="E2194" s="12">
        <v>12900000</v>
      </c>
      <c r="F2194" s="12">
        <v>12900000</v>
      </c>
      <c r="G2194" s="12">
        <v>13183963.99162</v>
      </c>
      <c r="H2194" s="12">
        <v>-283963.99161999999</v>
      </c>
    </row>
    <row r="2195" spans="1:8" x14ac:dyDescent="0.25">
      <c r="A2195"/>
      <c r="B2195" s="2">
        <v>71</v>
      </c>
      <c r="C2195" s="5" t="s">
        <v>1716</v>
      </c>
      <c r="D2195" s="12">
        <v>0</v>
      </c>
      <c r="E2195" s="12">
        <v>16000</v>
      </c>
      <c r="F2195" s="12">
        <v>16000</v>
      </c>
      <c r="G2195" s="12">
        <v>14595.433999999999</v>
      </c>
      <c r="H2195" s="12">
        <v>1404.566</v>
      </c>
    </row>
    <row r="2196" spans="1:8" x14ac:dyDescent="0.25">
      <c r="A2196"/>
      <c r="B2196" s="2">
        <v>72</v>
      </c>
      <c r="C2196" s="5" t="s">
        <v>1758</v>
      </c>
      <c r="D2196" s="12">
        <v>0</v>
      </c>
      <c r="E2196" s="12">
        <v>2240000</v>
      </c>
      <c r="F2196" s="12">
        <v>2240000</v>
      </c>
      <c r="G2196" s="12">
        <v>2243733.04727</v>
      </c>
      <c r="H2196" s="12">
        <v>-3733.04727</v>
      </c>
    </row>
    <row r="2197" spans="1:8" ht="15" customHeight="1" x14ac:dyDescent="0.25">
      <c r="A2197"/>
      <c r="B2197" s="13" t="s">
        <v>12</v>
      </c>
      <c r="C2197" s="14" t="s">
        <v>1759</v>
      </c>
      <c r="D2197" s="15">
        <f>SUBTOTAL(9,D2194:D2196)</f>
        <v>0</v>
      </c>
      <c r="E2197" s="15">
        <f>SUBTOTAL(9,E2194:E2196)</f>
        <v>15156000</v>
      </c>
      <c r="F2197" s="15">
        <f>SUBTOTAL(9,F2194:F2196)</f>
        <v>15156000</v>
      </c>
      <c r="G2197" s="15">
        <f>SUBTOTAL(9,G2194:G2196)</f>
        <v>15442292.472890001</v>
      </c>
      <c r="H2197" s="15">
        <f>SUBTOTAL(9,H2194:H2196)</f>
        <v>-286292.47288999998</v>
      </c>
    </row>
    <row r="2198" spans="1:8" ht="15" customHeight="1" x14ac:dyDescent="0.35">
      <c r="A2198" s="10">
        <v>2752</v>
      </c>
      <c r="B2198" s="2"/>
      <c r="C2198" s="5" t="s">
        <v>1760</v>
      </c>
      <c r="D2198" s="11"/>
      <c r="E2198" s="1"/>
      <c r="G2198" s="1"/>
      <c r="H2198" s="1"/>
    </row>
    <row r="2199" spans="1:8" x14ac:dyDescent="0.25">
      <c r="A2199"/>
      <c r="B2199" s="2">
        <v>72</v>
      </c>
      <c r="C2199" s="5" t="s">
        <v>1761</v>
      </c>
      <c r="D2199" s="12">
        <v>0</v>
      </c>
      <c r="E2199" s="12">
        <v>8150000</v>
      </c>
      <c r="F2199" s="12">
        <v>8150000</v>
      </c>
      <c r="G2199" s="12">
        <v>8184981.75954</v>
      </c>
      <c r="H2199" s="12">
        <v>-34981.759539999999</v>
      </c>
    </row>
    <row r="2200" spans="1:8" ht="15" customHeight="1" x14ac:dyDescent="0.25">
      <c r="A2200"/>
      <c r="B2200" s="13" t="s">
        <v>12</v>
      </c>
      <c r="C2200" s="14" t="s">
        <v>1762</v>
      </c>
      <c r="D2200" s="15">
        <f>SUBTOTAL(9,D2199:D2199)</f>
        <v>0</v>
      </c>
      <c r="E2200" s="15">
        <f>SUBTOTAL(9,E2199:E2199)</f>
        <v>8150000</v>
      </c>
      <c r="F2200" s="15">
        <f>SUBTOTAL(9,F2199:F2199)</f>
        <v>8150000</v>
      </c>
      <c r="G2200" s="15">
        <f>SUBTOTAL(9,G2199:G2199)</f>
        <v>8184981.75954</v>
      </c>
      <c r="H2200" s="15">
        <f>SUBTOTAL(9,H2199:H2199)</f>
        <v>-34981.759539999999</v>
      </c>
    </row>
    <row r="2201" spans="1:8" ht="15" customHeight="1" x14ac:dyDescent="0.35">
      <c r="A2201" s="10">
        <v>2755</v>
      </c>
      <c r="B2201" s="2"/>
      <c r="C2201" s="5" t="s">
        <v>1763</v>
      </c>
      <c r="D2201" s="11"/>
      <c r="E2201" s="1"/>
      <c r="G2201" s="1"/>
      <c r="H2201" s="1"/>
    </row>
    <row r="2202" spans="1:8" x14ac:dyDescent="0.25">
      <c r="A2202"/>
      <c r="B2202" s="2">
        <v>62</v>
      </c>
      <c r="C2202" s="5" t="s">
        <v>1764</v>
      </c>
      <c r="D2202" s="12">
        <v>0</v>
      </c>
      <c r="E2202" s="12">
        <v>560000</v>
      </c>
      <c r="F2202" s="12">
        <v>560000</v>
      </c>
      <c r="G2202" s="12">
        <v>561921.36416999996</v>
      </c>
      <c r="H2202" s="12">
        <v>-1921.3641700000001</v>
      </c>
    </row>
    <row r="2203" spans="1:8" x14ac:dyDescent="0.25">
      <c r="A2203"/>
      <c r="B2203" s="2">
        <v>70</v>
      </c>
      <c r="C2203" s="5" t="s">
        <v>1765</v>
      </c>
      <c r="D2203" s="12">
        <v>0</v>
      </c>
      <c r="E2203" s="12">
        <v>6911500</v>
      </c>
      <c r="F2203" s="12">
        <v>6911500</v>
      </c>
      <c r="G2203" s="12">
        <v>6885372.6792400004</v>
      </c>
      <c r="H2203" s="12">
        <v>26127.320759999999</v>
      </c>
    </row>
    <row r="2204" spans="1:8" x14ac:dyDescent="0.25">
      <c r="A2204"/>
      <c r="B2204" s="2">
        <v>71</v>
      </c>
      <c r="C2204" s="5" t="s">
        <v>1766</v>
      </c>
      <c r="D2204" s="12">
        <v>0</v>
      </c>
      <c r="E2204" s="12">
        <v>1573500</v>
      </c>
      <c r="F2204" s="12">
        <v>1573500</v>
      </c>
      <c r="G2204" s="12">
        <v>1581390.30235</v>
      </c>
      <c r="H2204" s="12">
        <v>-7890.3023499999999</v>
      </c>
    </row>
    <row r="2205" spans="1:8" x14ac:dyDescent="0.25">
      <c r="A2205"/>
      <c r="B2205" s="2">
        <v>72</v>
      </c>
      <c r="C2205" s="5" t="s">
        <v>1767</v>
      </c>
      <c r="D2205" s="12">
        <v>0</v>
      </c>
      <c r="E2205" s="12">
        <v>87000</v>
      </c>
      <c r="F2205" s="12">
        <v>87000</v>
      </c>
      <c r="G2205" s="12">
        <v>87181.948999999993</v>
      </c>
      <c r="H2205" s="12">
        <v>-181.94900000000001</v>
      </c>
    </row>
    <row r="2206" spans="1:8" x14ac:dyDescent="0.25">
      <c r="A2206"/>
      <c r="B2206" s="2">
        <v>73</v>
      </c>
      <c r="C2206" s="5" t="s">
        <v>1768</v>
      </c>
      <c r="D2206" s="12">
        <v>0</v>
      </c>
      <c r="E2206" s="12">
        <v>222000</v>
      </c>
      <c r="F2206" s="12">
        <v>222000</v>
      </c>
      <c r="G2206" s="12">
        <v>221081.022</v>
      </c>
      <c r="H2206" s="12">
        <v>918.97799999999995</v>
      </c>
    </row>
    <row r="2207" spans="1:8" x14ac:dyDescent="0.25">
      <c r="A2207"/>
      <c r="B2207" s="2">
        <v>75</v>
      </c>
      <c r="C2207" s="5" t="s">
        <v>1769</v>
      </c>
      <c r="D2207" s="12">
        <v>0</v>
      </c>
      <c r="E2207" s="12">
        <v>299000</v>
      </c>
      <c r="F2207" s="12">
        <v>299000</v>
      </c>
      <c r="G2207" s="12">
        <v>297736.44900000002</v>
      </c>
      <c r="H2207" s="12">
        <v>1263.5509999999999</v>
      </c>
    </row>
    <row r="2208" spans="1:8" ht="15" customHeight="1" x14ac:dyDescent="0.25">
      <c r="A2208"/>
      <c r="B2208" s="13" t="s">
        <v>12</v>
      </c>
      <c r="C2208" s="14" t="s">
        <v>1770</v>
      </c>
      <c r="D2208" s="15">
        <f>SUBTOTAL(9,D2202:D2207)</f>
        <v>0</v>
      </c>
      <c r="E2208" s="15">
        <f>SUBTOTAL(9,E2202:E2207)</f>
        <v>9653000</v>
      </c>
      <c r="F2208" s="15">
        <f>SUBTOTAL(9,F2202:F2207)</f>
        <v>9653000</v>
      </c>
      <c r="G2208" s="15">
        <f>SUBTOTAL(9,G2202:G2207)</f>
        <v>9634683.7657600008</v>
      </c>
      <c r="H2208" s="15">
        <f>SUBTOTAL(9,H2202:H2207)</f>
        <v>18316.234239999998</v>
      </c>
    </row>
    <row r="2209" spans="1:8" ht="15" customHeight="1" x14ac:dyDescent="0.35">
      <c r="A2209" s="10">
        <v>2756</v>
      </c>
      <c r="B2209" s="2"/>
      <c r="C2209" s="5" t="s">
        <v>1771</v>
      </c>
      <c r="D2209" s="11"/>
      <c r="E2209" s="1"/>
      <c r="G2209" s="1"/>
      <c r="H2209" s="1"/>
    </row>
    <row r="2210" spans="1:8" x14ac:dyDescent="0.25">
      <c r="A2210"/>
      <c r="B2210" s="2">
        <v>70</v>
      </c>
      <c r="C2210" s="5" t="s">
        <v>1772</v>
      </c>
      <c r="D2210" s="12">
        <v>0</v>
      </c>
      <c r="E2210" s="12">
        <v>7000</v>
      </c>
      <c r="F2210" s="12">
        <v>7000</v>
      </c>
      <c r="G2210" s="12">
        <v>5375.1242499999998</v>
      </c>
      <c r="H2210" s="12">
        <v>1624.8757499999999</v>
      </c>
    </row>
    <row r="2211" spans="1:8" x14ac:dyDescent="0.25">
      <c r="A2211"/>
      <c r="B2211" s="2">
        <v>71</v>
      </c>
      <c r="C2211" s="5" t="s">
        <v>1773</v>
      </c>
      <c r="D2211" s="12">
        <v>0</v>
      </c>
      <c r="E2211" s="12">
        <v>440000</v>
      </c>
      <c r="F2211" s="12">
        <v>440000</v>
      </c>
      <c r="G2211" s="12">
        <v>563386.75901000004</v>
      </c>
      <c r="H2211" s="12">
        <v>-123386.75900999999</v>
      </c>
    </row>
    <row r="2212" spans="1:8" x14ac:dyDescent="0.25">
      <c r="A2212"/>
      <c r="B2212" s="2">
        <v>72</v>
      </c>
      <c r="C2212" s="5" t="s">
        <v>1774</v>
      </c>
      <c r="D2212" s="12">
        <v>0</v>
      </c>
      <c r="E2212" s="12">
        <v>340000</v>
      </c>
      <c r="F2212" s="12">
        <v>340000</v>
      </c>
      <c r="G2212" s="12">
        <v>368294.62929999997</v>
      </c>
      <c r="H2212" s="12">
        <v>-28294.629300000001</v>
      </c>
    </row>
    <row r="2213" spans="1:8" ht="15" customHeight="1" x14ac:dyDescent="0.25">
      <c r="A2213"/>
      <c r="B2213" s="13" t="s">
        <v>12</v>
      </c>
      <c r="C2213" s="14" t="s">
        <v>1775</v>
      </c>
      <c r="D2213" s="15">
        <f>SUBTOTAL(9,D2210:D2212)</f>
        <v>0</v>
      </c>
      <c r="E2213" s="15">
        <f>SUBTOTAL(9,E2210:E2212)</f>
        <v>787000</v>
      </c>
      <c r="F2213" s="15">
        <f>SUBTOTAL(9,F2210:F2212)</f>
        <v>787000</v>
      </c>
      <c r="G2213" s="15">
        <f>SUBTOTAL(9,G2210:G2212)</f>
        <v>937056.51255999994</v>
      </c>
      <c r="H2213" s="15">
        <f>SUBTOTAL(9,H2210:H2212)</f>
        <v>-150056.51256</v>
      </c>
    </row>
    <row r="2214" spans="1:8" ht="15" customHeight="1" x14ac:dyDescent="0.35">
      <c r="A2214" s="10">
        <v>2790</v>
      </c>
      <c r="B2214" s="2"/>
      <c r="C2214" s="5" t="s">
        <v>1776</v>
      </c>
      <c r="D2214" s="11"/>
      <c r="E2214" s="1"/>
      <c r="G2214" s="1"/>
      <c r="H2214" s="1"/>
    </row>
    <row r="2215" spans="1:8" x14ac:dyDescent="0.25">
      <c r="A2215"/>
      <c r="B2215" s="2">
        <v>70</v>
      </c>
      <c r="C2215" s="5" t="s">
        <v>1777</v>
      </c>
      <c r="D2215" s="12">
        <v>0</v>
      </c>
      <c r="E2215" s="12">
        <v>250000</v>
      </c>
      <c r="F2215" s="12">
        <v>250000</v>
      </c>
      <c r="G2215" s="12">
        <v>250013.3377</v>
      </c>
      <c r="H2215" s="12">
        <v>-13.3377</v>
      </c>
    </row>
    <row r="2216" spans="1:8" ht="15" customHeight="1" x14ac:dyDescent="0.25">
      <c r="A2216"/>
      <c r="B2216" s="13" t="s">
        <v>12</v>
      </c>
      <c r="C2216" s="14" t="s">
        <v>1778</v>
      </c>
      <c r="D2216" s="15">
        <f>SUBTOTAL(9,D2215:D2215)</f>
        <v>0</v>
      </c>
      <c r="E2216" s="15">
        <f>SUBTOTAL(9,E2215:E2215)</f>
        <v>250000</v>
      </c>
      <c r="F2216" s="15">
        <f>SUBTOTAL(9,F2215:F2215)</f>
        <v>250000</v>
      </c>
      <c r="G2216" s="15">
        <f>SUBTOTAL(9,G2215:G2215)</f>
        <v>250013.3377</v>
      </c>
      <c r="H2216" s="15">
        <f>SUBTOTAL(9,H2215:H2215)</f>
        <v>-13.3377</v>
      </c>
    </row>
    <row r="2217" spans="1:8" ht="15" customHeight="1" x14ac:dyDescent="0.25">
      <c r="B2217" s="16"/>
      <c r="C2217" s="14" t="s">
        <v>1779</v>
      </c>
      <c r="D2217" s="17">
        <f>SUBTOTAL(9,D2187:D2216)</f>
        <v>0</v>
      </c>
      <c r="E2217" s="17">
        <f>SUBTOTAL(9,E2187:E2216)</f>
        <v>41047000</v>
      </c>
      <c r="F2217" s="17">
        <f>SUBTOTAL(9,F2187:F2216)</f>
        <v>41047000</v>
      </c>
      <c r="G2217" s="17">
        <f>SUBTOTAL(9,G2187:G2216)</f>
        <v>41484226.064280011</v>
      </c>
      <c r="H2217" s="17">
        <f>SUBTOTAL(9,H2187:H2216)</f>
        <v>-437226.06427999999</v>
      </c>
    </row>
    <row r="2218" spans="1:8" ht="15" customHeight="1" x14ac:dyDescent="0.25">
      <c r="B2218" s="16"/>
      <c r="C2218" s="14" t="s">
        <v>1780</v>
      </c>
      <c r="D2218" s="17">
        <f>SUBTOTAL(9,D2115:D2217)</f>
        <v>0</v>
      </c>
      <c r="E2218" s="17">
        <f>SUBTOTAL(9,E2115:E2217)</f>
        <v>609655283</v>
      </c>
      <c r="F2218" s="17">
        <f>SUBTOTAL(9,F2115:F2217)</f>
        <v>609655283</v>
      </c>
      <c r="G2218" s="17">
        <f>SUBTOTAL(9,G2115:G2217)</f>
        <v>611998021.66249979</v>
      </c>
      <c r="H2218" s="17">
        <f>SUBTOTAL(9,H2115:H2217)</f>
        <v>-2342738.6624999996</v>
      </c>
    </row>
    <row r="2219" spans="1:8" x14ac:dyDescent="0.25">
      <c r="B2219" s="16"/>
      <c r="C2219" s="18"/>
      <c r="D2219" s="19"/>
      <c r="E2219" s="19"/>
      <c r="F2219" s="19"/>
      <c r="G2219" s="19"/>
      <c r="H2219" s="19"/>
    </row>
    <row r="2220" spans="1:8" ht="15" customHeight="1" x14ac:dyDescent="0.3">
      <c r="A2220" s="1"/>
      <c r="B2220" s="2"/>
      <c r="C2220" s="3" t="s">
        <v>1781</v>
      </c>
      <c r="D2220" s="1"/>
      <c r="E2220" s="1"/>
      <c r="F2220" s="1"/>
      <c r="G2220" s="1"/>
      <c r="H2220" s="1"/>
    </row>
    <row r="2221" spans="1:8" ht="27" customHeight="1" x14ac:dyDescent="0.35">
      <c r="A2221" s="1"/>
      <c r="B2221" s="2"/>
      <c r="C2221" s="9" t="s">
        <v>8</v>
      </c>
      <c r="D2221" s="1"/>
      <c r="E2221" s="1"/>
      <c r="F2221" s="1"/>
      <c r="G2221" s="1"/>
      <c r="H2221" s="1"/>
    </row>
    <row r="2222" spans="1:8" ht="15" customHeight="1" x14ac:dyDescent="0.35">
      <c r="A2222" s="10">
        <v>2800</v>
      </c>
      <c r="B2222" s="2"/>
      <c r="C2222" s="5" t="s">
        <v>1782</v>
      </c>
      <c r="D2222" s="11"/>
      <c r="E2222" s="1"/>
      <c r="G2222" s="1"/>
      <c r="H2222" s="1"/>
    </row>
    <row r="2223" spans="1:8" x14ac:dyDescent="0.25">
      <c r="A2223"/>
      <c r="B2223" s="2">
        <v>50</v>
      </c>
      <c r="C2223" s="5" t="s">
        <v>1783</v>
      </c>
      <c r="D2223" s="12">
        <v>0</v>
      </c>
      <c r="E2223" s="12">
        <v>986395400</v>
      </c>
      <c r="F2223" s="12">
        <v>986395400</v>
      </c>
      <c r="G2223" s="12">
        <v>978064084.97056997</v>
      </c>
      <c r="H2223" s="12">
        <v>8331315.0294300001</v>
      </c>
    </row>
    <row r="2224" spans="1:8" x14ac:dyDescent="0.25">
      <c r="A2224"/>
      <c r="B2224" s="2">
        <v>96</v>
      </c>
      <c r="C2224" s="5" t="s">
        <v>1784</v>
      </c>
      <c r="D2224" s="12">
        <v>0</v>
      </c>
      <c r="E2224" s="12">
        <v>39071400</v>
      </c>
      <c r="F2224" s="12">
        <v>39071400</v>
      </c>
      <c r="G2224" s="12">
        <v>39071378.121579997</v>
      </c>
      <c r="H2224" s="12">
        <v>21.878419999999998</v>
      </c>
    </row>
    <row r="2225" spans="1:8" ht="15" customHeight="1" x14ac:dyDescent="0.25">
      <c r="A2225"/>
      <c r="B2225" s="13" t="s">
        <v>12</v>
      </c>
      <c r="C2225" s="14" t="s">
        <v>1785</v>
      </c>
      <c r="D2225" s="15">
        <f>SUBTOTAL(9,D2223:D2224)</f>
        <v>0</v>
      </c>
      <c r="E2225" s="15">
        <f>SUBTOTAL(9,E2223:E2224)</f>
        <v>1025466800</v>
      </c>
      <c r="F2225" s="15">
        <f>SUBTOTAL(9,F2223:F2224)</f>
        <v>1025466800</v>
      </c>
      <c r="G2225" s="15">
        <f>SUBTOTAL(9,G2223:G2224)</f>
        <v>1017135463.09215</v>
      </c>
      <c r="H2225" s="15">
        <f>SUBTOTAL(9,H2223:H2224)</f>
        <v>8331336.9078500001</v>
      </c>
    </row>
    <row r="2226" spans="1:8" ht="15" customHeight="1" x14ac:dyDescent="0.25">
      <c r="B2226" s="16"/>
      <c r="C2226" s="14" t="s">
        <v>1786</v>
      </c>
      <c r="D2226" s="17">
        <f>SUBTOTAL(9,D2221:D2225)</f>
        <v>0</v>
      </c>
      <c r="E2226" s="17">
        <f>SUBTOTAL(9,E2221:E2225)</f>
        <v>1025466800</v>
      </c>
      <c r="F2226" s="17">
        <f>SUBTOTAL(9,F2221:F2225)</f>
        <v>1025466800</v>
      </c>
      <c r="G2226" s="17">
        <f>SUBTOTAL(9,G2221:G2225)</f>
        <v>1017135463.09215</v>
      </c>
      <c r="H2226" s="17">
        <f>SUBTOTAL(9,H2221:H2225)</f>
        <v>8331336.9078500001</v>
      </c>
    </row>
    <row r="2227" spans="1:8" x14ac:dyDescent="0.25">
      <c r="B2227" s="16"/>
      <c r="C2227" s="18"/>
      <c r="D2227" s="19"/>
      <c r="E2227" s="19"/>
      <c r="F2227" s="19"/>
      <c r="G2227" s="19"/>
      <c r="H2227" s="19"/>
    </row>
    <row r="2228" spans="1:8" ht="15" customHeight="1" x14ac:dyDescent="0.25">
      <c r="B2228" s="16"/>
      <c r="C2228" s="20" t="s">
        <v>1787</v>
      </c>
      <c r="D2228" s="21">
        <f>SUBTOTAL(9,D6:D2227)</f>
        <v>21648438</v>
      </c>
      <c r="E2228" s="21">
        <f>SUBTOTAL(9,E6:E2227)</f>
        <v>3096371309</v>
      </c>
      <c r="F2228" s="21">
        <f>SUBTOTAL(9,F6:F2227)</f>
        <v>3118019747</v>
      </c>
      <c r="G2228" s="21">
        <f>SUBTOTAL(9,G6:G2227)</f>
        <v>3093108292.5818815</v>
      </c>
      <c r="H2228" s="21">
        <f>SUBTOTAL(9,H6:H2227)</f>
        <v>24911454.418119986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2024-04-26T16:32:56Z</dcterms:created>
  <dcterms:modified xsi:type="dcterms:W3CDTF">2024-04-29T10:22:05Z</dcterms:modified>
</cp:coreProperties>
</file>