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4 April\"/>
    </mc:Choice>
  </mc:AlternateContent>
  <xr:revisionPtr revIDLastSave="0" documentId="13_ncr:1_{53C2D99B-7F64-4D64-9CF8-164F5A4968DB}" xr6:coauthVersionLast="47" xr6:coauthVersionMax="47" xr10:uidLastSave="{00000000-0000-0000-0000-000000000000}"/>
  <bookViews>
    <workbookView xWindow="28680" yWindow="-120" windowWidth="29040" windowHeight="17520" xr2:uid="{C0DE53C8-4A15-45D2-A8F7-CE7D20A9C6C1}"/>
  </bookViews>
  <sheets>
    <sheet name="utgifter - 202404" sheetId="1" r:id="rId1"/>
  </sheets>
  <definedNames>
    <definedName name="Print_Area" localSheetId="0">'utgifter - 202404'!#REF!</definedName>
    <definedName name="Print_Titles" localSheetId="0">'utgifter - 202404'!#REF!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62" i="1" l="1"/>
  <c r="F2070" i="1" s="1"/>
  <c r="G2062" i="1"/>
  <c r="H2062" i="1"/>
  <c r="H2070" i="1" s="1"/>
  <c r="I2062" i="1"/>
  <c r="E2062" i="1"/>
  <c r="F2055" i="1"/>
  <c r="G2055" i="1"/>
  <c r="G2060" i="1" s="1"/>
  <c r="H2055" i="1"/>
  <c r="H2060" i="1" s="1"/>
  <c r="I2055" i="1"/>
  <c r="E2055" i="1"/>
  <c r="E2060" i="1" s="1"/>
  <c r="F2040" i="1"/>
  <c r="G2040" i="1"/>
  <c r="H2040" i="1"/>
  <c r="H2053" i="1" s="1"/>
  <c r="I2040" i="1"/>
  <c r="E2040" i="1"/>
  <c r="E2053" i="1" s="1"/>
  <c r="I2185" i="1"/>
  <c r="H2185" i="1"/>
  <c r="G2185" i="1"/>
  <c r="F2185" i="1"/>
  <c r="E2185" i="1"/>
  <c r="I2177" i="1"/>
  <c r="H2177" i="1"/>
  <c r="G2177" i="1"/>
  <c r="F2177" i="1"/>
  <c r="E2177" i="1"/>
  <c r="I2174" i="1"/>
  <c r="H2174" i="1"/>
  <c r="G2174" i="1"/>
  <c r="F2174" i="1"/>
  <c r="E2174" i="1"/>
  <c r="I2169" i="1"/>
  <c r="H2169" i="1"/>
  <c r="G2169" i="1"/>
  <c r="F2169" i="1"/>
  <c r="E2169" i="1"/>
  <c r="I2161" i="1"/>
  <c r="H2161" i="1"/>
  <c r="G2161" i="1"/>
  <c r="F2161" i="1"/>
  <c r="E2161" i="1"/>
  <c r="I2158" i="1"/>
  <c r="H2158" i="1"/>
  <c r="G2158" i="1"/>
  <c r="F2158" i="1"/>
  <c r="E2158" i="1"/>
  <c r="I2153" i="1"/>
  <c r="H2153" i="1"/>
  <c r="G2153" i="1"/>
  <c r="F2153" i="1"/>
  <c r="E2153" i="1"/>
  <c r="I2145" i="1"/>
  <c r="H2145" i="1"/>
  <c r="G2145" i="1"/>
  <c r="F2145" i="1"/>
  <c r="E2145" i="1"/>
  <c r="I2142" i="1"/>
  <c r="H2142" i="1"/>
  <c r="G2142" i="1"/>
  <c r="F2142" i="1"/>
  <c r="E2142" i="1"/>
  <c r="I2136" i="1"/>
  <c r="H2136" i="1"/>
  <c r="G2136" i="1"/>
  <c r="F2136" i="1"/>
  <c r="E2136" i="1"/>
  <c r="I2130" i="1"/>
  <c r="H2130" i="1"/>
  <c r="G2130" i="1"/>
  <c r="F2130" i="1"/>
  <c r="E2130" i="1"/>
  <c r="I2118" i="1"/>
  <c r="H2118" i="1"/>
  <c r="G2118" i="1"/>
  <c r="F2118" i="1"/>
  <c r="E2118" i="1"/>
  <c r="I2113" i="1"/>
  <c r="H2113" i="1"/>
  <c r="G2113" i="1"/>
  <c r="F2113" i="1"/>
  <c r="E2113" i="1"/>
  <c r="I2108" i="1"/>
  <c r="H2108" i="1"/>
  <c r="G2108" i="1"/>
  <c r="F2108" i="1"/>
  <c r="E2108" i="1"/>
  <c r="I2101" i="1"/>
  <c r="H2101" i="1"/>
  <c r="G2101" i="1"/>
  <c r="F2101" i="1"/>
  <c r="E2101" i="1"/>
  <c r="I2094" i="1"/>
  <c r="H2094" i="1"/>
  <c r="G2094" i="1"/>
  <c r="F2094" i="1"/>
  <c r="E2094" i="1"/>
  <c r="I2091" i="1"/>
  <c r="H2091" i="1"/>
  <c r="G2091" i="1"/>
  <c r="F2091" i="1"/>
  <c r="E2091" i="1"/>
  <c r="I2088" i="1"/>
  <c r="H2088" i="1"/>
  <c r="G2088" i="1"/>
  <c r="F2088" i="1"/>
  <c r="E2088" i="1"/>
  <c r="I2083" i="1"/>
  <c r="H2083" i="1"/>
  <c r="G2083" i="1"/>
  <c r="F2083" i="1"/>
  <c r="E2083" i="1"/>
  <c r="I2080" i="1"/>
  <c r="H2080" i="1"/>
  <c r="G2080" i="1"/>
  <c r="F2080" i="1"/>
  <c r="E2080" i="1"/>
  <c r="I2070" i="1"/>
  <c r="G2070" i="1"/>
  <c r="E2070" i="1"/>
  <c r="I2060" i="1"/>
  <c r="F2060" i="1"/>
  <c r="I2053" i="1"/>
  <c r="G2053" i="1"/>
  <c r="F2053" i="1"/>
  <c r="I2034" i="1"/>
  <c r="H2034" i="1"/>
  <c r="G2034" i="1"/>
  <c r="G2035" i="1" s="1"/>
  <c r="F2034" i="1"/>
  <c r="E2034" i="1"/>
  <c r="I2027" i="1"/>
  <c r="H2027" i="1"/>
  <c r="G2027" i="1"/>
  <c r="F2027" i="1"/>
  <c r="E2027" i="1"/>
  <c r="I2024" i="1"/>
  <c r="H2024" i="1"/>
  <c r="G2024" i="1"/>
  <c r="F2024" i="1"/>
  <c r="E2024" i="1"/>
  <c r="I2019" i="1"/>
  <c r="H2019" i="1"/>
  <c r="G2019" i="1"/>
  <c r="F2019" i="1"/>
  <c r="E2019" i="1"/>
  <c r="I2010" i="1"/>
  <c r="H2010" i="1"/>
  <c r="G2010" i="1"/>
  <c r="F2010" i="1"/>
  <c r="E2010" i="1"/>
  <c r="I2002" i="1"/>
  <c r="H2002" i="1"/>
  <c r="G2002" i="1"/>
  <c r="F2002" i="1"/>
  <c r="E2002" i="1"/>
  <c r="I1987" i="1"/>
  <c r="I1988" i="1" s="1"/>
  <c r="H1987" i="1"/>
  <c r="G1987" i="1"/>
  <c r="F1987" i="1"/>
  <c r="E1987" i="1"/>
  <c r="I1979" i="1"/>
  <c r="I1980" i="1" s="1"/>
  <c r="H1979" i="1"/>
  <c r="H1980" i="1" s="1"/>
  <c r="G1979" i="1"/>
  <c r="G1980" i="1" s="1"/>
  <c r="F1979" i="1"/>
  <c r="F1980" i="1" s="1"/>
  <c r="E1979" i="1"/>
  <c r="E1980" i="1" s="1"/>
  <c r="I1973" i="1"/>
  <c r="I1974" i="1" s="1"/>
  <c r="H1973" i="1"/>
  <c r="H1974" i="1" s="1"/>
  <c r="G1973" i="1"/>
  <c r="G1974" i="1" s="1"/>
  <c r="F1973" i="1"/>
  <c r="F1974" i="1" s="1"/>
  <c r="E1973" i="1"/>
  <c r="E1974" i="1" s="1"/>
  <c r="I1963" i="1"/>
  <c r="H1963" i="1"/>
  <c r="G1963" i="1"/>
  <c r="F1963" i="1"/>
  <c r="E1963" i="1"/>
  <c r="I1958" i="1"/>
  <c r="H1958" i="1"/>
  <c r="G1958" i="1"/>
  <c r="F1958" i="1"/>
  <c r="E1958" i="1"/>
  <c r="I1940" i="1"/>
  <c r="I1941" i="1" s="1"/>
  <c r="H1940" i="1"/>
  <c r="H1941" i="1" s="1"/>
  <c r="G1940" i="1"/>
  <c r="G1941" i="1" s="1"/>
  <c r="F1940" i="1"/>
  <c r="F1941" i="1" s="1"/>
  <c r="E1940" i="1"/>
  <c r="E1941" i="1" s="1"/>
  <c r="I1933" i="1"/>
  <c r="I1934" i="1" s="1"/>
  <c r="H1933" i="1"/>
  <c r="H1934" i="1" s="1"/>
  <c r="G1933" i="1"/>
  <c r="F1933" i="1"/>
  <c r="E1933" i="1"/>
  <c r="E1934" i="1" s="1"/>
  <c r="I1921" i="1"/>
  <c r="H1921" i="1"/>
  <c r="G1921" i="1"/>
  <c r="F1921" i="1"/>
  <c r="E1921" i="1"/>
  <c r="I1918" i="1"/>
  <c r="H1918" i="1"/>
  <c r="G1918" i="1"/>
  <c r="F1918" i="1"/>
  <c r="E1918" i="1"/>
  <c r="I1911" i="1"/>
  <c r="H1911" i="1"/>
  <c r="G1911" i="1"/>
  <c r="F1911" i="1"/>
  <c r="E1911" i="1"/>
  <c r="I1908" i="1"/>
  <c r="H1908" i="1"/>
  <c r="G1908" i="1"/>
  <c r="F1908" i="1"/>
  <c r="E1908" i="1"/>
  <c r="I1904" i="1"/>
  <c r="H1904" i="1"/>
  <c r="G1904" i="1"/>
  <c r="F1904" i="1"/>
  <c r="E1904" i="1"/>
  <c r="I1901" i="1"/>
  <c r="H1901" i="1"/>
  <c r="G1901" i="1"/>
  <c r="F1901" i="1"/>
  <c r="E1901" i="1"/>
  <c r="I1897" i="1"/>
  <c r="H1897" i="1"/>
  <c r="G1897" i="1"/>
  <c r="F1897" i="1"/>
  <c r="E1897" i="1"/>
  <c r="I1878" i="1"/>
  <c r="H1878" i="1"/>
  <c r="G1878" i="1"/>
  <c r="F1878" i="1"/>
  <c r="E1878" i="1"/>
  <c r="I1875" i="1"/>
  <c r="H1875" i="1"/>
  <c r="G1875" i="1"/>
  <c r="F1875" i="1"/>
  <c r="E1875" i="1"/>
  <c r="I1870" i="1"/>
  <c r="H1870" i="1"/>
  <c r="G1870" i="1"/>
  <c r="F1870" i="1"/>
  <c r="E1870" i="1"/>
  <c r="I1867" i="1"/>
  <c r="H1867" i="1"/>
  <c r="G1867" i="1"/>
  <c r="F1867" i="1"/>
  <c r="E1867" i="1"/>
  <c r="I1864" i="1"/>
  <c r="H1864" i="1"/>
  <c r="G1864" i="1"/>
  <c r="F1864" i="1"/>
  <c r="E1864" i="1"/>
  <c r="I1861" i="1"/>
  <c r="H1861" i="1"/>
  <c r="G1861" i="1"/>
  <c r="F1861" i="1"/>
  <c r="E1861" i="1"/>
  <c r="I1855" i="1"/>
  <c r="I1856" i="1" s="1"/>
  <c r="H1855" i="1"/>
  <c r="H1856" i="1" s="1"/>
  <c r="G1855" i="1"/>
  <c r="G1856" i="1" s="1"/>
  <c r="F1855" i="1"/>
  <c r="F1856" i="1" s="1"/>
  <c r="E1855" i="1"/>
  <c r="E1856" i="1" s="1"/>
  <c r="I1848" i="1"/>
  <c r="H1848" i="1"/>
  <c r="G1848" i="1"/>
  <c r="F1848" i="1"/>
  <c r="E1848" i="1"/>
  <c r="I1845" i="1"/>
  <c r="H1845" i="1"/>
  <c r="G1845" i="1"/>
  <c r="F1845" i="1"/>
  <c r="E1845" i="1"/>
  <c r="I1837" i="1"/>
  <c r="H1837" i="1"/>
  <c r="G1837" i="1"/>
  <c r="F1837" i="1"/>
  <c r="E1837" i="1"/>
  <c r="I1831" i="1"/>
  <c r="H1831" i="1"/>
  <c r="G1831" i="1"/>
  <c r="F1831" i="1"/>
  <c r="E1831" i="1"/>
  <c r="I1826" i="1"/>
  <c r="H1826" i="1"/>
  <c r="G1826" i="1"/>
  <c r="F1826" i="1"/>
  <c r="E1826" i="1"/>
  <c r="I1822" i="1"/>
  <c r="H1822" i="1"/>
  <c r="G1822" i="1"/>
  <c r="F1822" i="1"/>
  <c r="E1822" i="1"/>
  <c r="I1812" i="1"/>
  <c r="H1812" i="1"/>
  <c r="G1812" i="1"/>
  <c r="F1812" i="1"/>
  <c r="E1812" i="1"/>
  <c r="I1809" i="1"/>
  <c r="H1809" i="1"/>
  <c r="G1809" i="1"/>
  <c r="F1809" i="1"/>
  <c r="E1809" i="1"/>
  <c r="I1806" i="1"/>
  <c r="H1806" i="1"/>
  <c r="G1806" i="1"/>
  <c r="F1806" i="1"/>
  <c r="E1806" i="1"/>
  <c r="I1801" i="1"/>
  <c r="H1801" i="1"/>
  <c r="G1801" i="1"/>
  <c r="F1801" i="1"/>
  <c r="E1801" i="1"/>
  <c r="I1793" i="1"/>
  <c r="H1793" i="1"/>
  <c r="G1793" i="1"/>
  <c r="F1793" i="1"/>
  <c r="E1793" i="1"/>
  <c r="I1790" i="1"/>
  <c r="H1790" i="1"/>
  <c r="G1790" i="1"/>
  <c r="F1790" i="1"/>
  <c r="E1790" i="1"/>
  <c r="I1785" i="1"/>
  <c r="H1785" i="1"/>
  <c r="G1785" i="1"/>
  <c r="F1785" i="1"/>
  <c r="E1785" i="1"/>
  <c r="I1779" i="1"/>
  <c r="H1779" i="1"/>
  <c r="G1779" i="1"/>
  <c r="F1779" i="1"/>
  <c r="E1779" i="1"/>
  <c r="I1775" i="1"/>
  <c r="H1775" i="1"/>
  <c r="G1775" i="1"/>
  <c r="F1775" i="1"/>
  <c r="E1775" i="1"/>
  <c r="I1769" i="1"/>
  <c r="H1769" i="1"/>
  <c r="G1769" i="1"/>
  <c r="F1769" i="1"/>
  <c r="E1769" i="1"/>
  <c r="I1756" i="1"/>
  <c r="H1756" i="1"/>
  <c r="G1756" i="1"/>
  <c r="F1756" i="1"/>
  <c r="E1756" i="1"/>
  <c r="I1752" i="1"/>
  <c r="H1752" i="1"/>
  <c r="G1752" i="1"/>
  <c r="F1752" i="1"/>
  <c r="E1752" i="1"/>
  <c r="I1748" i="1"/>
  <c r="H1748" i="1"/>
  <c r="G1748" i="1"/>
  <c r="F1748" i="1"/>
  <c r="E1748" i="1"/>
  <c r="I1739" i="1"/>
  <c r="I1740" i="1" s="1"/>
  <c r="H1739" i="1"/>
  <c r="H1740" i="1" s="1"/>
  <c r="G1739" i="1"/>
  <c r="G1740" i="1" s="1"/>
  <c r="F1739" i="1"/>
  <c r="F1740" i="1" s="1"/>
  <c r="E1739" i="1"/>
  <c r="E1740" i="1" s="1"/>
  <c r="I1733" i="1"/>
  <c r="H1733" i="1"/>
  <c r="G1733" i="1"/>
  <c r="F1733" i="1"/>
  <c r="E1733" i="1"/>
  <c r="I1729" i="1"/>
  <c r="H1729" i="1"/>
  <c r="G1729" i="1"/>
  <c r="F1729" i="1"/>
  <c r="E1729" i="1"/>
  <c r="I1725" i="1"/>
  <c r="H1725" i="1"/>
  <c r="G1725" i="1"/>
  <c r="F1725" i="1"/>
  <c r="E1725" i="1"/>
  <c r="I1716" i="1"/>
  <c r="I1717" i="1" s="1"/>
  <c r="H1716" i="1"/>
  <c r="H1717" i="1" s="1"/>
  <c r="G1716" i="1"/>
  <c r="F1716" i="1"/>
  <c r="E1716" i="1"/>
  <c r="I1703" i="1"/>
  <c r="H1703" i="1"/>
  <c r="G1703" i="1"/>
  <c r="F1703" i="1"/>
  <c r="E1703" i="1"/>
  <c r="I1699" i="1"/>
  <c r="H1699" i="1"/>
  <c r="G1699" i="1"/>
  <c r="F1699" i="1"/>
  <c r="E1699" i="1"/>
  <c r="I1693" i="1"/>
  <c r="H1693" i="1"/>
  <c r="G1693" i="1"/>
  <c r="F1693" i="1"/>
  <c r="E1693" i="1"/>
  <c r="I1688" i="1"/>
  <c r="H1688" i="1"/>
  <c r="G1688" i="1"/>
  <c r="F1688" i="1"/>
  <c r="E1688" i="1"/>
  <c r="I1685" i="1"/>
  <c r="H1685" i="1"/>
  <c r="G1685" i="1"/>
  <c r="F1685" i="1"/>
  <c r="E1685" i="1"/>
  <c r="I1682" i="1"/>
  <c r="H1682" i="1"/>
  <c r="G1682" i="1"/>
  <c r="F1682" i="1"/>
  <c r="E1682" i="1"/>
  <c r="I1675" i="1"/>
  <c r="H1675" i="1"/>
  <c r="G1675" i="1"/>
  <c r="F1675" i="1"/>
  <c r="E1675" i="1"/>
  <c r="I1672" i="1"/>
  <c r="H1672" i="1"/>
  <c r="G1672" i="1"/>
  <c r="F1672" i="1"/>
  <c r="E1672" i="1"/>
  <c r="I1656" i="1"/>
  <c r="H1656" i="1"/>
  <c r="G1656" i="1"/>
  <c r="F1656" i="1"/>
  <c r="E1656" i="1"/>
  <c r="I1653" i="1"/>
  <c r="H1653" i="1"/>
  <c r="G1653" i="1"/>
  <c r="F1653" i="1"/>
  <c r="E1653" i="1"/>
  <c r="I1649" i="1"/>
  <c r="H1649" i="1"/>
  <c r="G1649" i="1"/>
  <c r="F1649" i="1"/>
  <c r="E1649" i="1"/>
  <c r="I1646" i="1"/>
  <c r="H1646" i="1"/>
  <c r="G1646" i="1"/>
  <c r="F1646" i="1"/>
  <c r="E1646" i="1"/>
  <c r="I1642" i="1"/>
  <c r="H1642" i="1"/>
  <c r="G1642" i="1"/>
  <c r="F1642" i="1"/>
  <c r="E1642" i="1"/>
  <c r="I1610" i="1"/>
  <c r="H1610" i="1"/>
  <c r="G1610" i="1"/>
  <c r="F1610" i="1"/>
  <c r="E1610" i="1"/>
  <c r="I1606" i="1"/>
  <c r="H1606" i="1"/>
  <c r="G1606" i="1"/>
  <c r="F1606" i="1"/>
  <c r="E1606" i="1"/>
  <c r="I1601" i="1"/>
  <c r="H1601" i="1"/>
  <c r="G1601" i="1"/>
  <c r="F1601" i="1"/>
  <c r="E1601" i="1"/>
  <c r="I1594" i="1"/>
  <c r="H1594" i="1"/>
  <c r="G1594" i="1"/>
  <c r="F1594" i="1"/>
  <c r="E1594" i="1"/>
  <c r="I1582" i="1"/>
  <c r="I1583" i="1" s="1"/>
  <c r="H1582" i="1"/>
  <c r="H1583" i="1" s="1"/>
  <c r="G1582" i="1"/>
  <c r="G1583" i="1" s="1"/>
  <c r="F1582" i="1"/>
  <c r="F1583" i="1" s="1"/>
  <c r="E1582" i="1"/>
  <c r="E1583" i="1" s="1"/>
  <c r="I1577" i="1"/>
  <c r="H1577" i="1"/>
  <c r="G1577" i="1"/>
  <c r="F1577" i="1"/>
  <c r="E1577" i="1"/>
  <c r="I1574" i="1"/>
  <c r="H1574" i="1"/>
  <c r="G1574" i="1"/>
  <c r="F1574" i="1"/>
  <c r="E1574" i="1"/>
  <c r="I1561" i="1"/>
  <c r="H1561" i="1"/>
  <c r="G1561" i="1"/>
  <c r="F1561" i="1"/>
  <c r="E1561" i="1"/>
  <c r="I1557" i="1"/>
  <c r="H1557" i="1"/>
  <c r="G1557" i="1"/>
  <c r="F1557" i="1"/>
  <c r="E1557" i="1"/>
  <c r="I1548" i="1"/>
  <c r="H1548" i="1"/>
  <c r="G1548" i="1"/>
  <c r="F1548" i="1"/>
  <c r="E1548" i="1"/>
  <c r="I1545" i="1"/>
  <c r="H1545" i="1"/>
  <c r="G1545" i="1"/>
  <c r="F1545" i="1"/>
  <c r="E1545" i="1"/>
  <c r="I1542" i="1"/>
  <c r="H1542" i="1"/>
  <c r="G1542" i="1"/>
  <c r="F1542" i="1"/>
  <c r="E1542" i="1"/>
  <c r="I1527" i="1"/>
  <c r="H1527" i="1"/>
  <c r="G1527" i="1"/>
  <c r="F1527" i="1"/>
  <c r="E1527" i="1"/>
  <c r="I1524" i="1"/>
  <c r="H1524" i="1"/>
  <c r="G1524" i="1"/>
  <c r="F1524" i="1"/>
  <c r="E1524" i="1"/>
  <c r="I1521" i="1"/>
  <c r="H1521" i="1"/>
  <c r="G1521" i="1"/>
  <c r="F1521" i="1"/>
  <c r="E1521" i="1"/>
  <c r="I1518" i="1"/>
  <c r="H1518" i="1"/>
  <c r="G1518" i="1"/>
  <c r="F1518" i="1"/>
  <c r="E1518" i="1"/>
  <c r="I1513" i="1"/>
  <c r="H1513" i="1"/>
  <c r="G1513" i="1"/>
  <c r="F1513" i="1"/>
  <c r="E1513" i="1"/>
  <c r="I1508" i="1"/>
  <c r="H1508" i="1"/>
  <c r="G1508" i="1"/>
  <c r="F1508" i="1"/>
  <c r="E1508" i="1"/>
  <c r="I1498" i="1"/>
  <c r="H1498" i="1"/>
  <c r="G1498" i="1"/>
  <c r="F1498" i="1"/>
  <c r="E1498" i="1"/>
  <c r="I1494" i="1"/>
  <c r="H1494" i="1"/>
  <c r="G1494" i="1"/>
  <c r="F1494" i="1"/>
  <c r="E1494" i="1"/>
  <c r="I1491" i="1"/>
  <c r="H1491" i="1"/>
  <c r="G1491" i="1"/>
  <c r="F1491" i="1"/>
  <c r="E1491" i="1"/>
  <c r="I1485" i="1"/>
  <c r="H1485" i="1"/>
  <c r="G1485" i="1"/>
  <c r="F1485" i="1"/>
  <c r="E1485" i="1"/>
  <c r="I1475" i="1"/>
  <c r="H1475" i="1"/>
  <c r="G1475" i="1"/>
  <c r="F1475" i="1"/>
  <c r="E1475" i="1"/>
  <c r="I1470" i="1"/>
  <c r="H1470" i="1"/>
  <c r="G1470" i="1"/>
  <c r="F1470" i="1"/>
  <c r="E1470" i="1"/>
  <c r="I1466" i="1"/>
  <c r="H1466" i="1"/>
  <c r="G1466" i="1"/>
  <c r="F1466" i="1"/>
  <c r="E1466" i="1"/>
  <c r="I1451" i="1"/>
  <c r="H1451" i="1"/>
  <c r="G1451" i="1"/>
  <c r="F1451" i="1"/>
  <c r="E1451" i="1"/>
  <c r="I1447" i="1"/>
  <c r="H1447" i="1"/>
  <c r="G1447" i="1"/>
  <c r="F1447" i="1"/>
  <c r="E1447" i="1"/>
  <c r="I1442" i="1"/>
  <c r="H1442" i="1"/>
  <c r="G1442" i="1"/>
  <c r="F1442" i="1"/>
  <c r="E1442" i="1"/>
  <c r="I1436" i="1"/>
  <c r="H1436" i="1"/>
  <c r="G1436" i="1"/>
  <c r="F1436" i="1"/>
  <c r="E1436" i="1"/>
  <c r="I1427" i="1"/>
  <c r="H1427" i="1"/>
  <c r="G1427" i="1"/>
  <c r="F1427" i="1"/>
  <c r="E1427" i="1"/>
  <c r="I1421" i="1"/>
  <c r="H1421" i="1"/>
  <c r="G1421" i="1"/>
  <c r="F1421" i="1"/>
  <c r="E1421" i="1"/>
  <c r="I1416" i="1"/>
  <c r="H1416" i="1"/>
  <c r="G1416" i="1"/>
  <c r="F1416" i="1"/>
  <c r="E1416" i="1"/>
  <c r="I1411" i="1"/>
  <c r="H1411" i="1"/>
  <c r="G1411" i="1"/>
  <c r="F1411" i="1"/>
  <c r="E1411" i="1"/>
  <c r="I1406" i="1"/>
  <c r="I1407" i="1" s="1"/>
  <c r="H1406" i="1"/>
  <c r="H1407" i="1" s="1"/>
  <c r="G1406" i="1"/>
  <c r="G1407" i="1" s="1"/>
  <c r="F1406" i="1"/>
  <c r="F1407" i="1" s="1"/>
  <c r="E1406" i="1"/>
  <c r="I1395" i="1"/>
  <c r="H1395" i="1"/>
  <c r="G1395" i="1"/>
  <c r="F1395" i="1"/>
  <c r="E1395" i="1"/>
  <c r="I1392" i="1"/>
  <c r="H1392" i="1"/>
  <c r="G1392" i="1"/>
  <c r="F1392" i="1"/>
  <c r="E1392" i="1"/>
  <c r="I1387" i="1"/>
  <c r="H1387" i="1"/>
  <c r="G1387" i="1"/>
  <c r="F1387" i="1"/>
  <c r="E1387" i="1"/>
  <c r="I1382" i="1"/>
  <c r="I1383" i="1" s="1"/>
  <c r="H1382" i="1"/>
  <c r="H1383" i="1" s="1"/>
  <c r="G1382" i="1"/>
  <c r="G1383" i="1" s="1"/>
  <c r="F1382" i="1"/>
  <c r="F1383" i="1" s="1"/>
  <c r="E1382" i="1"/>
  <c r="E1383" i="1" s="1"/>
  <c r="I1376" i="1"/>
  <c r="H1376" i="1"/>
  <c r="G1376" i="1"/>
  <c r="F1376" i="1"/>
  <c r="E1376" i="1"/>
  <c r="I1373" i="1"/>
  <c r="H1373" i="1"/>
  <c r="G1373" i="1"/>
  <c r="F1373" i="1"/>
  <c r="E1373" i="1"/>
  <c r="I1370" i="1"/>
  <c r="H1370" i="1"/>
  <c r="G1370" i="1"/>
  <c r="F1370" i="1"/>
  <c r="E1370" i="1"/>
  <c r="I1367" i="1"/>
  <c r="H1367" i="1"/>
  <c r="G1367" i="1"/>
  <c r="F1367" i="1"/>
  <c r="E1367" i="1"/>
  <c r="I1362" i="1"/>
  <c r="H1362" i="1"/>
  <c r="G1362" i="1"/>
  <c r="F1362" i="1"/>
  <c r="E1362" i="1"/>
  <c r="I1358" i="1"/>
  <c r="H1358" i="1"/>
  <c r="G1358" i="1"/>
  <c r="F1358" i="1"/>
  <c r="E1358" i="1"/>
  <c r="I1355" i="1"/>
  <c r="H1355" i="1"/>
  <c r="G1355" i="1"/>
  <c r="F1355" i="1"/>
  <c r="E1355" i="1"/>
  <c r="I1349" i="1"/>
  <c r="H1349" i="1"/>
  <c r="G1349" i="1"/>
  <c r="F1349" i="1"/>
  <c r="E1349" i="1"/>
  <c r="I1339" i="1"/>
  <c r="H1339" i="1"/>
  <c r="G1339" i="1"/>
  <c r="F1339" i="1"/>
  <c r="E1339" i="1"/>
  <c r="I1333" i="1"/>
  <c r="H1333" i="1"/>
  <c r="G1333" i="1"/>
  <c r="F1333" i="1"/>
  <c r="E1333" i="1"/>
  <c r="I1323" i="1"/>
  <c r="H1323" i="1"/>
  <c r="G1323" i="1"/>
  <c r="F1323" i="1"/>
  <c r="E1323" i="1"/>
  <c r="I1319" i="1"/>
  <c r="H1319" i="1"/>
  <c r="G1319" i="1"/>
  <c r="F1319" i="1"/>
  <c r="E1319" i="1"/>
  <c r="I1309" i="1"/>
  <c r="H1309" i="1"/>
  <c r="G1309" i="1"/>
  <c r="F1309" i="1"/>
  <c r="E1309" i="1"/>
  <c r="I1306" i="1"/>
  <c r="H1306" i="1"/>
  <c r="G1306" i="1"/>
  <c r="F1306" i="1"/>
  <c r="E1306" i="1"/>
  <c r="I1303" i="1"/>
  <c r="H1303" i="1"/>
  <c r="G1303" i="1"/>
  <c r="F1303" i="1"/>
  <c r="E1303" i="1"/>
  <c r="I1300" i="1"/>
  <c r="H1300" i="1"/>
  <c r="G1300" i="1"/>
  <c r="F1300" i="1"/>
  <c r="E1300" i="1"/>
  <c r="I1296" i="1"/>
  <c r="H1296" i="1"/>
  <c r="G1296" i="1"/>
  <c r="F1296" i="1"/>
  <c r="E1296" i="1"/>
  <c r="I1293" i="1"/>
  <c r="H1293" i="1"/>
  <c r="G1293" i="1"/>
  <c r="F1293" i="1"/>
  <c r="E1293" i="1"/>
  <c r="I1290" i="1"/>
  <c r="H1290" i="1"/>
  <c r="G1290" i="1"/>
  <c r="F1290" i="1"/>
  <c r="E1290" i="1"/>
  <c r="I1285" i="1"/>
  <c r="H1285" i="1"/>
  <c r="G1285" i="1"/>
  <c r="F1285" i="1"/>
  <c r="E1285" i="1"/>
  <c r="I1278" i="1"/>
  <c r="H1278" i="1"/>
  <c r="G1278" i="1"/>
  <c r="F1278" i="1"/>
  <c r="E1278" i="1"/>
  <c r="I1272" i="1"/>
  <c r="H1272" i="1"/>
  <c r="G1272" i="1"/>
  <c r="F1272" i="1"/>
  <c r="E1272" i="1"/>
  <c r="I1267" i="1"/>
  <c r="H1267" i="1"/>
  <c r="G1267" i="1"/>
  <c r="F1267" i="1"/>
  <c r="E1267" i="1"/>
  <c r="I1262" i="1"/>
  <c r="H1262" i="1"/>
  <c r="G1262" i="1"/>
  <c r="F1262" i="1"/>
  <c r="E1262" i="1"/>
  <c r="I1259" i="1"/>
  <c r="H1259" i="1"/>
  <c r="G1259" i="1"/>
  <c r="F1259" i="1"/>
  <c r="E1259" i="1"/>
  <c r="I1254" i="1"/>
  <c r="H1254" i="1"/>
  <c r="G1254" i="1"/>
  <c r="F1254" i="1"/>
  <c r="E1254" i="1"/>
  <c r="I1230" i="1"/>
  <c r="H1230" i="1"/>
  <c r="G1230" i="1"/>
  <c r="F1230" i="1"/>
  <c r="E1230" i="1"/>
  <c r="I1226" i="1"/>
  <c r="H1226" i="1"/>
  <c r="G1226" i="1"/>
  <c r="F1226" i="1"/>
  <c r="E1226" i="1"/>
  <c r="I1221" i="1"/>
  <c r="H1221" i="1"/>
  <c r="G1221" i="1"/>
  <c r="F1221" i="1"/>
  <c r="E1221" i="1"/>
  <c r="I1215" i="1"/>
  <c r="H1215" i="1"/>
  <c r="G1215" i="1"/>
  <c r="F1215" i="1"/>
  <c r="E1215" i="1"/>
  <c r="I1209" i="1"/>
  <c r="H1209" i="1"/>
  <c r="G1209" i="1"/>
  <c r="F1209" i="1"/>
  <c r="E1209" i="1"/>
  <c r="I1206" i="1"/>
  <c r="H1206" i="1"/>
  <c r="G1206" i="1"/>
  <c r="F1206" i="1"/>
  <c r="E1206" i="1"/>
  <c r="I1200" i="1"/>
  <c r="H1200" i="1"/>
  <c r="G1200" i="1"/>
  <c r="F1200" i="1"/>
  <c r="E1200" i="1"/>
  <c r="I1197" i="1"/>
  <c r="H1197" i="1"/>
  <c r="G1197" i="1"/>
  <c r="F1197" i="1"/>
  <c r="E1197" i="1"/>
  <c r="I1191" i="1"/>
  <c r="H1191" i="1"/>
  <c r="G1191" i="1"/>
  <c r="F1191" i="1"/>
  <c r="E1191" i="1"/>
  <c r="I1187" i="1"/>
  <c r="H1187" i="1"/>
  <c r="G1187" i="1"/>
  <c r="F1187" i="1"/>
  <c r="E1187" i="1"/>
  <c r="I1184" i="1"/>
  <c r="H1184" i="1"/>
  <c r="G1184" i="1"/>
  <c r="F1184" i="1"/>
  <c r="E1184" i="1"/>
  <c r="I1179" i="1"/>
  <c r="H1179" i="1"/>
  <c r="G1179" i="1"/>
  <c r="F1179" i="1"/>
  <c r="E1179" i="1"/>
  <c r="I1169" i="1"/>
  <c r="H1169" i="1"/>
  <c r="G1169" i="1"/>
  <c r="F1169" i="1"/>
  <c r="E1169" i="1"/>
  <c r="I1164" i="1"/>
  <c r="H1164" i="1"/>
  <c r="G1164" i="1"/>
  <c r="F1164" i="1"/>
  <c r="E1164" i="1"/>
  <c r="I1161" i="1"/>
  <c r="H1161" i="1"/>
  <c r="G1161" i="1"/>
  <c r="F1161" i="1"/>
  <c r="E1161" i="1"/>
  <c r="I1158" i="1"/>
  <c r="H1158" i="1"/>
  <c r="G1158" i="1"/>
  <c r="F1158" i="1"/>
  <c r="E1158" i="1"/>
  <c r="I1150" i="1"/>
  <c r="H1150" i="1"/>
  <c r="G1150" i="1"/>
  <c r="F1150" i="1"/>
  <c r="E1150" i="1"/>
  <c r="I1147" i="1"/>
  <c r="H1147" i="1"/>
  <c r="G1147" i="1"/>
  <c r="F1147" i="1"/>
  <c r="E1147" i="1"/>
  <c r="I1144" i="1"/>
  <c r="H1144" i="1"/>
  <c r="G1144" i="1"/>
  <c r="F1144" i="1"/>
  <c r="E1144" i="1"/>
  <c r="I1141" i="1"/>
  <c r="H1141" i="1"/>
  <c r="G1141" i="1"/>
  <c r="F1141" i="1"/>
  <c r="E1141" i="1"/>
  <c r="I1136" i="1"/>
  <c r="H1136" i="1"/>
  <c r="G1136" i="1"/>
  <c r="F1136" i="1"/>
  <c r="E1136" i="1"/>
  <c r="I1131" i="1"/>
  <c r="H1131" i="1"/>
  <c r="G1131" i="1"/>
  <c r="F1131" i="1"/>
  <c r="E1131" i="1"/>
  <c r="I1123" i="1"/>
  <c r="I1124" i="1" s="1"/>
  <c r="H1123" i="1"/>
  <c r="H1124" i="1" s="1"/>
  <c r="G1123" i="1"/>
  <c r="G1124" i="1" s="1"/>
  <c r="F1123" i="1"/>
  <c r="F1124" i="1" s="1"/>
  <c r="E1123" i="1"/>
  <c r="E1124" i="1" s="1"/>
  <c r="I1113" i="1"/>
  <c r="H1113" i="1"/>
  <c r="G1113" i="1"/>
  <c r="F1113" i="1"/>
  <c r="E1113" i="1"/>
  <c r="I1108" i="1"/>
  <c r="H1108" i="1"/>
  <c r="G1108" i="1"/>
  <c r="F1108" i="1"/>
  <c r="E1108" i="1"/>
  <c r="I1104" i="1"/>
  <c r="H1104" i="1"/>
  <c r="G1104" i="1"/>
  <c r="F1104" i="1"/>
  <c r="E1104" i="1"/>
  <c r="I1099" i="1"/>
  <c r="I1100" i="1" s="1"/>
  <c r="H1099" i="1"/>
  <c r="H1100" i="1" s="1"/>
  <c r="G1099" i="1"/>
  <c r="G1100" i="1" s="1"/>
  <c r="F1099" i="1"/>
  <c r="F1100" i="1" s="1"/>
  <c r="E1099" i="1"/>
  <c r="E1100" i="1" s="1"/>
  <c r="I1093" i="1"/>
  <c r="H1093" i="1"/>
  <c r="G1093" i="1"/>
  <c r="F1093" i="1"/>
  <c r="E1093" i="1"/>
  <c r="I1083" i="1"/>
  <c r="H1083" i="1"/>
  <c r="G1083" i="1"/>
  <c r="F1083" i="1"/>
  <c r="E1083" i="1"/>
  <c r="I1074" i="1"/>
  <c r="H1074" i="1"/>
  <c r="G1074" i="1"/>
  <c r="F1074" i="1"/>
  <c r="E1074" i="1"/>
  <c r="I1057" i="1"/>
  <c r="H1057" i="1"/>
  <c r="G1057" i="1"/>
  <c r="F1057" i="1"/>
  <c r="E1057" i="1"/>
  <c r="I1054" i="1"/>
  <c r="H1054" i="1"/>
  <c r="G1054" i="1"/>
  <c r="F1054" i="1"/>
  <c r="E1054" i="1"/>
  <c r="I1051" i="1"/>
  <c r="H1051" i="1"/>
  <c r="G1051" i="1"/>
  <c r="F1051" i="1"/>
  <c r="E1051" i="1"/>
  <c r="I1046" i="1"/>
  <c r="H1046" i="1"/>
  <c r="G1046" i="1"/>
  <c r="F1046" i="1"/>
  <c r="E1046" i="1"/>
  <c r="I1042" i="1"/>
  <c r="H1042" i="1"/>
  <c r="G1042" i="1"/>
  <c r="F1042" i="1"/>
  <c r="E1042" i="1"/>
  <c r="I1037" i="1"/>
  <c r="H1037" i="1"/>
  <c r="G1037" i="1"/>
  <c r="F1037" i="1"/>
  <c r="E1037" i="1"/>
  <c r="I1033" i="1"/>
  <c r="H1033" i="1"/>
  <c r="G1033" i="1"/>
  <c r="F1033" i="1"/>
  <c r="E1033" i="1"/>
  <c r="I1028" i="1"/>
  <c r="H1028" i="1"/>
  <c r="G1028" i="1"/>
  <c r="F1028" i="1"/>
  <c r="E1028" i="1"/>
  <c r="I1017" i="1"/>
  <c r="H1017" i="1"/>
  <c r="G1017" i="1"/>
  <c r="F1017" i="1"/>
  <c r="E1017" i="1"/>
  <c r="I1014" i="1"/>
  <c r="H1014" i="1"/>
  <c r="G1014" i="1"/>
  <c r="F1014" i="1"/>
  <c r="E1014" i="1"/>
  <c r="I1007" i="1"/>
  <c r="H1007" i="1"/>
  <c r="G1007" i="1"/>
  <c r="F1007" i="1"/>
  <c r="E1007" i="1"/>
  <c r="I1002" i="1"/>
  <c r="H1002" i="1"/>
  <c r="G1002" i="1"/>
  <c r="F1002" i="1"/>
  <c r="E1002" i="1"/>
  <c r="I983" i="1"/>
  <c r="H983" i="1"/>
  <c r="G983" i="1"/>
  <c r="F983" i="1"/>
  <c r="E983" i="1"/>
  <c r="I979" i="1"/>
  <c r="H979" i="1"/>
  <c r="G979" i="1"/>
  <c r="F979" i="1"/>
  <c r="E979" i="1"/>
  <c r="I971" i="1"/>
  <c r="H971" i="1"/>
  <c r="G971" i="1"/>
  <c r="F971" i="1"/>
  <c r="E971" i="1"/>
  <c r="I968" i="1"/>
  <c r="H968" i="1"/>
  <c r="G968" i="1"/>
  <c r="F968" i="1"/>
  <c r="E968" i="1"/>
  <c r="I961" i="1"/>
  <c r="H961" i="1"/>
  <c r="G961" i="1"/>
  <c r="F961" i="1"/>
  <c r="E961" i="1"/>
  <c r="I958" i="1"/>
  <c r="H958" i="1"/>
  <c r="G958" i="1"/>
  <c r="F958" i="1"/>
  <c r="E958" i="1"/>
  <c r="I954" i="1"/>
  <c r="H954" i="1"/>
  <c r="G954" i="1"/>
  <c r="F954" i="1"/>
  <c r="E954" i="1"/>
  <c r="I949" i="1"/>
  <c r="H949" i="1"/>
  <c r="G949" i="1"/>
  <c r="F949" i="1"/>
  <c r="E949" i="1"/>
  <c r="I943" i="1"/>
  <c r="H943" i="1"/>
  <c r="G943" i="1"/>
  <c r="F943" i="1"/>
  <c r="E943" i="1"/>
  <c r="I937" i="1"/>
  <c r="H937" i="1"/>
  <c r="G937" i="1"/>
  <c r="F937" i="1"/>
  <c r="E937" i="1"/>
  <c r="I929" i="1"/>
  <c r="H929" i="1"/>
  <c r="G929" i="1"/>
  <c r="F929" i="1"/>
  <c r="E929" i="1"/>
  <c r="I922" i="1"/>
  <c r="H922" i="1"/>
  <c r="G922" i="1"/>
  <c r="F922" i="1"/>
  <c r="E922" i="1"/>
  <c r="I912" i="1"/>
  <c r="H912" i="1"/>
  <c r="G912" i="1"/>
  <c r="F912" i="1"/>
  <c r="E912" i="1"/>
  <c r="I907" i="1"/>
  <c r="H907" i="1"/>
  <c r="G907" i="1"/>
  <c r="F907" i="1"/>
  <c r="E907" i="1"/>
  <c r="I903" i="1"/>
  <c r="H903" i="1"/>
  <c r="G903" i="1"/>
  <c r="F903" i="1"/>
  <c r="E903" i="1"/>
  <c r="I900" i="1"/>
  <c r="H900" i="1"/>
  <c r="G900" i="1"/>
  <c r="F900" i="1"/>
  <c r="E900" i="1"/>
  <c r="I897" i="1"/>
  <c r="H897" i="1"/>
  <c r="G897" i="1"/>
  <c r="F897" i="1"/>
  <c r="E897" i="1"/>
  <c r="I891" i="1"/>
  <c r="H891" i="1"/>
  <c r="G891" i="1"/>
  <c r="F891" i="1"/>
  <c r="E891" i="1"/>
  <c r="I886" i="1"/>
  <c r="H886" i="1"/>
  <c r="G886" i="1"/>
  <c r="F886" i="1"/>
  <c r="E886" i="1"/>
  <c r="I882" i="1"/>
  <c r="H882" i="1"/>
  <c r="G882" i="1"/>
  <c r="F882" i="1"/>
  <c r="E882" i="1"/>
  <c r="I879" i="1"/>
  <c r="H879" i="1"/>
  <c r="G879" i="1"/>
  <c r="F879" i="1"/>
  <c r="E879" i="1"/>
  <c r="I873" i="1"/>
  <c r="H873" i="1"/>
  <c r="G873" i="1"/>
  <c r="F873" i="1"/>
  <c r="E873" i="1"/>
  <c r="I870" i="1"/>
  <c r="H870" i="1"/>
  <c r="G870" i="1"/>
  <c r="F870" i="1"/>
  <c r="E870" i="1"/>
  <c r="I860" i="1"/>
  <c r="I861" i="1" s="1"/>
  <c r="H860" i="1"/>
  <c r="H861" i="1" s="1"/>
  <c r="G860" i="1"/>
  <c r="G861" i="1" s="1"/>
  <c r="F860" i="1"/>
  <c r="F861" i="1" s="1"/>
  <c r="E860" i="1"/>
  <c r="E861" i="1" s="1"/>
  <c r="I852" i="1"/>
  <c r="H852" i="1"/>
  <c r="G852" i="1"/>
  <c r="F852" i="1"/>
  <c r="E852" i="1"/>
  <c r="I849" i="1"/>
  <c r="H849" i="1"/>
  <c r="G849" i="1"/>
  <c r="F849" i="1"/>
  <c r="E849" i="1"/>
  <c r="I845" i="1"/>
  <c r="H845" i="1"/>
  <c r="G845" i="1"/>
  <c r="F845" i="1"/>
  <c r="E845" i="1"/>
  <c r="I840" i="1"/>
  <c r="H840" i="1"/>
  <c r="G840" i="1"/>
  <c r="F840" i="1"/>
  <c r="E840" i="1"/>
  <c r="I837" i="1"/>
  <c r="H837" i="1"/>
  <c r="G837" i="1"/>
  <c r="F837" i="1"/>
  <c r="E837" i="1"/>
  <c r="I832" i="1"/>
  <c r="H832" i="1"/>
  <c r="G832" i="1"/>
  <c r="F832" i="1"/>
  <c r="E832" i="1"/>
  <c r="I826" i="1"/>
  <c r="H826" i="1"/>
  <c r="G826" i="1"/>
  <c r="F826" i="1"/>
  <c r="E826" i="1"/>
  <c r="I816" i="1"/>
  <c r="H816" i="1"/>
  <c r="G816" i="1"/>
  <c r="F816" i="1"/>
  <c r="E816" i="1"/>
  <c r="I808" i="1"/>
  <c r="H808" i="1"/>
  <c r="G808" i="1"/>
  <c r="F808" i="1"/>
  <c r="E808" i="1"/>
  <c r="I803" i="1"/>
  <c r="H803" i="1"/>
  <c r="G803" i="1"/>
  <c r="F803" i="1"/>
  <c r="E803" i="1"/>
  <c r="I795" i="1"/>
  <c r="H795" i="1"/>
  <c r="G795" i="1"/>
  <c r="F795" i="1"/>
  <c r="E795" i="1"/>
  <c r="I791" i="1"/>
  <c r="H791" i="1"/>
  <c r="G791" i="1"/>
  <c r="F791" i="1"/>
  <c r="E791" i="1"/>
  <c r="I788" i="1"/>
  <c r="H788" i="1"/>
  <c r="G788" i="1"/>
  <c r="F788" i="1"/>
  <c r="E788" i="1"/>
  <c r="I780" i="1"/>
  <c r="H780" i="1"/>
  <c r="G780" i="1"/>
  <c r="F780" i="1"/>
  <c r="E780" i="1"/>
  <c r="I777" i="1"/>
  <c r="H777" i="1"/>
  <c r="G777" i="1"/>
  <c r="F777" i="1"/>
  <c r="E777" i="1"/>
  <c r="I769" i="1"/>
  <c r="H769" i="1"/>
  <c r="G769" i="1"/>
  <c r="F769" i="1"/>
  <c r="E769" i="1"/>
  <c r="I765" i="1"/>
  <c r="H765" i="1"/>
  <c r="G765" i="1"/>
  <c r="F765" i="1"/>
  <c r="E765" i="1"/>
  <c r="I762" i="1"/>
  <c r="H762" i="1"/>
  <c r="G762" i="1"/>
  <c r="F762" i="1"/>
  <c r="E762" i="1"/>
  <c r="I758" i="1"/>
  <c r="H758" i="1"/>
  <c r="G758" i="1"/>
  <c r="F758" i="1"/>
  <c r="E758" i="1"/>
  <c r="I746" i="1"/>
  <c r="I747" i="1" s="1"/>
  <c r="H746" i="1"/>
  <c r="H747" i="1" s="1"/>
  <c r="G746" i="1"/>
  <c r="G747" i="1" s="1"/>
  <c r="F746" i="1"/>
  <c r="F747" i="1" s="1"/>
  <c r="E746" i="1"/>
  <c r="E747" i="1" s="1"/>
  <c r="I736" i="1"/>
  <c r="H736" i="1"/>
  <c r="G736" i="1"/>
  <c r="F736" i="1"/>
  <c r="E736" i="1"/>
  <c r="I732" i="1"/>
  <c r="H732" i="1"/>
  <c r="G732" i="1"/>
  <c r="F732" i="1"/>
  <c r="E732" i="1"/>
  <c r="I725" i="1"/>
  <c r="H725" i="1"/>
  <c r="G725" i="1"/>
  <c r="F725" i="1"/>
  <c r="E725" i="1"/>
  <c r="I721" i="1"/>
  <c r="H721" i="1"/>
  <c r="G721" i="1"/>
  <c r="F721" i="1"/>
  <c r="E721" i="1"/>
  <c r="I706" i="1"/>
  <c r="H706" i="1"/>
  <c r="G706" i="1"/>
  <c r="G707" i="1" s="1"/>
  <c r="F706" i="1"/>
  <c r="F707" i="1" s="1"/>
  <c r="E706" i="1"/>
  <c r="E707" i="1" s="1"/>
  <c r="I695" i="1"/>
  <c r="H695" i="1"/>
  <c r="G695" i="1"/>
  <c r="F695" i="1"/>
  <c r="E695" i="1"/>
  <c r="I691" i="1"/>
  <c r="H691" i="1"/>
  <c r="G691" i="1"/>
  <c r="F691" i="1"/>
  <c r="E691" i="1"/>
  <c r="I673" i="1"/>
  <c r="H673" i="1"/>
  <c r="G673" i="1"/>
  <c r="F673" i="1"/>
  <c r="E673" i="1"/>
  <c r="I670" i="1"/>
  <c r="H670" i="1"/>
  <c r="G670" i="1"/>
  <c r="F670" i="1"/>
  <c r="E670" i="1"/>
  <c r="I665" i="1"/>
  <c r="H665" i="1"/>
  <c r="G665" i="1"/>
  <c r="F665" i="1"/>
  <c r="E665" i="1"/>
  <c r="I661" i="1"/>
  <c r="H661" i="1"/>
  <c r="G661" i="1"/>
  <c r="F661" i="1"/>
  <c r="E661" i="1"/>
  <c r="I656" i="1"/>
  <c r="H656" i="1"/>
  <c r="G656" i="1"/>
  <c r="F656" i="1"/>
  <c r="E656" i="1"/>
  <c r="I651" i="1"/>
  <c r="H651" i="1"/>
  <c r="G651" i="1"/>
  <c r="F651" i="1"/>
  <c r="E651" i="1"/>
  <c r="I645" i="1"/>
  <c r="H645" i="1"/>
  <c r="G645" i="1"/>
  <c r="F645" i="1"/>
  <c r="E645" i="1"/>
  <c r="I642" i="1"/>
  <c r="H642" i="1"/>
  <c r="G642" i="1"/>
  <c r="F642" i="1"/>
  <c r="E642" i="1"/>
  <c r="I639" i="1"/>
  <c r="H639" i="1"/>
  <c r="G639" i="1"/>
  <c r="F639" i="1"/>
  <c r="E639" i="1"/>
  <c r="I636" i="1"/>
  <c r="H636" i="1"/>
  <c r="G636" i="1"/>
  <c r="F636" i="1"/>
  <c r="E636" i="1"/>
  <c r="I631" i="1"/>
  <c r="H631" i="1"/>
  <c r="G631" i="1"/>
  <c r="F631" i="1"/>
  <c r="E631" i="1"/>
  <c r="I626" i="1"/>
  <c r="H626" i="1"/>
  <c r="G626" i="1"/>
  <c r="F626" i="1"/>
  <c r="E626" i="1"/>
  <c r="I618" i="1"/>
  <c r="H618" i="1"/>
  <c r="G618" i="1"/>
  <c r="F618" i="1"/>
  <c r="E618" i="1"/>
  <c r="I614" i="1"/>
  <c r="H614" i="1"/>
  <c r="G614" i="1"/>
  <c r="F614" i="1"/>
  <c r="E614" i="1"/>
  <c r="I611" i="1"/>
  <c r="H611" i="1"/>
  <c r="G611" i="1"/>
  <c r="F611" i="1"/>
  <c r="E611" i="1"/>
  <c r="I608" i="1"/>
  <c r="H608" i="1"/>
  <c r="G608" i="1"/>
  <c r="F608" i="1"/>
  <c r="E608" i="1"/>
  <c r="I598" i="1"/>
  <c r="H598" i="1"/>
  <c r="G598" i="1"/>
  <c r="F598" i="1"/>
  <c r="E598" i="1"/>
  <c r="I595" i="1"/>
  <c r="H595" i="1"/>
  <c r="G595" i="1"/>
  <c r="F595" i="1"/>
  <c r="E595" i="1"/>
  <c r="I592" i="1"/>
  <c r="H592" i="1"/>
  <c r="G592" i="1"/>
  <c r="F592" i="1"/>
  <c r="E592" i="1"/>
  <c r="I589" i="1"/>
  <c r="H589" i="1"/>
  <c r="G589" i="1"/>
  <c r="F589" i="1"/>
  <c r="E589" i="1"/>
  <c r="I585" i="1"/>
  <c r="H585" i="1"/>
  <c r="G585" i="1"/>
  <c r="F585" i="1"/>
  <c r="E585" i="1"/>
  <c r="I582" i="1"/>
  <c r="H582" i="1"/>
  <c r="G582" i="1"/>
  <c r="F582" i="1"/>
  <c r="E582" i="1"/>
  <c r="I579" i="1"/>
  <c r="H579" i="1"/>
  <c r="G579" i="1"/>
  <c r="F579" i="1"/>
  <c r="E579" i="1"/>
  <c r="I576" i="1"/>
  <c r="H576" i="1"/>
  <c r="G576" i="1"/>
  <c r="F576" i="1"/>
  <c r="E576" i="1"/>
  <c r="I562" i="1"/>
  <c r="H562" i="1"/>
  <c r="G562" i="1"/>
  <c r="F562" i="1"/>
  <c r="E562" i="1"/>
  <c r="I557" i="1"/>
  <c r="H557" i="1"/>
  <c r="G557" i="1"/>
  <c r="F557" i="1"/>
  <c r="E557" i="1"/>
  <c r="I554" i="1"/>
  <c r="H554" i="1"/>
  <c r="G554" i="1"/>
  <c r="F554" i="1"/>
  <c r="E554" i="1"/>
  <c r="I551" i="1"/>
  <c r="H551" i="1"/>
  <c r="G551" i="1"/>
  <c r="F551" i="1"/>
  <c r="E551" i="1"/>
  <c r="I542" i="1"/>
  <c r="H542" i="1"/>
  <c r="G542" i="1"/>
  <c r="F542" i="1"/>
  <c r="E542" i="1"/>
  <c r="I538" i="1"/>
  <c r="H538" i="1"/>
  <c r="G538" i="1"/>
  <c r="F538" i="1"/>
  <c r="E538" i="1"/>
  <c r="I535" i="1"/>
  <c r="H535" i="1"/>
  <c r="G535" i="1"/>
  <c r="F535" i="1"/>
  <c r="E535" i="1"/>
  <c r="I528" i="1"/>
  <c r="I529" i="1" s="1"/>
  <c r="H528" i="1"/>
  <c r="G528" i="1"/>
  <c r="F528" i="1"/>
  <c r="E528" i="1"/>
  <c r="E529" i="1" s="1"/>
  <c r="I516" i="1"/>
  <c r="H516" i="1"/>
  <c r="G516" i="1"/>
  <c r="F516" i="1"/>
  <c r="E516" i="1"/>
  <c r="I513" i="1"/>
  <c r="H513" i="1"/>
  <c r="G513" i="1"/>
  <c r="F513" i="1"/>
  <c r="E513" i="1"/>
  <c r="I507" i="1"/>
  <c r="H507" i="1"/>
  <c r="G507" i="1"/>
  <c r="F507" i="1"/>
  <c r="E507" i="1"/>
  <c r="I501" i="1"/>
  <c r="H501" i="1"/>
  <c r="G501" i="1"/>
  <c r="F501" i="1"/>
  <c r="E501" i="1"/>
  <c r="I496" i="1"/>
  <c r="H496" i="1"/>
  <c r="G496" i="1"/>
  <c r="F496" i="1"/>
  <c r="E496" i="1"/>
  <c r="I492" i="1"/>
  <c r="H492" i="1"/>
  <c r="G492" i="1"/>
  <c r="F492" i="1"/>
  <c r="E492" i="1"/>
  <c r="I488" i="1"/>
  <c r="H488" i="1"/>
  <c r="G488" i="1"/>
  <c r="F488" i="1"/>
  <c r="E488" i="1"/>
  <c r="I479" i="1"/>
  <c r="H479" i="1"/>
  <c r="G479" i="1"/>
  <c r="F479" i="1"/>
  <c r="E479" i="1"/>
  <c r="I468" i="1"/>
  <c r="H468" i="1"/>
  <c r="G468" i="1"/>
  <c r="F468" i="1"/>
  <c r="E468" i="1"/>
  <c r="I462" i="1"/>
  <c r="H462" i="1"/>
  <c r="G462" i="1"/>
  <c r="F462" i="1"/>
  <c r="E462" i="1"/>
  <c r="I458" i="1"/>
  <c r="H458" i="1"/>
  <c r="G458" i="1"/>
  <c r="F458" i="1"/>
  <c r="E458" i="1"/>
  <c r="I452" i="1"/>
  <c r="H452" i="1"/>
  <c r="G452" i="1"/>
  <c r="F452" i="1"/>
  <c r="E452" i="1"/>
  <c r="I443" i="1"/>
  <c r="H443" i="1"/>
  <c r="G443" i="1"/>
  <c r="F443" i="1"/>
  <c r="E443" i="1"/>
  <c r="I431" i="1"/>
  <c r="H431" i="1"/>
  <c r="G431" i="1"/>
  <c r="F431" i="1"/>
  <c r="E431" i="1"/>
  <c r="I424" i="1"/>
  <c r="H424" i="1"/>
  <c r="G424" i="1"/>
  <c r="F424" i="1"/>
  <c r="E424" i="1"/>
  <c r="I418" i="1"/>
  <c r="H418" i="1"/>
  <c r="G418" i="1"/>
  <c r="F418" i="1"/>
  <c r="E418" i="1"/>
  <c r="I406" i="1"/>
  <c r="I407" i="1" s="1"/>
  <c r="H406" i="1"/>
  <c r="H407" i="1" s="1"/>
  <c r="G406" i="1"/>
  <c r="G407" i="1" s="1"/>
  <c r="F406" i="1"/>
  <c r="F407" i="1" s="1"/>
  <c r="E406" i="1"/>
  <c r="E407" i="1" s="1"/>
  <c r="I393" i="1"/>
  <c r="I394" i="1" s="1"/>
  <c r="H393" i="1"/>
  <c r="G393" i="1"/>
  <c r="G394" i="1" s="1"/>
  <c r="F393" i="1"/>
  <c r="F394" i="1" s="1"/>
  <c r="E393" i="1"/>
  <c r="E394" i="1" s="1"/>
  <c r="I382" i="1"/>
  <c r="H382" i="1"/>
  <c r="G382" i="1"/>
  <c r="F382" i="1"/>
  <c r="E382" i="1"/>
  <c r="I377" i="1"/>
  <c r="H377" i="1"/>
  <c r="G377" i="1"/>
  <c r="F377" i="1"/>
  <c r="E377" i="1"/>
  <c r="I369" i="1"/>
  <c r="H369" i="1"/>
  <c r="G369" i="1"/>
  <c r="F369" i="1"/>
  <c r="E369" i="1"/>
  <c r="I366" i="1"/>
  <c r="H366" i="1"/>
  <c r="G366" i="1"/>
  <c r="F366" i="1"/>
  <c r="E366" i="1"/>
  <c r="I361" i="1"/>
  <c r="H361" i="1"/>
  <c r="G361" i="1"/>
  <c r="F361" i="1"/>
  <c r="E361" i="1"/>
  <c r="I358" i="1"/>
  <c r="H358" i="1"/>
  <c r="G358" i="1"/>
  <c r="F358" i="1"/>
  <c r="E358" i="1"/>
  <c r="I354" i="1"/>
  <c r="H354" i="1"/>
  <c r="G354" i="1"/>
  <c r="F354" i="1"/>
  <c r="E354" i="1"/>
  <c r="I351" i="1"/>
  <c r="H351" i="1"/>
  <c r="G351" i="1"/>
  <c r="F351" i="1"/>
  <c r="E351" i="1"/>
  <c r="I348" i="1"/>
  <c r="H348" i="1"/>
  <c r="G348" i="1"/>
  <c r="F348" i="1"/>
  <c r="E348" i="1"/>
  <c r="I342" i="1"/>
  <c r="H342" i="1"/>
  <c r="G342" i="1"/>
  <c r="F342" i="1"/>
  <c r="E342" i="1"/>
  <c r="I338" i="1"/>
  <c r="H338" i="1"/>
  <c r="G338" i="1"/>
  <c r="F338" i="1"/>
  <c r="E338" i="1"/>
  <c r="I334" i="1"/>
  <c r="H334" i="1"/>
  <c r="G334" i="1"/>
  <c r="F334" i="1"/>
  <c r="E334" i="1"/>
  <c r="I328" i="1"/>
  <c r="H328" i="1"/>
  <c r="G328" i="1"/>
  <c r="F328" i="1"/>
  <c r="E328" i="1"/>
  <c r="I325" i="1"/>
  <c r="H325" i="1"/>
  <c r="G325" i="1"/>
  <c r="F325" i="1"/>
  <c r="E325" i="1"/>
  <c r="I321" i="1"/>
  <c r="H321" i="1"/>
  <c r="G321" i="1"/>
  <c r="F321" i="1"/>
  <c r="E321" i="1"/>
  <c r="I317" i="1"/>
  <c r="H317" i="1"/>
  <c r="G317" i="1"/>
  <c r="F317" i="1"/>
  <c r="E317" i="1"/>
  <c r="I313" i="1"/>
  <c r="H313" i="1"/>
  <c r="G313" i="1"/>
  <c r="F313" i="1"/>
  <c r="E313" i="1"/>
  <c r="I306" i="1"/>
  <c r="H306" i="1"/>
  <c r="G306" i="1"/>
  <c r="F306" i="1"/>
  <c r="E306" i="1"/>
  <c r="I302" i="1"/>
  <c r="H302" i="1"/>
  <c r="G302" i="1"/>
  <c r="F302" i="1"/>
  <c r="E302" i="1"/>
  <c r="I299" i="1"/>
  <c r="H299" i="1"/>
  <c r="G299" i="1"/>
  <c r="F299" i="1"/>
  <c r="E299" i="1"/>
  <c r="I293" i="1"/>
  <c r="I294" i="1" s="1"/>
  <c r="H293" i="1"/>
  <c r="H294" i="1" s="1"/>
  <c r="G293" i="1"/>
  <c r="G294" i="1" s="1"/>
  <c r="F293" i="1"/>
  <c r="F294" i="1" s="1"/>
  <c r="E293" i="1"/>
  <c r="E294" i="1" s="1"/>
  <c r="I285" i="1"/>
  <c r="H285" i="1"/>
  <c r="G285" i="1"/>
  <c r="F285" i="1"/>
  <c r="E285" i="1"/>
  <c r="I280" i="1"/>
  <c r="H280" i="1"/>
  <c r="G280" i="1"/>
  <c r="F280" i="1"/>
  <c r="E280" i="1"/>
  <c r="I276" i="1"/>
  <c r="H276" i="1"/>
  <c r="G276" i="1"/>
  <c r="F276" i="1"/>
  <c r="E276" i="1"/>
  <c r="I259" i="1"/>
  <c r="H259" i="1"/>
  <c r="G259" i="1"/>
  <c r="F259" i="1"/>
  <c r="E259" i="1"/>
  <c r="I255" i="1"/>
  <c r="H255" i="1"/>
  <c r="G255" i="1"/>
  <c r="F255" i="1"/>
  <c r="E255" i="1"/>
  <c r="I249" i="1"/>
  <c r="H249" i="1"/>
  <c r="G249" i="1"/>
  <c r="F249" i="1"/>
  <c r="E249" i="1"/>
  <c r="I234" i="1"/>
  <c r="H234" i="1"/>
  <c r="G234" i="1"/>
  <c r="F234" i="1"/>
  <c r="E234" i="1"/>
  <c r="I230" i="1"/>
  <c r="H230" i="1"/>
  <c r="G230" i="1"/>
  <c r="F230" i="1"/>
  <c r="E230" i="1"/>
  <c r="I226" i="1"/>
  <c r="H226" i="1"/>
  <c r="G226" i="1"/>
  <c r="F226" i="1"/>
  <c r="E226" i="1"/>
  <c r="I222" i="1"/>
  <c r="H222" i="1"/>
  <c r="G222" i="1"/>
  <c r="F222" i="1"/>
  <c r="E222" i="1"/>
  <c r="I219" i="1"/>
  <c r="H219" i="1"/>
  <c r="G219" i="1"/>
  <c r="F219" i="1"/>
  <c r="E219" i="1"/>
  <c r="I212" i="1"/>
  <c r="H212" i="1"/>
  <c r="G212" i="1"/>
  <c r="F212" i="1"/>
  <c r="E212" i="1"/>
  <c r="I208" i="1"/>
  <c r="H208" i="1"/>
  <c r="G208" i="1"/>
  <c r="F208" i="1"/>
  <c r="E208" i="1"/>
  <c r="I198" i="1"/>
  <c r="H198" i="1"/>
  <c r="G198" i="1"/>
  <c r="F198" i="1"/>
  <c r="E198" i="1"/>
  <c r="I195" i="1"/>
  <c r="H195" i="1"/>
  <c r="G195" i="1"/>
  <c r="F195" i="1"/>
  <c r="E195" i="1"/>
  <c r="I189" i="1"/>
  <c r="H189" i="1"/>
  <c r="G189" i="1"/>
  <c r="F189" i="1"/>
  <c r="E189" i="1"/>
  <c r="I184" i="1"/>
  <c r="H184" i="1"/>
  <c r="G184" i="1"/>
  <c r="F184" i="1"/>
  <c r="E184" i="1"/>
  <c r="I181" i="1"/>
  <c r="H181" i="1"/>
  <c r="G181" i="1"/>
  <c r="F181" i="1"/>
  <c r="E181" i="1"/>
  <c r="I176" i="1"/>
  <c r="H176" i="1"/>
  <c r="G176" i="1"/>
  <c r="F176" i="1"/>
  <c r="E176" i="1"/>
  <c r="I172" i="1"/>
  <c r="H172" i="1"/>
  <c r="G172" i="1"/>
  <c r="F172" i="1"/>
  <c r="E172" i="1"/>
  <c r="I163" i="1"/>
  <c r="H163" i="1"/>
  <c r="G163" i="1"/>
  <c r="F163" i="1"/>
  <c r="E163" i="1"/>
  <c r="I157" i="1"/>
  <c r="H157" i="1"/>
  <c r="G157" i="1"/>
  <c r="F157" i="1"/>
  <c r="E157" i="1"/>
  <c r="I152" i="1"/>
  <c r="H152" i="1"/>
  <c r="G152" i="1"/>
  <c r="F152" i="1"/>
  <c r="E152" i="1"/>
  <c r="I143" i="1"/>
  <c r="H143" i="1"/>
  <c r="G143" i="1"/>
  <c r="F143" i="1"/>
  <c r="E143" i="1"/>
  <c r="I138" i="1"/>
  <c r="H138" i="1"/>
  <c r="G138" i="1"/>
  <c r="F138" i="1"/>
  <c r="E138" i="1"/>
  <c r="I134" i="1"/>
  <c r="H134" i="1"/>
  <c r="G134" i="1"/>
  <c r="F134" i="1"/>
  <c r="E134" i="1"/>
  <c r="I128" i="1"/>
  <c r="H128" i="1"/>
  <c r="G128" i="1"/>
  <c r="F128" i="1"/>
  <c r="E128" i="1"/>
  <c r="I122" i="1"/>
  <c r="H122" i="1"/>
  <c r="G122" i="1"/>
  <c r="F122" i="1"/>
  <c r="E122" i="1"/>
  <c r="I117" i="1"/>
  <c r="H117" i="1"/>
  <c r="G117" i="1"/>
  <c r="F117" i="1"/>
  <c r="E117" i="1"/>
  <c r="I113" i="1"/>
  <c r="H113" i="1"/>
  <c r="G113" i="1"/>
  <c r="F113" i="1"/>
  <c r="E113" i="1"/>
  <c r="I106" i="1"/>
  <c r="H106" i="1"/>
  <c r="G106" i="1"/>
  <c r="F106" i="1"/>
  <c r="E106" i="1"/>
  <c r="I97" i="1"/>
  <c r="H97" i="1"/>
  <c r="G97" i="1"/>
  <c r="F97" i="1"/>
  <c r="E97" i="1"/>
  <c r="I93" i="1"/>
  <c r="H93" i="1"/>
  <c r="G93" i="1"/>
  <c r="F93" i="1"/>
  <c r="E93" i="1"/>
  <c r="I90" i="1"/>
  <c r="H90" i="1"/>
  <c r="G90" i="1"/>
  <c r="F90" i="1"/>
  <c r="E90" i="1"/>
  <c r="I82" i="1"/>
  <c r="H82" i="1"/>
  <c r="G82" i="1"/>
  <c r="F82" i="1"/>
  <c r="E82" i="1"/>
  <c r="I79" i="1"/>
  <c r="H79" i="1"/>
  <c r="G79" i="1"/>
  <c r="F79" i="1"/>
  <c r="E79" i="1"/>
  <c r="I76" i="1"/>
  <c r="H76" i="1"/>
  <c r="G76" i="1"/>
  <c r="F76" i="1"/>
  <c r="E76" i="1"/>
  <c r="I64" i="1"/>
  <c r="H64" i="1"/>
  <c r="H65" i="1" s="1"/>
  <c r="G64" i="1"/>
  <c r="F64" i="1"/>
  <c r="E64" i="1"/>
  <c r="I57" i="1"/>
  <c r="H57" i="1"/>
  <c r="G57" i="1"/>
  <c r="F57" i="1"/>
  <c r="E57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41" i="1"/>
  <c r="H41" i="1"/>
  <c r="G41" i="1"/>
  <c r="F41" i="1"/>
  <c r="E41" i="1"/>
  <c r="I29" i="1"/>
  <c r="H29" i="1"/>
  <c r="G29" i="1"/>
  <c r="F29" i="1"/>
  <c r="E29" i="1"/>
  <c r="I25" i="1"/>
  <c r="H25" i="1"/>
  <c r="G25" i="1"/>
  <c r="F25" i="1"/>
  <c r="E25" i="1"/>
  <c r="I22" i="1"/>
  <c r="H22" i="1"/>
  <c r="G22" i="1"/>
  <c r="F22" i="1"/>
  <c r="E22" i="1"/>
  <c r="I15" i="1"/>
  <c r="H15" i="1"/>
  <c r="G15" i="1"/>
  <c r="F15" i="1"/>
  <c r="E15" i="1"/>
  <c r="I12" i="1"/>
  <c r="H12" i="1"/>
  <c r="G12" i="1"/>
  <c r="F12" i="1"/>
  <c r="E12" i="1"/>
  <c r="H16" i="1" l="1"/>
  <c r="E874" i="1"/>
  <c r="H543" i="1"/>
  <c r="F1786" i="1"/>
  <c r="F1417" i="1"/>
  <c r="H123" i="1"/>
  <c r="I1786" i="1"/>
  <c r="I2071" i="1"/>
  <c r="I1417" i="1"/>
  <c r="G1428" i="1"/>
  <c r="F1514" i="1"/>
  <c r="E1794" i="1"/>
  <c r="H1428" i="1"/>
  <c r="G1514" i="1"/>
  <c r="H1578" i="1"/>
  <c r="E1396" i="1"/>
  <c r="E1578" i="1"/>
  <c r="F1794" i="1"/>
  <c r="G2084" i="1"/>
  <c r="G674" i="1"/>
  <c r="G30" i="1"/>
  <c r="E2071" i="1"/>
  <c r="I213" i="1"/>
  <c r="E674" i="1"/>
  <c r="I1428" i="1"/>
  <c r="H1514" i="1"/>
  <c r="I1578" i="1"/>
  <c r="G1704" i="1"/>
  <c r="I307" i="1"/>
  <c r="I123" i="1"/>
  <c r="E1611" i="1"/>
  <c r="E329" i="1"/>
  <c r="F1734" i="1"/>
  <c r="I696" i="1"/>
  <c r="H737" i="1"/>
  <c r="G1094" i="1"/>
  <c r="E1879" i="1"/>
  <c r="I737" i="1"/>
  <c r="I908" i="1"/>
  <c r="E1832" i="1"/>
  <c r="F1879" i="1"/>
  <c r="E646" i="1"/>
  <c r="H809" i="1"/>
  <c r="E853" i="1"/>
  <c r="F930" i="1"/>
  <c r="E1813" i="1"/>
  <c r="F674" i="1"/>
  <c r="F737" i="1"/>
  <c r="I874" i="1"/>
  <c r="E1114" i="1"/>
  <c r="G1611" i="1"/>
  <c r="G1657" i="1"/>
  <c r="E1734" i="1"/>
  <c r="E1786" i="1"/>
  <c r="F962" i="1"/>
  <c r="G123" i="1"/>
  <c r="F497" i="1"/>
  <c r="H1231" i="1"/>
  <c r="F1231" i="1"/>
  <c r="G1334" i="1"/>
  <c r="G1377" i="1"/>
  <c r="F107" i="1"/>
  <c r="E213" i="1"/>
  <c r="E307" i="1"/>
  <c r="F599" i="1"/>
  <c r="F632" i="1"/>
  <c r="H674" i="1"/>
  <c r="E696" i="1"/>
  <c r="F726" i="1"/>
  <c r="G809" i="1"/>
  <c r="E841" i="1"/>
  <c r="F874" i="1"/>
  <c r="F1192" i="1"/>
  <c r="E1210" i="1"/>
  <c r="G1396" i="1"/>
  <c r="E1417" i="1"/>
  <c r="G1549" i="1"/>
  <c r="E1562" i="1"/>
  <c r="H1704" i="1"/>
  <c r="G1794" i="1"/>
  <c r="G1879" i="1"/>
  <c r="F908" i="1"/>
  <c r="E83" i="1"/>
  <c r="F696" i="1"/>
  <c r="G726" i="1"/>
  <c r="E737" i="1"/>
  <c r="E827" i="1"/>
  <c r="I841" i="1"/>
  <c r="G853" i="1"/>
  <c r="G1192" i="1"/>
  <c r="E1192" i="1"/>
  <c r="H1192" i="1"/>
  <c r="G1528" i="1"/>
  <c r="F1562" i="1"/>
  <c r="I1562" i="1"/>
  <c r="G1676" i="1"/>
  <c r="I1704" i="1"/>
  <c r="H1734" i="1"/>
  <c r="H1879" i="1"/>
  <c r="H1964" i="1"/>
  <c r="H1981" i="1" s="1"/>
  <c r="G83" i="1"/>
  <c r="I497" i="1"/>
  <c r="E517" i="1"/>
  <c r="H726" i="1"/>
  <c r="H796" i="1"/>
  <c r="I809" i="1"/>
  <c r="G1114" i="1"/>
  <c r="G1417" i="1"/>
  <c r="F1499" i="1"/>
  <c r="H1676" i="1"/>
  <c r="E1704" i="1"/>
  <c r="F1832" i="1"/>
  <c r="I1849" i="1"/>
  <c r="I1964" i="1"/>
  <c r="I1981" i="1" s="1"/>
  <c r="H2095" i="1"/>
  <c r="F2146" i="1"/>
  <c r="F2178" i="1"/>
  <c r="E984" i="1"/>
  <c r="E123" i="1"/>
  <c r="H307" i="1"/>
  <c r="I517" i="1"/>
  <c r="G517" i="1"/>
  <c r="G543" i="1"/>
  <c r="G666" i="1"/>
  <c r="I726" i="1"/>
  <c r="G781" i="1"/>
  <c r="I796" i="1"/>
  <c r="E1094" i="1"/>
  <c r="I1676" i="1"/>
  <c r="G1694" i="1"/>
  <c r="H1813" i="1"/>
  <c r="F1813" i="1"/>
  <c r="G1832" i="1"/>
  <c r="F1871" i="1"/>
  <c r="H2084" i="1"/>
  <c r="E543" i="1"/>
  <c r="F563" i="1"/>
  <c r="F809" i="1"/>
  <c r="F1114" i="1"/>
  <c r="H1396" i="1"/>
  <c r="E1676" i="1"/>
  <c r="G1757" i="1"/>
  <c r="E1849" i="1"/>
  <c r="H2035" i="1"/>
  <c r="G2095" i="1"/>
  <c r="H1377" i="1"/>
  <c r="G2146" i="1"/>
  <c r="H58" i="1"/>
  <c r="G107" i="1"/>
  <c r="H213" i="1"/>
  <c r="H599" i="1"/>
  <c r="H632" i="1"/>
  <c r="I646" i="1"/>
  <c r="G646" i="1"/>
  <c r="I781" i="1"/>
  <c r="H908" i="1"/>
  <c r="G962" i="1"/>
  <c r="E962" i="1"/>
  <c r="H1018" i="1"/>
  <c r="F1018" i="1"/>
  <c r="I1114" i="1"/>
  <c r="I1192" i="1"/>
  <c r="E1231" i="1"/>
  <c r="I1377" i="1"/>
  <c r="E1499" i="1"/>
  <c r="H1499" i="1"/>
  <c r="H1694" i="1"/>
  <c r="F2028" i="1"/>
  <c r="H2146" i="1"/>
  <c r="G329" i="1"/>
  <c r="G599" i="1"/>
  <c r="E1657" i="1"/>
  <c r="I1813" i="1"/>
  <c r="F213" i="1"/>
  <c r="F329" i="1"/>
  <c r="E383" i="1"/>
  <c r="H517" i="1"/>
  <c r="F543" i="1"/>
  <c r="I543" i="1"/>
  <c r="I599" i="1"/>
  <c r="I632" i="1"/>
  <c r="E666" i="1"/>
  <c r="I674" i="1"/>
  <c r="E726" i="1"/>
  <c r="E781" i="1"/>
  <c r="H781" i="1"/>
  <c r="H827" i="1"/>
  <c r="G874" i="1"/>
  <c r="E930" i="1"/>
  <c r="H930" i="1"/>
  <c r="F984" i="1"/>
  <c r="I1018" i="1"/>
  <c r="E1058" i="1"/>
  <c r="G1165" i="1"/>
  <c r="H1210" i="1"/>
  <c r="E1377" i="1"/>
  <c r="F1396" i="1"/>
  <c r="I1396" i="1"/>
  <c r="E1428" i="1"/>
  <c r="F1528" i="1"/>
  <c r="I1528" i="1"/>
  <c r="F1549" i="1"/>
  <c r="G1562" i="1"/>
  <c r="I1734" i="1"/>
  <c r="F1849" i="1"/>
  <c r="I1879" i="1"/>
  <c r="E1964" i="1"/>
  <c r="E1981" i="1" s="1"/>
  <c r="G2028" i="1"/>
  <c r="F2035" i="1"/>
  <c r="F2071" i="1"/>
  <c r="I2146" i="1"/>
  <c r="I2178" i="1"/>
  <c r="I1231" i="1"/>
  <c r="G58" i="1"/>
  <c r="I107" i="1"/>
  <c r="E199" i="1"/>
  <c r="F199" i="1"/>
  <c r="G199" i="1"/>
  <c r="G213" i="1"/>
  <c r="E286" i="1"/>
  <c r="G307" i="1"/>
  <c r="F383" i="1"/>
  <c r="I383" i="1"/>
  <c r="G563" i="1"/>
  <c r="G696" i="1"/>
  <c r="G737" i="1"/>
  <c r="E809" i="1"/>
  <c r="I827" i="1"/>
  <c r="F853" i="1"/>
  <c r="I853" i="1"/>
  <c r="H874" i="1"/>
  <c r="F892" i="1"/>
  <c r="F1058" i="1"/>
  <c r="F1094" i="1"/>
  <c r="H1114" i="1"/>
  <c r="H1165" i="1"/>
  <c r="I1210" i="1"/>
  <c r="G1210" i="1"/>
  <c r="H1334" i="1"/>
  <c r="G1499" i="1"/>
  <c r="H1562" i="1"/>
  <c r="F1578" i="1"/>
  <c r="H1657" i="1"/>
  <c r="F1657" i="1"/>
  <c r="F1676" i="1"/>
  <c r="E1757" i="1"/>
  <c r="H1794" i="1"/>
  <c r="G1849" i="1"/>
  <c r="F1964" i="1"/>
  <c r="F1988" i="1"/>
  <c r="I2095" i="1"/>
  <c r="E2178" i="1"/>
  <c r="G2186" i="1"/>
  <c r="F517" i="1"/>
  <c r="H646" i="1"/>
  <c r="G16" i="1"/>
  <c r="E107" i="1"/>
  <c r="H107" i="1"/>
  <c r="F286" i="1"/>
  <c r="I286" i="1"/>
  <c r="G286" i="1"/>
  <c r="F307" i="1"/>
  <c r="H329" i="1"/>
  <c r="H696" i="1"/>
  <c r="I707" i="1"/>
  <c r="F796" i="1"/>
  <c r="G841" i="1"/>
  <c r="G892" i="1"/>
  <c r="E892" i="1"/>
  <c r="G930" i="1"/>
  <c r="H984" i="1"/>
  <c r="G1058" i="1"/>
  <c r="I1165" i="1"/>
  <c r="I1334" i="1"/>
  <c r="H1417" i="1"/>
  <c r="E1528" i="1"/>
  <c r="H1528" i="1"/>
  <c r="G1578" i="1"/>
  <c r="I1657" i="1"/>
  <c r="F1694" i="1"/>
  <c r="I1694" i="1"/>
  <c r="F1704" i="1"/>
  <c r="F1757" i="1"/>
  <c r="I1757" i="1"/>
  <c r="I1794" i="1"/>
  <c r="H1849" i="1"/>
  <c r="H1871" i="1"/>
  <c r="G1964" i="1"/>
  <c r="G1988" i="1"/>
  <c r="I2028" i="1"/>
  <c r="H2071" i="1"/>
  <c r="F2084" i="1"/>
  <c r="E2095" i="1"/>
  <c r="E2186" i="1"/>
  <c r="H2186" i="1"/>
  <c r="G908" i="1"/>
  <c r="H2028" i="1"/>
  <c r="I58" i="1"/>
  <c r="G65" i="1"/>
  <c r="F123" i="1"/>
  <c r="I329" i="1"/>
  <c r="G497" i="1"/>
  <c r="E497" i="1"/>
  <c r="H497" i="1"/>
  <c r="I563" i="1"/>
  <c r="G632" i="1"/>
  <c r="E632" i="1"/>
  <c r="H666" i="1"/>
  <c r="F666" i="1"/>
  <c r="G796" i="1"/>
  <c r="E796" i="1"/>
  <c r="H841" i="1"/>
  <c r="F841" i="1"/>
  <c r="H853" i="1"/>
  <c r="H892" i="1"/>
  <c r="H962" i="1"/>
  <c r="I984" i="1"/>
  <c r="G984" i="1"/>
  <c r="H1058" i="1"/>
  <c r="H1094" i="1"/>
  <c r="F1210" i="1"/>
  <c r="E1334" i="1"/>
  <c r="I1499" i="1"/>
  <c r="E1514" i="1"/>
  <c r="I1549" i="1"/>
  <c r="G1734" i="1"/>
  <c r="G1786" i="1"/>
  <c r="I1832" i="1"/>
  <c r="I1871" i="1"/>
  <c r="G1871" i="1"/>
  <c r="H1988" i="1"/>
  <c r="F2095" i="1"/>
  <c r="G2178" i="1"/>
  <c r="F2186" i="1"/>
  <c r="G1018" i="1"/>
  <c r="E1165" i="1"/>
  <c r="E563" i="1"/>
  <c r="H563" i="1"/>
  <c r="E599" i="1"/>
  <c r="F646" i="1"/>
  <c r="I666" i="1"/>
  <c r="F781" i="1"/>
  <c r="I892" i="1"/>
  <c r="E908" i="1"/>
  <c r="I930" i="1"/>
  <c r="I962" i="1"/>
  <c r="E1018" i="1"/>
  <c r="I1058" i="1"/>
  <c r="I1094" i="1"/>
  <c r="F1165" i="1"/>
  <c r="G1231" i="1"/>
  <c r="F1377" i="1"/>
  <c r="E1407" i="1"/>
  <c r="F1428" i="1"/>
  <c r="E1549" i="1"/>
  <c r="H1549" i="1"/>
  <c r="E1694" i="1"/>
  <c r="H1757" i="1"/>
  <c r="H1786" i="1"/>
  <c r="G1813" i="1"/>
  <c r="E1871" i="1"/>
  <c r="E2035" i="1"/>
  <c r="G2071" i="1"/>
  <c r="E2146" i="1"/>
  <c r="H2178" i="1"/>
  <c r="H394" i="1"/>
  <c r="H199" i="1"/>
  <c r="G383" i="1"/>
  <c r="E469" i="1"/>
  <c r="I199" i="1"/>
  <c r="H286" i="1"/>
  <c r="H383" i="1"/>
  <c r="F469" i="1"/>
  <c r="E65" i="1"/>
  <c r="F83" i="1"/>
  <c r="I83" i="1"/>
  <c r="G469" i="1"/>
  <c r="E58" i="1"/>
  <c r="F58" i="1"/>
  <c r="H469" i="1"/>
  <c r="E16" i="1"/>
  <c r="F30" i="1"/>
  <c r="I30" i="1"/>
  <c r="I469" i="1"/>
  <c r="H529" i="1"/>
  <c r="I1922" i="1"/>
  <c r="I65" i="1"/>
  <c r="H83" i="1"/>
  <c r="H707" i="1"/>
  <c r="F827" i="1"/>
  <c r="F1334" i="1"/>
  <c r="I1514" i="1"/>
  <c r="F1611" i="1"/>
  <c r="F1922" i="1"/>
  <c r="E2028" i="1"/>
  <c r="I2035" i="1"/>
  <c r="I2084" i="1"/>
  <c r="I2186" i="1"/>
  <c r="G827" i="1"/>
  <c r="G1922" i="1"/>
  <c r="E1922" i="1"/>
  <c r="F16" i="1"/>
  <c r="E30" i="1"/>
  <c r="F65" i="1"/>
  <c r="F529" i="1"/>
  <c r="H1611" i="1"/>
  <c r="H1832" i="1"/>
  <c r="H1922" i="1"/>
  <c r="F1934" i="1"/>
  <c r="E1988" i="1"/>
  <c r="G529" i="1"/>
  <c r="I1611" i="1"/>
  <c r="E1717" i="1"/>
  <c r="G1934" i="1"/>
  <c r="F1717" i="1"/>
  <c r="E2084" i="1"/>
  <c r="I16" i="1"/>
  <c r="G1717" i="1"/>
  <c r="I1232" i="1" l="1"/>
  <c r="F1397" i="1"/>
  <c r="I2179" i="1"/>
  <c r="F518" i="1"/>
  <c r="E384" i="1"/>
  <c r="I1814" i="1"/>
  <c r="F1981" i="1"/>
  <c r="E1115" i="1"/>
  <c r="I1500" i="1"/>
  <c r="I200" i="1"/>
  <c r="G518" i="1"/>
  <c r="G1705" i="1"/>
  <c r="F1500" i="1"/>
  <c r="G1500" i="1"/>
  <c r="E1814" i="1"/>
  <c r="E1880" i="1"/>
  <c r="E1397" i="1"/>
  <c r="H931" i="1"/>
  <c r="H1500" i="1"/>
  <c r="E518" i="1"/>
  <c r="F200" i="1"/>
  <c r="H1814" i="1"/>
  <c r="F1232" i="1"/>
  <c r="G1397" i="1"/>
  <c r="H810" i="1"/>
  <c r="I1115" i="1"/>
  <c r="I384" i="1"/>
  <c r="F1115" i="1"/>
  <c r="G1814" i="1"/>
  <c r="F1880" i="1"/>
  <c r="I518" i="1"/>
  <c r="I1880" i="1"/>
  <c r="G1115" i="1"/>
  <c r="G1880" i="1"/>
  <c r="G200" i="1"/>
  <c r="G810" i="1"/>
  <c r="I1397" i="1"/>
  <c r="H1232" i="1"/>
  <c r="F1814" i="1"/>
  <c r="E200" i="1"/>
  <c r="G1232" i="1"/>
  <c r="E1232" i="1"/>
  <c r="G2179" i="1"/>
  <c r="F1705" i="1"/>
  <c r="G1584" i="1"/>
  <c r="H1397" i="1"/>
  <c r="H2179" i="1"/>
  <c r="E697" i="1"/>
  <c r="E1584" i="1"/>
  <c r="H1115" i="1"/>
  <c r="F2179" i="1"/>
  <c r="H1584" i="1"/>
  <c r="E931" i="1"/>
  <c r="G384" i="1"/>
  <c r="G931" i="1"/>
  <c r="F1584" i="1"/>
  <c r="E1500" i="1"/>
  <c r="F810" i="1"/>
  <c r="E810" i="1"/>
  <c r="I810" i="1"/>
  <c r="I931" i="1"/>
  <c r="E1705" i="1"/>
  <c r="I697" i="1"/>
  <c r="H697" i="1"/>
  <c r="F384" i="1"/>
  <c r="I1584" i="1"/>
  <c r="F931" i="1"/>
  <c r="H384" i="1"/>
  <c r="H518" i="1"/>
  <c r="E2179" i="1"/>
  <c r="H1880" i="1"/>
  <c r="G1981" i="1"/>
  <c r="I1705" i="1"/>
  <c r="H200" i="1"/>
  <c r="H1705" i="1"/>
  <c r="G697" i="1"/>
  <c r="F697" i="1"/>
  <c r="H30" i="1"/>
  <c r="I2188" i="1" l="1"/>
  <c r="E2188" i="1"/>
  <c r="F2188" i="1"/>
  <c r="G2188" i="1"/>
  <c r="H2188" i="1"/>
</calcChain>
</file>

<file path=xl/sharedStrings.xml><?xml version="1.0" encoding="utf-8"?>
<sst xmlns="http://schemas.openxmlformats.org/spreadsheetml/2006/main" count="2529" uniqueCount="1772">
  <si>
    <t>Utgifter april 2024</t>
  </si>
  <si>
    <t>Kap.</t>
  </si>
  <si>
    <t>Post</t>
  </si>
  <si>
    <t>Overført fra 2022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</si>
  <si>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</si>
  <si>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</si>
  <si>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</si>
  <si>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</si>
  <si>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</si>
  <si>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</si>
  <si>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</si>
  <si>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</si>
  <si>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</si>
  <si>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</si>
  <si>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</si>
  <si>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</si>
  <si>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</si>
  <si>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</si>
  <si>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</si>
  <si>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</si>
  <si>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</si>
  <si>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</si>
  <si>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</si>
  <si>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</si>
  <si>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</si>
  <si>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</si>
  <si>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</si>
  <si>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</si>
  <si>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</si>
  <si>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</si>
  <si>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</si>
  <si>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</si>
  <si>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</si>
  <si>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</si>
  <si>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</si>
  <si>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</si>
  <si>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</si>
  <si>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</si>
  <si>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</si>
  <si>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</si>
  <si>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</si>
  <si>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</si>
  <si>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</si>
  <si>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</si>
  <si>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</si>
  <si>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</si>
  <si>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</si>
  <si>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</si>
  <si>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</si>
  <si>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</si>
  <si>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</si>
  <si>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</si>
  <si>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</si>
  <si>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</si>
  <si>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</si>
  <si>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</si>
  <si>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</si>
  <si>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</si>
  <si>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</si>
  <si>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</si>
  <si>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</si>
  <si>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</si>
  <si>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</si>
  <si>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</si>
  <si>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</si>
  <si>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</si>
  <si>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</si>
  <si>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</si>
  <si>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</si>
  <si>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</si>
  <si>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</si>
  <si>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</si>
  <si>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</si>
  <si>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</si>
  <si>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</si>
  <si>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</si>
  <si>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</si>
  <si>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</si>
  <si>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</si>
  <si>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</si>
  <si>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</si>
  <si>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</si>
  <si>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</si>
  <si>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</si>
  <si>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</si>
  <si>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</si>
  <si>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</si>
  <si>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</si>
  <si>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</si>
  <si>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</si>
  <si>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</si>
  <si>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</si>
  <si>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</si>
  <si>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</si>
  <si>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</si>
  <si>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</si>
  <si>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</si>
  <si>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</si>
  <si>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</si>
  <si>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</si>
  <si>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</si>
  <si>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</si>
  <si>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</si>
  <si>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</si>
  <si>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</si>
  <si>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</si>
  <si>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</si>
  <si>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</si>
  <si>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</si>
  <si>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</si>
  <si>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</si>
  <si>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</si>
  <si>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</si>
  <si>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</si>
  <si>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</si>
  <si>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</si>
  <si>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</si>
  <si>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</si>
  <si>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</si>
  <si>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</si>
  <si>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</si>
  <si>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</si>
  <si>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</si>
  <si>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</si>
  <si>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</si>
  <si>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</si>
  <si>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</si>
  <si>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</si>
  <si>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</si>
  <si>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</si>
  <si>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</si>
  <si>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</si>
  <si>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</si>
  <si>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offentlige institusjoner:</t>
  </si>
  <si>
    <t>Norges forskningsråd - utviklingsområdet</t>
  </si>
  <si>
    <t>Utdanning, kan overføres</t>
  </si>
  <si>
    <t>Forskning, kan overføres</t>
  </si>
  <si>
    <t>Styresett og offentlige institusjoner, kan overføres</t>
  </si>
  <si>
    <t>Sum kap 0161</t>
  </si>
  <si>
    <t>Næringsutvikling, landbruk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</si>
  <si>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</si>
  <si>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</si>
  <si>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</si>
  <si>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</si>
  <si>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</si>
  <si>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</si>
  <si>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</si>
  <si>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</si>
  <si>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</si>
  <si>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</si>
  <si>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</si>
  <si>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</si>
  <si>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</si>
  <si>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</si>
  <si>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</si>
  <si>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</si>
  <si>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</si>
  <si>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</si>
  <si>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</si>
  <si>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</si>
  <si>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</si>
  <si>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</si>
  <si>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</si>
  <si>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</si>
  <si>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</si>
  <si>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</si>
  <si>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</si>
  <si>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</si>
  <si>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</si>
  <si>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</si>
  <si>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</si>
  <si>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</si>
  <si>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</si>
  <si>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</si>
  <si>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</si>
  <si>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</si>
  <si>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</si>
  <si>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</si>
  <si>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</si>
  <si>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</si>
  <si>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</si>
  <si>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</si>
  <si>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</si>
  <si>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</si>
  <si>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</si>
  <si>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</si>
  <si>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</si>
  <si>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</si>
  <si>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</si>
  <si>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</si>
  <si>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</si>
  <si>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</si>
  <si>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</si>
  <si>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</si>
  <si>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</si>
  <si>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</si>
  <si>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</si>
  <si>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</si>
  <si>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</si>
  <si>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</si>
  <si>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</si>
  <si>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</si>
  <si>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</si>
  <si>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</si>
  <si>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</si>
  <si>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</si>
  <si>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</si>
  <si>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</si>
  <si>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</si>
  <si>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</si>
  <si>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</si>
  <si>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</si>
  <si>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</si>
  <si>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</si>
  <si>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</si>
  <si>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</si>
  <si>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</si>
  <si>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</si>
  <si>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</si>
  <si>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</si>
  <si>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</si>
  <si>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</si>
  <si>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</si>
  <si>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</si>
  <si>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</si>
  <si>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</si>
  <si>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</si>
  <si>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</si>
  <si>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</si>
  <si>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</si>
  <si>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</si>
  <si>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Distriktstilskudd til private grunnskoler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</si>
  <si>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</si>
  <si>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</si>
  <si>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</si>
  <si>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</si>
  <si>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</si>
  <si>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</si>
  <si>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</si>
  <si>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</si>
  <si>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</si>
  <si>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</si>
  <si>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</si>
  <si>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</si>
  <si>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</si>
  <si>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</si>
  <si>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</si>
  <si>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</si>
  <si>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</si>
  <si>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</si>
  <si>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</si>
  <si>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</si>
  <si>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</si>
  <si>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</si>
  <si>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</si>
  <si>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</si>
  <si>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</si>
  <si>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</si>
  <si>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</si>
  <si>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</si>
  <si>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</si>
  <si>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</si>
  <si>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</si>
  <si>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</si>
  <si>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</si>
  <si>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</si>
  <si>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</si>
  <si>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</si>
  <si>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</si>
  <si>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</si>
  <si>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</si>
  <si>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</si>
  <si>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</si>
  <si>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</si>
  <si>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</si>
  <si>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</si>
  <si>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</si>
  <si>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</si>
  <si>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</si>
  <si>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</si>
  <si>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</si>
  <si>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</si>
  <si>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</si>
  <si>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</si>
  <si>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</si>
  <si>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</si>
  <si>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</si>
  <si>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</si>
  <si>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</si>
  <si>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</si>
  <si>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</si>
  <si>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</si>
  <si>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</si>
  <si>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</si>
  <si>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</si>
  <si>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</si>
  <si>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</si>
  <si>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</si>
  <si>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</si>
  <si>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</si>
  <si>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</si>
  <si>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</si>
  <si>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</si>
  <si>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</si>
  <si>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</si>
  <si>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</si>
  <si>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</si>
  <si>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</si>
  <si>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</t>
  </si>
  <si>
    <t>Langsiktig, grunnleggende forskning</t>
  </si>
  <si>
    <t>Sum kap 0285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</si>
  <si>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</si>
  <si>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</si>
  <si>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</si>
  <si>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</si>
  <si>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</si>
  <si>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</si>
  <si>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</si>
  <si>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</si>
  <si>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</si>
  <si>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</si>
  <si>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</si>
  <si>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</si>
  <si>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</si>
  <si>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</si>
  <si>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</si>
  <si>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</si>
  <si>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</si>
  <si>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</si>
  <si>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</si>
  <si>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</si>
  <si>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</si>
  <si>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</si>
  <si>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</si>
  <si>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</si>
  <si>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</si>
  <si>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</si>
  <si>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</si>
  <si>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organisasjoner, kan overføres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</si>
  <si>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</si>
  <si>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</si>
  <si>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</si>
  <si>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</si>
  <si>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</si>
  <si>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</si>
  <si>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</si>
  <si>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</si>
  <si>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</si>
  <si>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</si>
  <si>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</si>
  <si>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</si>
  <si>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</si>
  <si>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</si>
  <si>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</si>
  <si>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</si>
  <si>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</si>
  <si>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</si>
  <si>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</si>
  <si>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</si>
  <si>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</si>
  <si>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</si>
  <si>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</si>
  <si>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</si>
  <si>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</si>
  <si>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</si>
  <si>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</si>
  <si>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</si>
  <si>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</si>
  <si>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</si>
  <si>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</si>
  <si>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</si>
  <si>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</si>
  <si>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</si>
  <si>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</si>
  <si>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</si>
  <si>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</si>
  <si>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</si>
  <si>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</si>
  <si>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</si>
  <si>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</si>
  <si>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</si>
  <si>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</si>
  <si>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</si>
  <si>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</si>
  <si>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</si>
  <si>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</si>
  <si>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</si>
  <si>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</si>
  <si>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</si>
  <si>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</si>
  <si>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</si>
  <si>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</si>
  <si>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</si>
  <si>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</si>
  <si>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</si>
  <si>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</si>
  <si>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</si>
  <si>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</si>
  <si>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</si>
  <si>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</si>
  <si>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</si>
  <si>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</si>
  <si>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</si>
  <si>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</si>
  <si>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</si>
  <si>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</si>
  <si>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</si>
  <si>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</si>
  <si>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</si>
  <si>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</si>
  <si>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</si>
  <si>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</si>
  <si>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</si>
  <si>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</si>
  <si>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</si>
  <si>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</si>
  <si>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</si>
  <si>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</si>
  <si>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</si>
  <si>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</si>
  <si>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</si>
  <si>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</si>
  <si>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</si>
  <si>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</si>
  <si>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</si>
  <si>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</si>
  <si>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</si>
  <si>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</si>
  <si>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</si>
  <si>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</si>
  <si>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</si>
  <si>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</si>
  <si>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</si>
  <si>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</si>
  <si>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</si>
  <si>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</si>
  <si>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</si>
  <si>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</si>
  <si>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</si>
  <si>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</si>
  <si>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</si>
  <si>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</si>
  <si>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</si>
  <si>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</si>
  <si>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</si>
  <si>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</si>
  <si>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</si>
  <si>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</si>
  <si>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</si>
  <si>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</si>
  <si>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</si>
  <si>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</si>
  <si>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</si>
  <si>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</si>
  <si>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</si>
  <si>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</si>
  <si>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</si>
  <si>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</si>
  <si>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</si>
  <si>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</si>
  <si>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</si>
  <si>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</si>
  <si>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</si>
  <si>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</si>
  <si>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</si>
  <si>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</si>
  <si>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</si>
  <si>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</si>
  <si>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</si>
  <si>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</si>
  <si>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</si>
  <si>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</si>
  <si>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</si>
  <si>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</si>
  <si>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</si>
  <si>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</si>
  <si>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</si>
  <si>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</si>
  <si>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</si>
  <si>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</si>
  <si>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</si>
  <si>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</si>
  <si>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</si>
  <si>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</si>
  <si>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</si>
  <si>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</si>
  <si>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</si>
  <si>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</si>
  <si>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</si>
  <si>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</si>
  <si>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</si>
  <si>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</si>
  <si>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</si>
  <si>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</si>
  <si>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</si>
  <si>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</si>
  <si>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</si>
  <si>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</si>
  <si>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</si>
  <si>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</si>
  <si>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</si>
  <si>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</si>
  <si>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</si>
  <si>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</si>
  <si>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</si>
  <si>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</si>
  <si>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</si>
  <si>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</si>
  <si>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</si>
  <si>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</si>
  <si>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</si>
  <si>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</si>
  <si>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</si>
  <si>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</si>
  <si>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</si>
  <si>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</si>
  <si>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</si>
  <si>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</si>
  <si>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</si>
  <si>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</si>
  <si>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</si>
  <si>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</si>
  <si>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</si>
  <si>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</si>
  <si>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</si>
  <si>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</si>
  <si>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</si>
  <si>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</si>
  <si>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</si>
  <si>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</si>
  <si>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</si>
  <si>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</si>
  <si>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</si>
  <si>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</si>
  <si>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</si>
  <si>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</si>
  <si>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</si>
  <si>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</si>
  <si>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</si>
  <si>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</si>
  <si>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</si>
  <si>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</si>
  <si>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</si>
  <si>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</si>
  <si>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</si>
  <si>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</si>
  <si>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</si>
  <si>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</si>
  <si>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</si>
  <si>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</si>
  <si>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</si>
  <si>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</si>
  <si>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</si>
  <si>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</si>
  <si>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</si>
  <si>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</si>
  <si>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</si>
  <si>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</si>
  <si>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</si>
  <si>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</si>
  <si>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</si>
  <si>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</si>
  <si>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</si>
  <si>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</si>
  <si>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</si>
  <si>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</si>
  <si>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Forskningsmidler til Norges forskningsråd m.m.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</si>
  <si>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</si>
  <si>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</si>
  <si>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</si>
  <si>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</si>
  <si>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</si>
  <si>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</si>
  <si>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</si>
  <si>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</si>
  <si>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</si>
  <si>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</si>
  <si>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</si>
  <si>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</si>
  <si>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</si>
  <si>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</si>
  <si>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</si>
  <si>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</si>
  <si>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</si>
  <si>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</si>
  <si>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</si>
  <si>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</si>
  <si>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</si>
  <si>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</si>
  <si>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</si>
  <si>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</si>
  <si>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</si>
  <si>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</si>
  <si>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</si>
  <si>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</si>
  <si>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</si>
  <si>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</si>
  <si>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</si>
  <si>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</si>
  <si>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</si>
  <si>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</si>
  <si>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</si>
  <si>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</si>
  <si>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</si>
  <si>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</si>
  <si>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</si>
  <si>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</si>
  <si>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</si>
  <si>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</si>
  <si>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</si>
  <si>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</si>
  <si>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</si>
  <si>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</si>
  <si>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</si>
  <si>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</si>
  <si>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</si>
  <si>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</si>
  <si>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</si>
  <si>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</si>
  <si>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</si>
  <si>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</si>
  <si>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</si>
  <si>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</si>
  <si>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</si>
  <si>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</si>
  <si>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</si>
  <si>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</si>
  <si>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</si>
  <si>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</si>
  <si>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</si>
  <si>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</si>
  <si>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</si>
  <si>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</si>
  <si>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</si>
  <si>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</si>
  <si>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</si>
  <si>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</si>
  <si>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</si>
  <si>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</si>
  <si>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</si>
  <si>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</si>
  <si>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</si>
  <si>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</si>
  <si>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</si>
  <si>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</si>
  <si>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</si>
  <si>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</si>
  <si>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</si>
  <si>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</si>
  <si>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</si>
  <si>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</si>
  <si>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</si>
  <si>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</si>
  <si>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</si>
  <si>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</si>
  <si>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</si>
  <si>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</si>
  <si>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</si>
  <si>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</si>
  <si>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</si>
  <si>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</si>
  <si>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</si>
  <si>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</si>
  <si>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</si>
  <si>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</si>
  <si>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</si>
  <si>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</si>
  <si>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</si>
  <si>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</si>
  <si>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</si>
  <si>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</si>
  <si>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</si>
  <si>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</si>
  <si>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</si>
  <si>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</si>
  <si>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</si>
  <si>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</si>
  <si>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</si>
  <si>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</si>
  <si>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</si>
  <si>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</si>
  <si>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</si>
  <si>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</si>
  <si>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</si>
  <si>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</si>
  <si>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</si>
  <si>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</si>
  <si>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</si>
  <si>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</si>
  <si>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</si>
  <si>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</si>
  <si>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</si>
  <si>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</si>
  <si>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</si>
  <si>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</si>
  <si>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</si>
  <si>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</si>
  <si>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</si>
  <si>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</si>
  <si>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</si>
  <si>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</si>
  <si>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</si>
  <si>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</si>
  <si>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</si>
  <si>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</si>
  <si>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</si>
  <si>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</si>
  <si>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</si>
  <si>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</si>
  <si>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</si>
  <si>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</si>
  <si>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</si>
  <si>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</si>
  <si>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</si>
  <si>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</si>
  <si>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</si>
  <si>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</si>
  <si>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</si>
  <si>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</si>
  <si>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</si>
  <si>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</si>
  <si>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</si>
  <si>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</si>
  <si>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</si>
  <si>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</si>
  <si>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</si>
  <si>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</si>
  <si>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</si>
  <si>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</si>
  <si>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</si>
  <si>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</si>
  <si>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</si>
  <si>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</si>
  <si>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</si>
  <si>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</si>
  <si>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</si>
  <si>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</si>
  <si>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</si>
  <si>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</si>
  <si>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</si>
  <si>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</si>
  <si>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</si>
  <si>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</si>
  <si>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</si>
  <si>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</si>
  <si>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</si>
  <si>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</si>
  <si>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</si>
  <si>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</si>
  <si>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</si>
  <si>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</si>
  <si>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</si>
  <si>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</si>
  <si>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</si>
  <si>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</si>
  <si>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</si>
  <si>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</si>
  <si>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</si>
  <si>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</si>
  <si>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</si>
  <si>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</si>
  <si>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</si>
  <si>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</si>
  <si>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</si>
  <si>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</si>
  <si>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</si>
  <si>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innføring av helseteknologi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</si>
  <si>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</si>
  <si>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</si>
  <si>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</si>
  <si>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</si>
  <si>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</si>
  <si>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</si>
  <si>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</si>
  <si>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</si>
  <si>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</si>
  <si>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</si>
  <si>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</si>
  <si>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</si>
  <si>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</si>
  <si>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</si>
  <si>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</si>
  <si>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</si>
  <si>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</si>
  <si>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</si>
  <si>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</si>
  <si>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</si>
  <si>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</si>
  <si>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</si>
  <si>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</si>
  <si>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</si>
  <si>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</si>
  <si>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</si>
  <si>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</si>
  <si>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</si>
  <si>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</si>
  <si>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</si>
  <si>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</si>
  <si>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</si>
  <si>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</si>
  <si>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</si>
  <si>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</si>
  <si>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</si>
  <si>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</si>
  <si>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</si>
  <si>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</si>
  <si>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</si>
  <si>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</si>
  <si>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</si>
  <si>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</si>
  <si>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</si>
  <si>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</si>
  <si>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</si>
  <si>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</si>
  <si>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</si>
  <si>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</si>
  <si>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</si>
  <si>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</si>
  <si>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</si>
  <si>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</si>
  <si>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</si>
  <si>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</si>
  <si>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</si>
  <si>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</si>
  <si>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</si>
  <si>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</si>
  <si>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</si>
  <si>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</si>
  <si>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</si>
  <si>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</si>
  <si>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</si>
  <si>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</si>
  <si>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</si>
  <si>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</si>
  <si>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</si>
  <si>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</si>
  <si>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</si>
  <si>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</si>
  <si>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</si>
  <si>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</si>
  <si>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</si>
  <si>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</si>
  <si>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</si>
  <si>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</si>
  <si>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</si>
  <si>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</si>
  <si>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</si>
  <si>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</si>
  <si>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</si>
  <si>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</si>
  <si>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</si>
  <si>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</si>
  <si>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</si>
  <si>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</si>
  <si>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</si>
  <si>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</si>
  <si>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</si>
  <si>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</si>
  <si>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</si>
  <si>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</si>
  <si>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</si>
  <si>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</si>
  <si>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</si>
  <si>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</si>
  <si>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</si>
  <si>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</si>
  <si>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</si>
  <si>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</si>
  <si>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</si>
  <si>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</si>
  <si>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</si>
  <si>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Vertskommunetilskudd -Tjenester til innsatte og internerte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</si>
  <si>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</si>
  <si>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</si>
  <si>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</si>
  <si>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</si>
  <si>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</si>
  <si>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</si>
  <si>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</si>
  <si>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</si>
  <si>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</si>
  <si>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</si>
  <si>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</si>
  <si>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</si>
  <si>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</si>
  <si>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</si>
  <si>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</si>
  <si>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</si>
  <si>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</si>
  <si>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</si>
  <si>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</si>
  <si>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</si>
  <si>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</si>
  <si>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</si>
  <si>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</si>
  <si>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</si>
  <si>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</si>
  <si>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</si>
  <si>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</si>
  <si>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</si>
  <si>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</si>
  <si>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</si>
  <si>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</si>
  <si>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</si>
  <si>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</si>
  <si>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</si>
  <si>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</si>
  <si>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</si>
  <si>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</si>
  <si>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</si>
  <si>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</si>
  <si>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</si>
  <si>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</si>
  <si>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</si>
  <si>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</si>
  <si>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</si>
  <si>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</si>
  <si>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</si>
  <si>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</si>
  <si>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</si>
  <si>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</si>
  <si>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</si>
  <si>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</si>
  <si>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</si>
  <si>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</si>
  <si>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</si>
  <si>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</si>
  <si>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</si>
  <si>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</si>
  <si>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</si>
  <si>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</si>
  <si>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</si>
  <si>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</si>
  <si>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</si>
  <si>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</si>
  <si>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</si>
  <si>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</si>
  <si>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</si>
  <si>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</si>
  <si>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</si>
  <si>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</si>
  <si>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</si>
  <si>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</si>
  <si>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</si>
  <si>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</si>
  <si>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</si>
  <si>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</si>
  <si>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</si>
  <si>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</si>
  <si>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</si>
  <si>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</si>
  <si>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</si>
  <si>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</si>
  <si>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</si>
  <si>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</si>
  <si>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</si>
  <si>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</si>
  <si>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</si>
  <si>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</si>
  <si>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</si>
  <si>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</si>
  <si>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</si>
  <si>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</si>
  <si>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</si>
  <si>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</si>
  <si>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</si>
  <si>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</si>
  <si>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</si>
  <si>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</si>
  <si>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</si>
  <si>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</si>
  <si>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</si>
  <si>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</si>
  <si>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</si>
  <si>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</si>
  <si>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</si>
  <si>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</si>
  <si>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</si>
  <si>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</si>
  <si>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</si>
  <si>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</si>
  <si>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</si>
  <si>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</si>
  <si>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</si>
  <si>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</si>
  <si>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</si>
  <si>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</si>
  <si>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</si>
  <si>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</si>
  <si>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</si>
  <si>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</si>
  <si>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</si>
  <si>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Kirkebevaringsfondet: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</si>
  <si>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</si>
  <si>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</si>
  <si>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</si>
  <si>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</si>
  <si>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</si>
  <si>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</si>
  <si>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</si>
  <si>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</si>
  <si>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</si>
  <si>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</si>
  <si>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</si>
  <si>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</si>
  <si>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</si>
  <si>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</si>
  <si>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</si>
  <si>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</si>
  <si>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</si>
  <si>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</si>
  <si>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</si>
  <si>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</si>
  <si>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</si>
  <si>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</si>
  <si>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</si>
  <si>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</si>
  <si>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</si>
  <si>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</si>
  <si>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</si>
  <si>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</si>
  <si>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</si>
  <si>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</si>
  <si>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</si>
  <si>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</si>
  <si>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</si>
  <si>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</si>
  <si>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</si>
  <si>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</si>
  <si>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</si>
  <si>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</si>
  <si>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</si>
  <si>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</si>
  <si>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</si>
  <si>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</si>
  <si>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</si>
  <si>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</si>
  <si>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</si>
  <si>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</si>
  <si>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</si>
  <si>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</si>
  <si>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</si>
  <si>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</si>
  <si>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</si>
  <si>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</si>
  <si>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</si>
  <si>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</si>
  <si>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</si>
  <si>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</si>
  <si>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</si>
  <si>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</si>
  <si>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</si>
  <si>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</si>
  <si>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</si>
  <si>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</si>
  <si>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</si>
  <si>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</si>
  <si>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</si>
  <si>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</si>
  <si>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</si>
  <si>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</si>
  <si>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</si>
  <si>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</si>
  <si>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</si>
  <si>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</si>
  <si>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</si>
  <si>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</si>
  <si>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</si>
  <si>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</si>
  <si>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</si>
  <si>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</si>
  <si>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</si>
  <si>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</si>
  <si>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</si>
  <si>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 og grunnbevilgning til teknisk-industrielle institutter mv.</t>
  </si>
  <si>
    <t>Tilskudd til marin og maritim forskning og grunnbevilgning til primærnæringsinstitutter mv.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</si>
  <si>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</si>
  <si>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</si>
  <si>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</si>
  <si>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</si>
  <si>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</si>
  <si>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</si>
  <si>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</si>
  <si>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</si>
  <si>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</si>
  <si>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</si>
  <si>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Sum kap 0922</t>
  </si>
  <si>
    <t>Havforskningsinstituttet:</t>
  </si>
  <si>
    <t>Sum kap 0923</t>
  </si>
  <si>
    <t>Internasjonale samarbeidsprogrammer: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</si>
  <si>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</si>
  <si>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</si>
  <si>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</si>
  <si>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</si>
  <si>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</si>
  <si>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</si>
  <si>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</si>
  <si>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</si>
  <si>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</si>
  <si>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</si>
  <si>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</si>
  <si>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</si>
  <si>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</si>
  <si>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</si>
  <si>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</si>
  <si>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</si>
  <si>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</si>
  <si>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</si>
  <si>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</si>
  <si>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</si>
  <si>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</si>
  <si>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Sum kap 0950</t>
  </si>
  <si>
    <t>Investinor AS:</t>
  </si>
  <si>
    <t>Risikokapital</t>
  </si>
  <si>
    <t>Forvaltningskostnader for særskilte oppdrag</t>
  </si>
  <si>
    <t>Kapitalinnskudd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</si>
  <si>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</si>
  <si>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</si>
  <si>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</si>
  <si>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</si>
  <si>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</si>
  <si>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</si>
  <si>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</si>
  <si>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</si>
  <si>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</si>
  <si>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</si>
  <si>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</si>
  <si>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</si>
  <si>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</si>
  <si>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</si>
  <si>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</si>
  <si>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</si>
  <si>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</si>
  <si>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</si>
  <si>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</si>
  <si>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</si>
  <si>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</si>
  <si>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</si>
  <si>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</si>
  <si>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</si>
  <si>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</si>
  <si>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</si>
  <si>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 - Norges forskningsråd</t>
  </si>
  <si>
    <t>Grunnbevilgninger til forskningsinstitutt -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</si>
  <si>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</si>
  <si>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</si>
  <si>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</si>
  <si>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</si>
  <si>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</si>
  <si>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</si>
  <si>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</si>
  <si>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</si>
  <si>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</si>
  <si>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</si>
  <si>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</si>
  <si>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</si>
  <si>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</si>
  <si>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</si>
  <si>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</si>
  <si>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</si>
  <si>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</si>
  <si>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</si>
  <si>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</si>
  <si>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</si>
  <si>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</si>
  <si>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</si>
  <si>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</si>
  <si>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</si>
  <si>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</si>
  <si>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</si>
  <si>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</si>
  <si>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</si>
  <si>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</si>
  <si>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</si>
  <si>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</si>
  <si>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</si>
  <si>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</si>
  <si>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</si>
  <si>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</si>
  <si>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</si>
  <si>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</si>
  <si>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Sum kap 1142</t>
  </si>
  <si>
    <t>Naturskade - erstatninger:</t>
  </si>
  <si>
    <t>Naturskade - erstatninger, overslagsbevilgning</t>
  </si>
  <si>
    <t>Tilskudd til opprydding av avfall etter flomhendelsene i Sør-Norge høsten 2023, kan overføres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</si>
  <si>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</si>
  <si>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</si>
  <si>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</si>
  <si>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</si>
  <si>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</si>
  <si>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</si>
  <si>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</si>
  <si>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</si>
  <si>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</si>
  <si>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</si>
  <si>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</si>
  <si>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</si>
  <si>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</si>
  <si>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</si>
  <si>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</si>
  <si>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</si>
  <si>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</si>
  <si>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</si>
  <si>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</si>
  <si>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</si>
  <si>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</si>
  <si>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</si>
  <si>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</si>
  <si>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</si>
  <si>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</si>
  <si>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</si>
  <si>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</si>
  <si>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</si>
  <si>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</si>
  <si>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</si>
  <si>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</si>
  <si>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</si>
  <si>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Sum kap 1300</t>
  </si>
  <si>
    <t>Forskning og utvikling mv.:</t>
  </si>
  <si>
    <t>Utredninger vedrørende miljø, trafikksikkerhet mv.</t>
  </si>
  <si>
    <t>Norges forskningsråd mv.,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</si>
  <si>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</si>
  <si>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</si>
  <si>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</si>
  <si>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</si>
  <si>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</si>
  <si>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</si>
  <si>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</si>
  <si>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</si>
  <si>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</si>
  <si>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</si>
  <si>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</si>
  <si>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</si>
  <si>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</si>
  <si>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</si>
  <si>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</si>
  <si>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</si>
  <si>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</si>
  <si>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</si>
  <si>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</si>
  <si>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</si>
  <si>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</si>
  <si>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</si>
  <si>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</si>
  <si>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</si>
  <si>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</si>
  <si>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</si>
  <si>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</si>
  <si>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</si>
  <si>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</si>
  <si>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</si>
  <si>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</si>
  <si>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</si>
  <si>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</si>
  <si>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</si>
  <si>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</si>
  <si>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</si>
  <si>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</si>
  <si>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</si>
  <si>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</si>
  <si>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</si>
  <si>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</si>
  <si>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</si>
  <si>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</si>
  <si>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</si>
  <si>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</si>
  <si>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</si>
  <si>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</si>
  <si>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</si>
  <si>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</si>
  <si>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</si>
  <si>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</si>
  <si>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</si>
  <si>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</si>
  <si>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</si>
  <si>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</si>
  <si>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</si>
  <si>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</si>
  <si>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</si>
  <si>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</si>
  <si>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</si>
  <si>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</si>
  <si>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</si>
  <si>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</si>
  <si>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</si>
  <si>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</si>
  <si>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</si>
  <si>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</si>
  <si>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</si>
  <si>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</si>
  <si>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</si>
  <si>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</si>
  <si>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</si>
  <si>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</si>
  <si>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</si>
  <si>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</si>
  <si>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til miljøinstituttene under Norges forskningsråd</t>
  </si>
  <si>
    <t>Forskningsprogrammer under Norges forskningsråd</t>
  </si>
  <si>
    <t>Nasjonale oppgaver ved miljøinstituttene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</si>
  <si>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</si>
  <si>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</si>
  <si>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</si>
  <si>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</si>
  <si>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</si>
  <si>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</si>
  <si>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</si>
  <si>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</si>
  <si>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</si>
  <si>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</si>
  <si>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</si>
  <si>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</si>
  <si>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</si>
  <si>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</si>
  <si>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</si>
  <si>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</si>
  <si>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</si>
  <si>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</si>
  <si>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</si>
  <si>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</si>
  <si>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</si>
  <si>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</si>
  <si>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</si>
  <si>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</si>
  <si>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</si>
  <si>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</si>
  <si>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</si>
  <si>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</si>
  <si>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Refusjonsordninger, overslagsbevilgning</t>
  </si>
  <si>
    <t>Diverse organisasjoner og stiftelser m.m.</t>
  </si>
  <si>
    <t>Friluftslivsformål,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</si>
  <si>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</si>
  <si>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</si>
  <si>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</si>
  <si>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</si>
  <si>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</si>
  <si>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Frivillige klima- og miljøorganisasjoner samt klima- og miljøstiftelser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</si>
  <si>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</si>
  <si>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</si>
  <si>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</si>
  <si>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</si>
  <si>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</si>
  <si>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</si>
  <si>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</si>
  <si>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</si>
  <si>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</si>
  <si>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</si>
  <si>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</si>
  <si>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</si>
  <si>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</si>
  <si>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</si>
  <si>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</si>
  <si>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</si>
  <si>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Kulturminnekompetanse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</si>
  <si>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</si>
  <si>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</si>
  <si>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</si>
  <si>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</si>
  <si>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</si>
  <si>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</si>
  <si>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</si>
  <si>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</si>
  <si>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</si>
  <si>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</si>
  <si>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</si>
  <si>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</si>
  <si>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</si>
  <si>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</si>
  <si>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</si>
  <si>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</si>
  <si>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</si>
  <si>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</si>
  <si>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</si>
  <si>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</si>
  <si>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</si>
  <si>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</si>
  <si>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</si>
  <si>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</si>
  <si>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</si>
  <si>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</si>
  <si>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</si>
  <si>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</si>
  <si>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</si>
  <si>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</si>
  <si>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</si>
  <si>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</si>
  <si>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</si>
  <si>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</si>
  <si>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</si>
  <si>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</si>
  <si>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</si>
  <si>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</si>
  <si>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</si>
  <si>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</si>
  <si>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</si>
  <si>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</si>
  <si>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</si>
  <si>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</si>
  <si>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</si>
  <si>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</si>
  <si>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</si>
  <si>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</si>
  <si>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</si>
  <si>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</si>
  <si>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</si>
  <si>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</si>
  <si>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</si>
  <si>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</si>
  <si>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</si>
  <si>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</si>
  <si>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</si>
  <si>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</si>
  <si>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</si>
  <si>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</si>
  <si>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</si>
  <si>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</si>
  <si>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</si>
  <si>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</si>
  <si>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</si>
  <si>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</si>
  <si>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</si>
  <si>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</si>
  <si>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</si>
  <si>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</si>
  <si>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</si>
  <si>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</si>
  <si>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</si>
  <si>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</si>
  <si>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</si>
  <si>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</si>
  <si>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</si>
  <si>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</si>
  <si>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</si>
  <si>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</si>
  <si>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</si>
  <si>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</si>
  <si>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</si>
  <si>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</si>
  <si>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</si>
  <si>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</si>
  <si>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</si>
  <si>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</si>
  <si>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1541</t>
  </si>
  <si>
    <t>Internasjonale program,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</si>
  <si>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</si>
  <si>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</si>
  <si>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</si>
  <si>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</si>
  <si>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</si>
  <si>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</si>
  <si>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</si>
  <si>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</si>
  <si>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</si>
  <si>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</si>
  <si>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</si>
  <si>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</si>
  <si>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</si>
  <si>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</si>
  <si>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</si>
  <si>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</si>
  <si>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</si>
  <si>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</si>
  <si>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</si>
  <si>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</si>
  <si>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</si>
  <si>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</si>
  <si>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</si>
  <si>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</si>
  <si>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</si>
  <si>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</si>
  <si>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</si>
  <si>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</si>
  <si>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</si>
  <si>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</si>
  <si>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</si>
  <si>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</si>
  <si>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</si>
  <si>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</si>
  <si>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</si>
  <si>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</si>
  <si>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</si>
  <si>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</si>
  <si>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</si>
  <si>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</si>
  <si>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</si>
  <si>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</si>
  <si>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</si>
  <si>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</si>
  <si>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</si>
  <si>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</si>
  <si>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</si>
  <si>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</si>
  <si>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</si>
  <si>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</si>
  <si>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</si>
  <si>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</si>
  <si>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</si>
  <si>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</si>
  <si>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</si>
  <si>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</si>
  <si>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</si>
  <si>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</si>
  <si>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</si>
  <si>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</si>
  <si>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</si>
  <si>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</si>
  <si>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</si>
  <si>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</si>
  <si>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</si>
  <si>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</si>
  <si>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</si>
  <si>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</si>
  <si>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</si>
  <si>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</si>
  <si>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</si>
  <si>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</si>
  <si>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</si>
  <si>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</si>
  <si>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</si>
  <si>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</si>
  <si>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</si>
  <si>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</si>
  <si>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</si>
  <si>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</si>
  <si>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</si>
  <si>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</si>
  <si>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</si>
  <si>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</si>
  <si>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</si>
  <si>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</si>
  <si>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</si>
  <si>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</si>
  <si>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</si>
  <si>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</si>
  <si>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</si>
  <si>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</si>
  <si>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</si>
  <si>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</si>
  <si>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</si>
  <si>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</si>
  <si>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</si>
  <si>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</si>
  <si>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</si>
  <si>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</si>
  <si>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</si>
  <si>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</si>
  <si>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</si>
  <si>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</si>
  <si>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</si>
  <si>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</si>
  <si>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</si>
  <si>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</si>
  <si>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</si>
  <si>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</si>
  <si>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</si>
  <si>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</si>
  <si>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</si>
  <si>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</si>
  <si>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</si>
  <si>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</si>
  <si>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</si>
  <si>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</si>
  <si>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</si>
  <si>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</si>
  <si>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</si>
  <si>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</si>
  <si>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</si>
  <si>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</si>
  <si>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</si>
  <si>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</si>
  <si>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</si>
  <si>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</si>
  <si>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</si>
  <si>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</si>
  <si>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</si>
  <si>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</si>
  <si>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</si>
  <si>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</si>
  <si>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husholdningskunder av nærvarmeanlegg, kan overføres</t>
  </si>
  <si>
    <t>Sum kap 1820</t>
  </si>
  <si>
    <t>Energieffektivisering og -omlegging:</t>
  </si>
  <si>
    <t>Overføring til Klima- og energifondet til tiltak for mer effektiv energibruk og et mer fleksibelt energisystem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</si>
  <si>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</si>
  <si>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</si>
  <si>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</si>
  <si>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</si>
  <si>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</si>
  <si>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Norges forskningsråd og Gassnova - 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</si>
  <si>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</si>
  <si>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</si>
  <si>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</si>
  <si>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</si>
  <si>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</si>
  <si>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</si>
  <si>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</si>
  <si>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</si>
  <si>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</si>
  <si>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</si>
  <si>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</si>
  <si>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</si>
  <si>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</si>
  <si>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</si>
  <si>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</si>
  <si>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</si>
  <si>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</si>
  <si>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</si>
  <si>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</si>
  <si>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</si>
  <si>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</si>
  <si>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</si>
  <si>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</si>
  <si>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</si>
  <si>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</si>
  <si>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</si>
  <si>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</si>
  <si>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</si>
  <si>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</si>
  <si>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</si>
  <si>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</si>
  <si>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</si>
  <si>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</si>
  <si>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</si>
  <si>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</si>
  <si>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</si>
  <si>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</si>
  <si>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</si>
  <si>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</si>
  <si>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</si>
  <si>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</si>
  <si>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</si>
  <si>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</si>
  <si>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</si>
  <si>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</si>
  <si>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</si>
  <si>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</si>
  <si>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</si>
  <si>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</si>
  <si>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</si>
  <si>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</si>
  <si>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</si>
  <si>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</si>
  <si>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</si>
  <si>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</si>
  <si>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</si>
  <si>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</si>
  <si>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</si>
  <si>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</si>
  <si>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</si>
  <si>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</si>
  <si>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</si>
  <si>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</si>
  <si>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</si>
  <si>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</si>
  <si>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</si>
  <si>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</si>
  <si>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Grønn industrifinansiering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</si>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</sst>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5C41-AEBB-4A33-95BF-BC4568FE3FF8}">
  <sheetPr>
    <pageSetUpPr autoPageBreaks="0" fitToPage="1"/>
  </sheetPr>
  <dimension ref="A1:Q218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8" style="2" customWidth="1"/>
    <col min="3" max="3" width="7.453125" customWidth="1"/>
    <col min="4" max="4" width="84.81640625" style="5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5">
      <c r="B3"/>
      <c r="C3" s="2"/>
      <c r="E3" s="1"/>
      <c r="F3" s="1"/>
      <c r="G3" s="1"/>
      <c r="H3" s="1"/>
      <c r="I3" s="1"/>
    </row>
    <row r="4" spans="1:17" ht="25.5" customHeight="1" x14ac:dyDescent="0.25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5">
      <c r="B5" s="1"/>
      <c r="C5" s="2"/>
      <c r="D5" s="6"/>
      <c r="E5" s="1"/>
      <c r="F5" s="1"/>
      <c r="G5" s="1"/>
      <c r="H5" s="1"/>
      <c r="I5" s="1"/>
    </row>
    <row r="6" spans="1:17" ht="15" customHeight="1" x14ac:dyDescent="0.3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3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35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5">
      <c r="B9"/>
      <c r="C9" s="2">
        <v>1</v>
      </c>
      <c r="D9" s="5" t="s">
        <v>11</v>
      </c>
      <c r="E9" s="12">
        <v>0</v>
      </c>
      <c r="F9" s="12">
        <v>14768</v>
      </c>
      <c r="G9" s="12">
        <v>14768</v>
      </c>
      <c r="H9" s="12">
        <v>7384</v>
      </c>
      <c r="I9" s="12">
        <v>7384</v>
      </c>
    </row>
    <row r="10" spans="1:17" x14ac:dyDescent="0.25">
      <c r="B10"/>
      <c r="C10" s="2">
        <v>50</v>
      </c>
      <c r="D10" s="5" t="s">
        <v>12</v>
      </c>
      <c r="E10" s="12">
        <v>0</v>
      </c>
      <c r="F10" s="12">
        <v>258482</v>
      </c>
      <c r="G10" s="12">
        <v>258482</v>
      </c>
      <c r="H10" s="12">
        <v>129241</v>
      </c>
      <c r="I10" s="12">
        <v>129241</v>
      </c>
    </row>
    <row r="11" spans="1:17" x14ac:dyDescent="0.25">
      <c r="B11"/>
      <c r="C11" s="2">
        <v>51</v>
      </c>
      <c r="D11" s="5" t="s">
        <v>13</v>
      </c>
      <c r="E11" s="12">
        <v>0</v>
      </c>
      <c r="F11" s="12">
        <v>6000</v>
      </c>
      <c r="G11" s="12">
        <v>6000</v>
      </c>
      <c r="H11" s="12">
        <v>3000</v>
      </c>
      <c r="I11" s="12">
        <v>3000</v>
      </c>
    </row>
    <row r="12" spans="1:17" ht="15" customHeight="1" x14ac:dyDescent="0.25">
      <c r="B12"/>
      <c r="C12" s="13" t="s">
        <v>14</v>
      </c>
      <c r="D12" s="14" t="s">
        <v>15</v>
      </c>
      <c r="E12" s="15">
        <f>SUBTOTAL(9,E9:E11)</f>
        <v>0</v>
      </c>
      <c r="F12" s="15">
        <f>SUBTOTAL(9,F9:F11)</f>
        <v>279250</v>
      </c>
      <c r="G12" s="15">
        <f>SUBTOTAL(9,G9:G11)</f>
        <v>279250</v>
      </c>
      <c r="H12" s="15">
        <f>SUBTOTAL(9,H9:H11)</f>
        <v>139625</v>
      </c>
      <c r="I12" s="15">
        <f>SUBTOTAL(9,I9:I11)</f>
        <v>139625</v>
      </c>
    </row>
    <row r="13" spans="1:17" ht="15" customHeight="1" x14ac:dyDescent="0.35">
      <c r="B13" s="10">
        <v>2</v>
      </c>
      <c r="C13" s="2"/>
      <c r="D13" s="5" t="s">
        <v>16</v>
      </c>
      <c r="E13" s="11"/>
      <c r="F13" s="1"/>
      <c r="H13" s="1"/>
      <c r="I13" s="1"/>
    </row>
    <row r="14" spans="1:17" x14ac:dyDescent="0.25">
      <c r="B14"/>
      <c r="C14" s="2">
        <v>1</v>
      </c>
      <c r="D14" s="5" t="s">
        <v>11</v>
      </c>
      <c r="E14" s="12">
        <v>0</v>
      </c>
      <c r="F14" s="12">
        <v>12292</v>
      </c>
      <c r="G14" s="12">
        <v>12292</v>
      </c>
      <c r="H14" s="12">
        <v>6146</v>
      </c>
      <c r="I14" s="12">
        <v>6146</v>
      </c>
    </row>
    <row r="15" spans="1:17" ht="15" customHeight="1" x14ac:dyDescent="0.25">
      <c r="B15"/>
      <c r="C15" s="13" t="s">
        <v>14</v>
      </c>
      <c r="D15" s="14" t="s">
        <v>17</v>
      </c>
      <c r="E15" s="15">
        <f>SUBTOTAL(9,E14:E14)</f>
        <v>0</v>
      </c>
      <c r="F15" s="15">
        <f>SUBTOTAL(9,F14:F14)</f>
        <v>12292</v>
      </c>
      <c r="G15" s="15">
        <f>SUBTOTAL(9,G14:G14)</f>
        <v>12292</v>
      </c>
      <c r="H15" s="15">
        <f>SUBTOTAL(9,H14:H14)</f>
        <v>6146</v>
      </c>
      <c r="I15" s="15">
        <f>SUBTOTAL(9,I14:I14)</f>
        <v>6146</v>
      </c>
    </row>
    <row r="16" spans="1:17" ht="15" customHeight="1" x14ac:dyDescent="0.25">
      <c r="C16" s="16"/>
      <c r="D16" s="14" t="s">
        <v>18</v>
      </c>
      <c r="E16" s="17">
        <f>SUBTOTAL(9,E7:E15)</f>
        <v>0</v>
      </c>
      <c r="F16" s="17">
        <f>SUBTOTAL(9,F7:F15)</f>
        <v>291542</v>
      </c>
      <c r="G16" s="17">
        <f>SUBTOTAL(9,G7:G15)</f>
        <v>291542</v>
      </c>
      <c r="H16" s="17">
        <f>SUBTOTAL(9,H7:H15)</f>
        <v>145771</v>
      </c>
      <c r="I16" s="17">
        <f>SUBTOTAL(9,I7:I15)</f>
        <v>145771</v>
      </c>
    </row>
    <row r="17" spans="2:9" x14ac:dyDescent="0.25">
      <c r="C17" s="16"/>
      <c r="D17" s="18"/>
      <c r="E17" s="19"/>
      <c r="F17" s="19"/>
      <c r="G17" s="19"/>
      <c r="H17" s="19"/>
      <c r="I17" s="19"/>
    </row>
    <row r="18" spans="2:9" ht="15" customHeight="1" x14ac:dyDescent="0.3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3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35">
      <c r="B20" s="10">
        <v>20</v>
      </c>
      <c r="C20" s="2"/>
      <c r="D20" s="5" t="s">
        <v>20</v>
      </c>
      <c r="E20" s="11"/>
      <c r="F20" s="1"/>
      <c r="H20" s="1"/>
      <c r="I20" s="1"/>
    </row>
    <row r="21" spans="2:9" x14ac:dyDescent="0.25">
      <c r="B21"/>
      <c r="C21" s="2">
        <v>1</v>
      </c>
      <c r="D21" s="5" t="s">
        <v>21</v>
      </c>
      <c r="E21" s="12">
        <v>3406</v>
      </c>
      <c r="F21" s="12">
        <v>107671</v>
      </c>
      <c r="G21" s="12">
        <v>111077</v>
      </c>
      <c r="H21" s="12">
        <v>26673.48157</v>
      </c>
      <c r="I21" s="12">
        <v>84403.518429999996</v>
      </c>
    </row>
    <row r="22" spans="2:9" ht="15" customHeight="1" x14ac:dyDescent="0.25">
      <c r="B22"/>
      <c r="C22" s="13" t="s">
        <v>14</v>
      </c>
      <c r="D22" s="14" t="s">
        <v>22</v>
      </c>
      <c r="E22" s="15">
        <f>SUBTOTAL(9,E21:E21)</f>
        <v>3406</v>
      </c>
      <c r="F22" s="15">
        <f>SUBTOTAL(9,F21:F21)</f>
        <v>107671</v>
      </c>
      <c r="G22" s="15">
        <f>SUBTOTAL(9,G21:G21)</f>
        <v>111077</v>
      </c>
      <c r="H22" s="15">
        <f>SUBTOTAL(9,H21:H21)</f>
        <v>26673.48157</v>
      </c>
      <c r="I22" s="15">
        <f>SUBTOTAL(9,I21:I21)</f>
        <v>84403.518429999996</v>
      </c>
    </row>
    <row r="23" spans="2:9" ht="15" customHeight="1" x14ac:dyDescent="0.35">
      <c r="B23" s="10">
        <v>21</v>
      </c>
      <c r="C23" s="2"/>
      <c r="D23" s="5" t="s">
        <v>23</v>
      </c>
      <c r="E23" s="11"/>
      <c r="F23" s="1"/>
      <c r="H23" s="1"/>
      <c r="I23" s="1"/>
    </row>
    <row r="24" spans="2:9" x14ac:dyDescent="0.25">
      <c r="B24"/>
      <c r="C24" s="2">
        <v>1</v>
      </c>
      <c r="D24" s="5" t="s">
        <v>21</v>
      </c>
      <c r="E24" s="12">
        <v>6980</v>
      </c>
      <c r="F24" s="12">
        <v>180299</v>
      </c>
      <c r="G24" s="12">
        <v>187279</v>
      </c>
      <c r="H24" s="12">
        <v>65621.547070000001</v>
      </c>
      <c r="I24" s="12">
        <v>121657.45293</v>
      </c>
    </row>
    <row r="25" spans="2:9" ht="15" customHeight="1" x14ac:dyDescent="0.25">
      <c r="B25"/>
      <c r="C25" s="13" t="s">
        <v>14</v>
      </c>
      <c r="D25" s="14" t="s">
        <v>24</v>
      </c>
      <c r="E25" s="15">
        <f>SUBTOTAL(9,E24:E24)</f>
        <v>6980</v>
      </c>
      <c r="F25" s="15">
        <f>SUBTOTAL(9,F24:F24)</f>
        <v>180299</v>
      </c>
      <c r="G25" s="15">
        <f>SUBTOTAL(9,G24:G24)</f>
        <v>187279</v>
      </c>
      <c r="H25" s="15">
        <f>SUBTOTAL(9,H24:H24)</f>
        <v>65621.547070000001</v>
      </c>
      <c r="I25" s="15">
        <f>SUBTOTAL(9,I24:I24)</f>
        <v>121657.45293</v>
      </c>
    </row>
    <row r="26" spans="2:9" ht="15" customHeight="1" x14ac:dyDescent="0.35">
      <c r="B26" s="10">
        <v>24</v>
      </c>
      <c r="C26" s="2"/>
      <c r="D26" s="5" t="s">
        <v>25</v>
      </c>
      <c r="E26" s="11"/>
      <c r="F26" s="1"/>
      <c r="H26" s="1"/>
      <c r="I26" s="1"/>
    </row>
    <row r="27" spans="2:9" x14ac:dyDescent="0.25">
      <c r="B27"/>
      <c r="C27" s="2">
        <v>1</v>
      </c>
      <c r="D27" s="5" t="s">
        <v>21</v>
      </c>
      <c r="E27" s="12">
        <v>3693</v>
      </c>
      <c r="F27" s="12">
        <v>119438</v>
      </c>
      <c r="G27" s="12">
        <v>123131</v>
      </c>
      <c r="H27" s="12">
        <v>39392.751369999998</v>
      </c>
      <c r="I27" s="12">
        <v>83738.248630000002</v>
      </c>
    </row>
    <row r="28" spans="2:9" x14ac:dyDescent="0.25">
      <c r="B28"/>
      <c r="C28" s="2">
        <v>21</v>
      </c>
      <c r="D28" s="5" t="s">
        <v>26</v>
      </c>
      <c r="E28" s="12">
        <v>797</v>
      </c>
      <c r="F28" s="12">
        <v>16553</v>
      </c>
      <c r="G28" s="12">
        <v>17350</v>
      </c>
      <c r="H28" s="12">
        <v>3332.3173000000002</v>
      </c>
      <c r="I28" s="12">
        <v>14017.682699999999</v>
      </c>
    </row>
    <row r="29" spans="2:9" ht="15" customHeight="1" x14ac:dyDescent="0.25">
      <c r="B29"/>
      <c r="C29" s="13" t="s">
        <v>14</v>
      </c>
      <c r="D29" s="14" t="s">
        <v>27</v>
      </c>
      <c r="E29" s="15">
        <f>SUBTOTAL(9,E27:E28)</f>
        <v>4490</v>
      </c>
      <c r="F29" s="15">
        <f>SUBTOTAL(9,F27:F28)</f>
        <v>135991</v>
      </c>
      <c r="G29" s="15">
        <f>SUBTOTAL(9,G27:G28)</f>
        <v>140481</v>
      </c>
      <c r="H29" s="15">
        <f>SUBTOTAL(9,H27:H28)</f>
        <v>42725.068670000001</v>
      </c>
      <c r="I29" s="15">
        <f>SUBTOTAL(9,I27:I28)</f>
        <v>97755.931330000007</v>
      </c>
    </row>
    <row r="30" spans="2:9" ht="15" customHeight="1" x14ac:dyDescent="0.25">
      <c r="C30" s="16"/>
      <c r="D30" s="14" t="s">
        <v>28</v>
      </c>
      <c r="E30" s="17">
        <f>SUBTOTAL(9,E19:E29)</f>
        <v>14876</v>
      </c>
      <c r="F30" s="17">
        <f>SUBTOTAL(9,F19:F29)</f>
        <v>423961</v>
      </c>
      <c r="G30" s="17">
        <f>SUBTOTAL(9,G19:G29)</f>
        <v>438837</v>
      </c>
      <c r="H30" s="17">
        <f>SUBTOTAL(9,H19:H29)</f>
        <v>135020.09730999998</v>
      </c>
      <c r="I30" s="17">
        <f>SUBTOTAL(9,I19:I29)</f>
        <v>303816.90269000002</v>
      </c>
    </row>
    <row r="31" spans="2:9" x14ac:dyDescent="0.25">
      <c r="C31" s="16"/>
      <c r="D31" s="18"/>
      <c r="E31" s="19"/>
      <c r="F31" s="19"/>
      <c r="G31" s="19"/>
      <c r="H31" s="19"/>
      <c r="I31" s="19"/>
    </row>
    <row r="32" spans="2:9" ht="15" customHeight="1" x14ac:dyDescent="0.3">
      <c r="B32" s="1"/>
      <c r="C32" s="2"/>
      <c r="D32" s="3" t="s">
        <v>29</v>
      </c>
      <c r="E32" s="1"/>
      <c r="F32" s="1"/>
      <c r="G32" s="1"/>
      <c r="H32" s="1"/>
      <c r="I32" s="1"/>
    </row>
    <row r="33" spans="2:9" ht="27" customHeight="1" x14ac:dyDescent="0.3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35">
      <c r="B34" s="10">
        <v>41</v>
      </c>
      <c r="C34" s="2"/>
      <c r="D34" s="5" t="s">
        <v>30</v>
      </c>
      <c r="E34" s="11"/>
      <c r="F34" s="1"/>
      <c r="H34" s="1"/>
      <c r="I34" s="1"/>
    </row>
    <row r="35" spans="2:9" x14ac:dyDescent="0.25">
      <c r="B35"/>
      <c r="C35" s="2">
        <v>1</v>
      </c>
      <c r="D35" s="5" t="s">
        <v>21</v>
      </c>
      <c r="E35" s="12">
        <v>52027</v>
      </c>
      <c r="F35" s="12">
        <v>1154600</v>
      </c>
      <c r="G35" s="12">
        <v>1206627</v>
      </c>
      <c r="H35" s="12">
        <v>373131.17326000001</v>
      </c>
      <c r="I35" s="12">
        <v>833495.82674000005</v>
      </c>
    </row>
    <row r="36" spans="2:9" x14ac:dyDescent="0.25">
      <c r="B36"/>
      <c r="C36" s="2">
        <v>21</v>
      </c>
      <c r="D36" s="5" t="s">
        <v>31</v>
      </c>
      <c r="E36" s="12">
        <v>619</v>
      </c>
      <c r="F36" s="12">
        <v>800</v>
      </c>
      <c r="G36" s="12">
        <v>1419</v>
      </c>
      <c r="H36" s="12">
        <v>922.97464000000002</v>
      </c>
      <c r="I36" s="12">
        <v>496.02535999999998</v>
      </c>
    </row>
    <row r="37" spans="2:9" x14ac:dyDescent="0.25">
      <c r="B37"/>
      <c r="C37" s="2">
        <v>45</v>
      </c>
      <c r="D37" s="5" t="s">
        <v>32</v>
      </c>
      <c r="E37" s="12">
        <v>133068</v>
      </c>
      <c r="F37" s="12">
        <v>167700</v>
      </c>
      <c r="G37" s="12">
        <v>300768</v>
      </c>
      <c r="H37" s="12">
        <v>57846.98072</v>
      </c>
      <c r="I37" s="12">
        <v>242921.01928000001</v>
      </c>
    </row>
    <row r="38" spans="2:9" x14ac:dyDescent="0.25">
      <c r="B38"/>
      <c r="C38" s="2">
        <v>70</v>
      </c>
      <c r="D38" s="5" t="s">
        <v>33</v>
      </c>
      <c r="E38" s="12">
        <v>0</v>
      </c>
      <c r="F38" s="12">
        <v>242700</v>
      </c>
      <c r="G38" s="12">
        <v>242700</v>
      </c>
      <c r="H38" s="12">
        <v>76207.991999999998</v>
      </c>
      <c r="I38" s="12">
        <v>166492.008</v>
      </c>
    </row>
    <row r="39" spans="2:9" x14ac:dyDescent="0.25">
      <c r="B39"/>
      <c r="C39" s="2">
        <v>73</v>
      </c>
      <c r="D39" s="5" t="s">
        <v>34</v>
      </c>
      <c r="E39" s="12">
        <v>0</v>
      </c>
      <c r="F39" s="12">
        <v>18100</v>
      </c>
      <c r="G39" s="12">
        <v>18100</v>
      </c>
      <c r="H39" s="12">
        <v>8943.3423299999995</v>
      </c>
      <c r="I39" s="12">
        <v>9156.6576700000005</v>
      </c>
    </row>
    <row r="40" spans="2:9" x14ac:dyDescent="0.25">
      <c r="B40"/>
      <c r="C40" s="2">
        <v>74</v>
      </c>
      <c r="D40" s="5" t="s">
        <v>35</v>
      </c>
      <c r="E40" s="12">
        <v>0</v>
      </c>
      <c r="F40" s="12">
        <v>5800</v>
      </c>
      <c r="G40" s="12">
        <v>5800</v>
      </c>
      <c r="H40" s="12">
        <v>1853.5830000000001</v>
      </c>
      <c r="I40" s="12">
        <v>3946.4169999999999</v>
      </c>
    </row>
    <row r="41" spans="2:9" ht="15" customHeight="1" x14ac:dyDescent="0.25">
      <c r="B41"/>
      <c r="C41" s="13" t="s">
        <v>14</v>
      </c>
      <c r="D41" s="14" t="s">
        <v>36</v>
      </c>
      <c r="E41" s="15">
        <f>SUBTOTAL(9,E35:E40)</f>
        <v>185714</v>
      </c>
      <c r="F41" s="15">
        <f>SUBTOTAL(9,F35:F40)</f>
        <v>1589700</v>
      </c>
      <c r="G41" s="15">
        <f>SUBTOTAL(9,G35:G40)</f>
        <v>1775414</v>
      </c>
      <c r="H41" s="15">
        <f>SUBTOTAL(9,H35:H40)</f>
        <v>518906.04594999994</v>
      </c>
      <c r="I41" s="15">
        <f>SUBTOTAL(9,I35:I40)</f>
        <v>1256507.9540499998</v>
      </c>
    </row>
    <row r="42" spans="2:9" ht="15" customHeight="1" x14ac:dyDescent="0.35">
      <c r="B42" s="10">
        <v>42</v>
      </c>
      <c r="C42" s="2"/>
      <c r="D42" s="5" t="s">
        <v>37</v>
      </c>
      <c r="E42" s="11"/>
      <c r="F42" s="1"/>
      <c r="H42" s="1"/>
      <c r="I42" s="1"/>
    </row>
    <row r="43" spans="2:9" x14ac:dyDescent="0.25">
      <c r="B43"/>
      <c r="C43" s="2">
        <v>1</v>
      </c>
      <c r="D43" s="5" t="s">
        <v>21</v>
      </c>
      <c r="E43" s="12">
        <v>233</v>
      </c>
      <c r="F43" s="12">
        <v>10000</v>
      </c>
      <c r="G43" s="12">
        <v>10233</v>
      </c>
      <c r="H43" s="12">
        <v>3079.85905</v>
      </c>
      <c r="I43" s="12">
        <v>7153.14095</v>
      </c>
    </row>
    <row r="44" spans="2:9" ht="15" customHeight="1" x14ac:dyDescent="0.25">
      <c r="B44"/>
      <c r="C44" s="13" t="s">
        <v>14</v>
      </c>
      <c r="D44" s="14" t="s">
        <v>38</v>
      </c>
      <c r="E44" s="15">
        <f>SUBTOTAL(9,E43:E43)</f>
        <v>233</v>
      </c>
      <c r="F44" s="15">
        <f>SUBTOTAL(9,F43:F43)</f>
        <v>10000</v>
      </c>
      <c r="G44" s="15">
        <f>SUBTOTAL(9,G43:G43)</f>
        <v>10233</v>
      </c>
      <c r="H44" s="15">
        <f>SUBTOTAL(9,H43:H43)</f>
        <v>3079.85905</v>
      </c>
      <c r="I44" s="15">
        <f>SUBTOTAL(9,I43:I43)</f>
        <v>7153.14095</v>
      </c>
    </row>
    <row r="45" spans="2:9" ht="15" customHeight="1" x14ac:dyDescent="0.35">
      <c r="B45" s="10">
        <v>43</v>
      </c>
      <c r="C45" s="2"/>
      <c r="D45" s="5" t="s">
        <v>39</v>
      </c>
      <c r="E45" s="11"/>
      <c r="F45" s="1"/>
      <c r="H45" s="1"/>
      <c r="I45" s="1"/>
    </row>
    <row r="46" spans="2:9" x14ac:dyDescent="0.25">
      <c r="B46"/>
      <c r="C46" s="2">
        <v>1</v>
      </c>
      <c r="D46" s="5" t="s">
        <v>21</v>
      </c>
      <c r="E46" s="12">
        <v>787</v>
      </c>
      <c r="F46" s="12">
        <v>109388</v>
      </c>
      <c r="G46" s="12">
        <v>110175</v>
      </c>
      <c r="H46" s="12">
        <v>37859.194300000003</v>
      </c>
      <c r="I46" s="12">
        <v>72315.805699999997</v>
      </c>
    </row>
    <row r="47" spans="2:9" ht="15" customHeight="1" x14ac:dyDescent="0.25">
      <c r="B47"/>
      <c r="C47" s="13" t="s">
        <v>14</v>
      </c>
      <c r="D47" s="14" t="s">
        <v>40</v>
      </c>
      <c r="E47" s="15">
        <f>SUBTOTAL(9,E46:E46)</f>
        <v>787</v>
      </c>
      <c r="F47" s="15">
        <f>SUBTOTAL(9,F46:F46)</f>
        <v>109388</v>
      </c>
      <c r="G47" s="15">
        <f>SUBTOTAL(9,G46:G46)</f>
        <v>110175</v>
      </c>
      <c r="H47" s="15">
        <f>SUBTOTAL(9,H46:H46)</f>
        <v>37859.194300000003</v>
      </c>
      <c r="I47" s="15">
        <f>SUBTOTAL(9,I46:I46)</f>
        <v>72315.805699999997</v>
      </c>
    </row>
    <row r="48" spans="2:9" ht="15" customHeight="1" x14ac:dyDescent="0.35">
      <c r="B48" s="10">
        <v>44</v>
      </c>
      <c r="C48" s="2"/>
      <c r="D48" s="5" t="s">
        <v>41</v>
      </c>
      <c r="E48" s="11"/>
      <c r="F48" s="1"/>
      <c r="H48" s="1"/>
      <c r="I48" s="1"/>
    </row>
    <row r="49" spans="2:9" x14ac:dyDescent="0.25">
      <c r="B49"/>
      <c r="C49" s="2">
        <v>1</v>
      </c>
      <c r="D49" s="5" t="s">
        <v>21</v>
      </c>
      <c r="E49" s="12">
        <v>2113</v>
      </c>
      <c r="F49" s="12">
        <v>47600</v>
      </c>
      <c r="G49" s="12">
        <v>49713</v>
      </c>
      <c r="H49" s="12">
        <v>14661.16561</v>
      </c>
      <c r="I49" s="12">
        <v>35051.834390000004</v>
      </c>
    </row>
    <row r="50" spans="2:9" ht="15" customHeight="1" x14ac:dyDescent="0.25">
      <c r="B50"/>
      <c r="C50" s="13" t="s">
        <v>14</v>
      </c>
      <c r="D50" s="14" t="s">
        <v>42</v>
      </c>
      <c r="E50" s="15">
        <f>SUBTOTAL(9,E49:E49)</f>
        <v>2113</v>
      </c>
      <c r="F50" s="15">
        <f>SUBTOTAL(9,F49:F49)</f>
        <v>47600</v>
      </c>
      <c r="G50" s="15">
        <f>SUBTOTAL(9,G49:G49)</f>
        <v>49713</v>
      </c>
      <c r="H50" s="15">
        <f>SUBTOTAL(9,H49:H49)</f>
        <v>14661.16561</v>
      </c>
      <c r="I50" s="15">
        <f>SUBTOTAL(9,I49:I49)</f>
        <v>35051.834390000004</v>
      </c>
    </row>
    <row r="51" spans="2:9" ht="15" customHeight="1" x14ac:dyDescent="0.35">
      <c r="B51" s="10">
        <v>45</v>
      </c>
      <c r="C51" s="2"/>
      <c r="D51" s="5" t="s">
        <v>43</v>
      </c>
      <c r="E51" s="11"/>
      <c r="F51" s="1"/>
      <c r="H51" s="1"/>
      <c r="I51" s="1"/>
    </row>
    <row r="52" spans="2:9" x14ac:dyDescent="0.25">
      <c r="B52"/>
      <c r="C52" s="2">
        <v>1</v>
      </c>
      <c r="D52" s="5" t="s">
        <v>21</v>
      </c>
      <c r="E52" s="12">
        <v>0</v>
      </c>
      <c r="F52" s="12">
        <v>28500</v>
      </c>
      <c r="G52" s="12">
        <v>28500</v>
      </c>
      <c r="H52" s="12">
        <v>9922.9325700000009</v>
      </c>
      <c r="I52" s="12">
        <v>18577.067429999999</v>
      </c>
    </row>
    <row r="53" spans="2:9" ht="15" customHeight="1" x14ac:dyDescent="0.25">
      <c r="B53"/>
      <c r="C53" s="13" t="s">
        <v>14</v>
      </c>
      <c r="D53" s="14" t="s">
        <v>44</v>
      </c>
      <c r="E53" s="15">
        <f>SUBTOTAL(9,E52:E52)</f>
        <v>0</v>
      </c>
      <c r="F53" s="15">
        <f>SUBTOTAL(9,F52:F52)</f>
        <v>28500</v>
      </c>
      <c r="G53" s="15">
        <f>SUBTOTAL(9,G52:G52)</f>
        <v>28500</v>
      </c>
      <c r="H53" s="15">
        <f>SUBTOTAL(9,H52:H52)</f>
        <v>9922.9325700000009</v>
      </c>
      <c r="I53" s="15">
        <f>SUBTOTAL(9,I52:I52)</f>
        <v>18577.067429999999</v>
      </c>
    </row>
    <row r="54" spans="2:9" ht="15" customHeight="1" x14ac:dyDescent="0.35">
      <c r="B54" s="10">
        <v>51</v>
      </c>
      <c r="C54" s="2"/>
      <c r="D54" s="5" t="s">
        <v>45</v>
      </c>
      <c r="E54" s="11"/>
      <c r="F54" s="1"/>
      <c r="H54" s="1"/>
      <c r="I54" s="1"/>
    </row>
    <row r="55" spans="2:9" x14ac:dyDescent="0.25">
      <c r="B55"/>
      <c r="C55" s="2">
        <v>1</v>
      </c>
      <c r="D55" s="5" t="s">
        <v>21</v>
      </c>
      <c r="E55" s="12">
        <v>6266</v>
      </c>
      <c r="F55" s="12">
        <v>630197</v>
      </c>
      <c r="G55" s="12">
        <v>636463</v>
      </c>
      <c r="H55" s="12">
        <v>204390.75388999999</v>
      </c>
      <c r="I55" s="12">
        <v>432072.24611000001</v>
      </c>
    </row>
    <row r="56" spans="2:9" x14ac:dyDescent="0.25">
      <c r="B56"/>
      <c r="C56" s="2">
        <v>75</v>
      </c>
      <c r="D56" s="5" t="s">
        <v>46</v>
      </c>
      <c r="E56" s="12">
        <v>0</v>
      </c>
      <c r="F56" s="12">
        <v>28700</v>
      </c>
      <c r="G56" s="12">
        <v>28700</v>
      </c>
      <c r="H56" s="12">
        <v>14350</v>
      </c>
      <c r="I56" s="12">
        <v>14350</v>
      </c>
    </row>
    <row r="57" spans="2:9" ht="15" customHeight="1" x14ac:dyDescent="0.25">
      <c r="B57"/>
      <c r="C57" s="13" t="s">
        <v>14</v>
      </c>
      <c r="D57" s="14" t="s">
        <v>47</v>
      </c>
      <c r="E57" s="15">
        <f>SUBTOTAL(9,E55:E56)</f>
        <v>6266</v>
      </c>
      <c r="F57" s="15">
        <f>SUBTOTAL(9,F55:F56)</f>
        <v>658897</v>
      </c>
      <c r="G57" s="15">
        <f>SUBTOTAL(9,G55:G56)</f>
        <v>665163</v>
      </c>
      <c r="H57" s="15">
        <f>SUBTOTAL(9,H55:H56)</f>
        <v>218740.75388999999</v>
      </c>
      <c r="I57" s="15">
        <f>SUBTOTAL(9,I55:I56)</f>
        <v>446422.24611000001</v>
      </c>
    </row>
    <row r="58" spans="2:9" ht="15" customHeight="1" x14ac:dyDescent="0.25">
      <c r="C58" s="16"/>
      <c r="D58" s="14" t="s">
        <v>48</v>
      </c>
      <c r="E58" s="17">
        <f>SUBTOTAL(9,E33:E57)</f>
        <v>195113</v>
      </c>
      <c r="F58" s="17">
        <f>SUBTOTAL(9,F33:F57)</f>
        <v>2444085</v>
      </c>
      <c r="G58" s="17">
        <f>SUBTOTAL(9,G33:G57)</f>
        <v>2639198</v>
      </c>
      <c r="H58" s="17">
        <f>SUBTOTAL(9,H33:H57)</f>
        <v>803169.95136999991</v>
      </c>
      <c r="I58" s="17">
        <f>SUBTOTAL(9,I33:I57)</f>
        <v>1836028.0486299996</v>
      </c>
    </row>
    <row r="59" spans="2:9" x14ac:dyDescent="0.25">
      <c r="C59" s="16"/>
      <c r="D59" s="18"/>
      <c r="E59" s="19"/>
      <c r="F59" s="19"/>
      <c r="G59" s="19"/>
      <c r="H59" s="19"/>
      <c r="I59" s="19"/>
    </row>
    <row r="60" spans="2:9" ht="15" customHeight="1" x14ac:dyDescent="0.3">
      <c r="B60" s="1"/>
      <c r="C60" s="2"/>
      <c r="D60" s="3" t="s">
        <v>49</v>
      </c>
      <c r="E60" s="1"/>
      <c r="F60" s="1"/>
      <c r="G60" s="1"/>
      <c r="H60" s="1"/>
      <c r="I60" s="1"/>
    </row>
    <row r="61" spans="2:9" ht="27" customHeight="1" x14ac:dyDescent="0.35">
      <c r="B61" s="1"/>
      <c r="C61" s="2"/>
      <c r="D61" s="9" t="s">
        <v>9</v>
      </c>
      <c r="E61" s="1"/>
      <c r="F61" s="1"/>
      <c r="G61" s="1"/>
      <c r="H61" s="1"/>
      <c r="I61" s="1"/>
    </row>
    <row r="62" spans="2:9" ht="15" customHeight="1" x14ac:dyDescent="0.35">
      <c r="B62" s="10">
        <v>61</v>
      </c>
      <c r="C62" s="2"/>
      <c r="D62" s="5" t="s">
        <v>50</v>
      </c>
      <c r="E62" s="11"/>
      <c r="F62" s="1"/>
      <c r="H62" s="1"/>
      <c r="I62" s="1"/>
    </row>
    <row r="63" spans="2:9" x14ac:dyDescent="0.25">
      <c r="B63"/>
      <c r="C63" s="2">
        <v>1</v>
      </c>
      <c r="D63" s="5" t="s">
        <v>51</v>
      </c>
      <c r="E63" s="12">
        <v>4259</v>
      </c>
      <c r="F63" s="12">
        <v>137706</v>
      </c>
      <c r="G63" s="12">
        <v>141965</v>
      </c>
      <c r="H63" s="12">
        <v>49530.681819999998</v>
      </c>
      <c r="I63" s="12">
        <v>92434.318180000002</v>
      </c>
    </row>
    <row r="64" spans="2:9" ht="15" customHeight="1" x14ac:dyDescent="0.25">
      <c r="B64"/>
      <c r="C64" s="13" t="s">
        <v>14</v>
      </c>
      <c r="D64" s="14" t="s">
        <v>52</v>
      </c>
      <c r="E64" s="15">
        <f>SUBTOTAL(9,E63:E63)</f>
        <v>4259</v>
      </c>
      <c r="F64" s="15">
        <f>SUBTOTAL(9,F63:F63)</f>
        <v>137706</v>
      </c>
      <c r="G64" s="15">
        <f>SUBTOTAL(9,G63:G63)</f>
        <v>141965</v>
      </c>
      <c r="H64" s="15">
        <f>SUBTOTAL(9,H63:H63)</f>
        <v>49530.681819999998</v>
      </c>
      <c r="I64" s="15">
        <f>SUBTOTAL(9,I63:I63)</f>
        <v>92434.318180000002</v>
      </c>
    </row>
    <row r="65" spans="2:9" ht="15" customHeight="1" x14ac:dyDescent="0.25">
      <c r="C65" s="16"/>
      <c r="D65" s="14" t="s">
        <v>53</v>
      </c>
      <c r="E65" s="17">
        <f>SUBTOTAL(9,E61:E64)</f>
        <v>4259</v>
      </c>
      <c r="F65" s="17">
        <f>SUBTOTAL(9,F61:F64)</f>
        <v>137706</v>
      </c>
      <c r="G65" s="17">
        <f>SUBTOTAL(9,G61:G64)</f>
        <v>141965</v>
      </c>
      <c r="H65" s="17">
        <f>SUBTOTAL(9,H61:H64)</f>
        <v>49530.681819999998</v>
      </c>
      <c r="I65" s="17">
        <f>SUBTOTAL(9,I61:I64)</f>
        <v>92434.318180000002</v>
      </c>
    </row>
    <row r="66" spans="2:9" x14ac:dyDescent="0.25">
      <c r="C66" s="16"/>
      <c r="D66" s="18"/>
      <c r="E66" s="19"/>
      <c r="F66" s="19"/>
      <c r="G66" s="19"/>
      <c r="H66" s="19"/>
      <c r="I66" s="19"/>
    </row>
    <row r="67" spans="2:9" ht="15" customHeight="1" x14ac:dyDescent="0.3">
      <c r="B67" s="1"/>
      <c r="C67" s="2"/>
      <c r="D67" s="3" t="s">
        <v>54</v>
      </c>
      <c r="E67" s="1"/>
      <c r="F67" s="1"/>
      <c r="G67" s="1"/>
      <c r="H67" s="1"/>
      <c r="I67" s="1"/>
    </row>
    <row r="68" spans="2:9" ht="27" customHeight="1" x14ac:dyDescent="0.35">
      <c r="B68" s="1"/>
      <c r="C68" s="2"/>
      <c r="D68" s="9" t="s">
        <v>55</v>
      </c>
      <c r="E68" s="1"/>
      <c r="F68" s="1"/>
      <c r="G68" s="1"/>
      <c r="H68" s="1"/>
      <c r="I68" s="1"/>
    </row>
    <row r="69" spans="2:9" ht="15" customHeight="1" x14ac:dyDescent="0.35">
      <c r="B69" s="10">
        <v>100</v>
      </c>
      <c r="C69" s="2"/>
      <c r="D69" s="5" t="s">
        <v>56</v>
      </c>
      <c r="E69" s="11"/>
      <c r="F69" s="1"/>
      <c r="H69" s="1"/>
      <c r="I69" s="1"/>
    </row>
    <row r="70" spans="2:9" x14ac:dyDescent="0.25">
      <c r="B70"/>
      <c r="C70" s="2">
        <v>1</v>
      </c>
      <c r="D70" s="5" t="s">
        <v>21</v>
      </c>
      <c r="E70" s="12">
        <v>11709</v>
      </c>
      <c r="F70" s="12">
        <v>2835245</v>
      </c>
      <c r="G70" s="12">
        <v>2846954</v>
      </c>
      <c r="H70" s="12">
        <v>941474.95729000005</v>
      </c>
      <c r="I70" s="12">
        <v>1905479.04271</v>
      </c>
    </row>
    <row r="71" spans="2:9" x14ac:dyDescent="0.25">
      <c r="B71"/>
      <c r="C71" s="2">
        <v>21</v>
      </c>
      <c r="D71" s="5" t="s">
        <v>31</v>
      </c>
      <c r="E71" s="12">
        <v>45865</v>
      </c>
      <c r="F71" s="12">
        <v>34368</v>
      </c>
      <c r="G71" s="12">
        <v>80233</v>
      </c>
      <c r="H71" s="12">
        <v>6540.80303</v>
      </c>
      <c r="I71" s="12">
        <v>73692.196970000005</v>
      </c>
    </row>
    <row r="72" spans="2:9" x14ac:dyDescent="0.25">
      <c r="B72"/>
      <c r="C72" s="2">
        <v>45</v>
      </c>
      <c r="D72" s="5" t="s">
        <v>32</v>
      </c>
      <c r="E72" s="12">
        <v>35525</v>
      </c>
      <c r="F72" s="12">
        <v>43717</v>
      </c>
      <c r="G72" s="12">
        <v>79242</v>
      </c>
      <c r="H72" s="12">
        <v>2869.7319000000002</v>
      </c>
      <c r="I72" s="12">
        <v>76372.268100000001</v>
      </c>
    </row>
    <row r="73" spans="2:9" x14ac:dyDescent="0.25">
      <c r="B73"/>
      <c r="C73" s="2">
        <v>70</v>
      </c>
      <c r="D73" s="5" t="s">
        <v>57</v>
      </c>
      <c r="E73" s="12">
        <v>0</v>
      </c>
      <c r="F73" s="12">
        <v>1298</v>
      </c>
      <c r="G73" s="12">
        <v>1298</v>
      </c>
      <c r="H73" s="12">
        <v>0</v>
      </c>
      <c r="I73" s="12">
        <v>1298</v>
      </c>
    </row>
    <row r="74" spans="2:9" x14ac:dyDescent="0.25">
      <c r="B74"/>
      <c r="C74" s="2">
        <v>71</v>
      </c>
      <c r="D74" s="5" t="s">
        <v>58</v>
      </c>
      <c r="E74" s="12">
        <v>0</v>
      </c>
      <c r="F74" s="12">
        <v>150</v>
      </c>
      <c r="G74" s="12">
        <v>150</v>
      </c>
      <c r="H74" s="12">
        <v>0</v>
      </c>
      <c r="I74" s="12">
        <v>150</v>
      </c>
    </row>
    <row r="75" spans="2:9" x14ac:dyDescent="0.25">
      <c r="B75"/>
      <c r="C75" s="2">
        <v>90</v>
      </c>
      <c r="D75" s="5" t="s">
        <v>59</v>
      </c>
      <c r="E75" s="12">
        <v>0</v>
      </c>
      <c r="F75" s="12">
        <v>450</v>
      </c>
      <c r="G75" s="12">
        <v>450</v>
      </c>
      <c r="H75" s="12">
        <v>2025.29548</v>
      </c>
      <c r="I75" s="12">
        <v>-1575.29548</v>
      </c>
    </row>
    <row r="76" spans="2:9" ht="15" customHeight="1" x14ac:dyDescent="0.25">
      <c r="B76"/>
      <c r="C76" s="13" t="s">
        <v>14</v>
      </c>
      <c r="D76" s="14" t="s">
        <v>60</v>
      </c>
      <c r="E76" s="15">
        <f>SUBTOTAL(9,E70:E75)</f>
        <v>93099</v>
      </c>
      <c r="F76" s="15">
        <f>SUBTOTAL(9,F70:F75)</f>
        <v>2915228</v>
      </c>
      <c r="G76" s="15">
        <f>SUBTOTAL(9,G70:G75)</f>
        <v>3008327</v>
      </c>
      <c r="H76" s="15">
        <f>SUBTOTAL(9,H70:H75)</f>
        <v>952910.78769999999</v>
      </c>
      <c r="I76" s="15">
        <f>SUBTOTAL(9,I70:I75)</f>
        <v>2055416.2122999998</v>
      </c>
    </row>
    <row r="77" spans="2:9" ht="15" customHeight="1" x14ac:dyDescent="0.35">
      <c r="B77" s="10">
        <v>103</v>
      </c>
      <c r="C77" s="2"/>
      <c r="D77" s="5" t="s">
        <v>61</v>
      </c>
      <c r="E77" s="11"/>
      <c r="F77" s="1"/>
      <c r="H77" s="1"/>
      <c r="I77" s="1"/>
    </row>
    <row r="78" spans="2:9" x14ac:dyDescent="0.25">
      <c r="B78"/>
      <c r="C78" s="2">
        <v>1</v>
      </c>
      <c r="D78" s="5" t="s">
        <v>21</v>
      </c>
      <c r="E78" s="12">
        <v>1717</v>
      </c>
      <c r="F78" s="12">
        <v>55800</v>
      </c>
      <c r="G78" s="12">
        <v>57517</v>
      </c>
      <c r="H78" s="12">
        <v>18407.51944</v>
      </c>
      <c r="I78" s="12">
        <v>39109.480560000004</v>
      </c>
    </row>
    <row r="79" spans="2:9" ht="15" customHeight="1" x14ac:dyDescent="0.25">
      <c r="B79"/>
      <c r="C79" s="13" t="s">
        <v>14</v>
      </c>
      <c r="D79" s="14" t="s">
        <v>62</v>
      </c>
      <c r="E79" s="15">
        <f>SUBTOTAL(9,E78:E78)</f>
        <v>1717</v>
      </c>
      <c r="F79" s="15">
        <f>SUBTOTAL(9,F78:F78)</f>
        <v>55800</v>
      </c>
      <c r="G79" s="15">
        <f>SUBTOTAL(9,G78:G78)</f>
        <v>57517</v>
      </c>
      <c r="H79" s="15">
        <f>SUBTOTAL(9,H78:H78)</f>
        <v>18407.51944</v>
      </c>
      <c r="I79" s="15">
        <f>SUBTOTAL(9,I78:I78)</f>
        <v>39109.480560000004</v>
      </c>
    </row>
    <row r="80" spans="2:9" ht="15" customHeight="1" x14ac:dyDescent="0.35">
      <c r="B80" s="10">
        <v>104</v>
      </c>
      <c r="C80" s="2"/>
      <c r="D80" s="5" t="s">
        <v>63</v>
      </c>
      <c r="E80" s="11"/>
      <c r="F80" s="1"/>
      <c r="H80" s="1"/>
      <c r="I80" s="1"/>
    </row>
    <row r="81" spans="2:9" x14ac:dyDescent="0.25">
      <c r="B81"/>
      <c r="C81" s="2">
        <v>1</v>
      </c>
      <c r="D81" s="5" t="s">
        <v>21</v>
      </c>
      <c r="E81" s="12">
        <v>299</v>
      </c>
      <c r="F81" s="12">
        <v>11255</v>
      </c>
      <c r="G81" s="12">
        <v>11554</v>
      </c>
      <c r="H81" s="12">
        <v>990.20146</v>
      </c>
      <c r="I81" s="12">
        <v>10563.79854</v>
      </c>
    </row>
    <row r="82" spans="2:9" ht="15" customHeight="1" x14ac:dyDescent="0.25">
      <c r="B82"/>
      <c r="C82" s="13" t="s">
        <v>14</v>
      </c>
      <c r="D82" s="14" t="s">
        <v>64</v>
      </c>
      <c r="E82" s="15">
        <f>SUBTOTAL(9,E81:E81)</f>
        <v>299</v>
      </c>
      <c r="F82" s="15">
        <f>SUBTOTAL(9,F81:F81)</f>
        <v>11255</v>
      </c>
      <c r="G82" s="15">
        <f>SUBTOTAL(9,G81:G81)</f>
        <v>11554</v>
      </c>
      <c r="H82" s="15">
        <f>SUBTOTAL(9,H81:H81)</f>
        <v>990.20146</v>
      </c>
      <c r="I82" s="15">
        <f>SUBTOTAL(9,I81:I81)</f>
        <v>10563.79854</v>
      </c>
    </row>
    <row r="83" spans="2:9" ht="15" customHeight="1" x14ac:dyDescent="0.25">
      <c r="C83" s="16"/>
      <c r="D83" s="14" t="s">
        <v>65</v>
      </c>
      <c r="E83" s="17">
        <f>SUBTOTAL(9,E69:E82)</f>
        <v>95115</v>
      </c>
      <c r="F83" s="17">
        <f>SUBTOTAL(9,F69:F82)</f>
        <v>2982283</v>
      </c>
      <c r="G83" s="17">
        <f>SUBTOTAL(9,G69:G82)</f>
        <v>3077398</v>
      </c>
      <c r="H83" s="17">
        <f>SUBTOTAL(9,H69:H82)</f>
        <v>972308.50859999994</v>
      </c>
      <c r="I83" s="17">
        <f>SUBTOTAL(9,I69:I82)</f>
        <v>2105089.4913999997</v>
      </c>
    </row>
    <row r="84" spans="2:9" ht="27" customHeight="1" x14ac:dyDescent="0.35">
      <c r="B84" s="1"/>
      <c r="C84" s="2"/>
      <c r="D84" s="9" t="s">
        <v>66</v>
      </c>
      <c r="E84" s="1"/>
      <c r="F84" s="1"/>
      <c r="G84" s="1"/>
      <c r="H84" s="1"/>
      <c r="I84" s="1"/>
    </row>
    <row r="85" spans="2:9" ht="15" customHeight="1" x14ac:dyDescent="0.35">
      <c r="B85" s="10">
        <v>115</v>
      </c>
      <c r="C85" s="2"/>
      <c r="D85" s="5" t="s">
        <v>67</v>
      </c>
      <c r="E85" s="11"/>
      <c r="F85" s="1"/>
      <c r="H85" s="1"/>
      <c r="I85" s="1"/>
    </row>
    <row r="86" spans="2:9" x14ac:dyDescent="0.25">
      <c r="B86"/>
      <c r="C86" s="2">
        <v>21</v>
      </c>
      <c r="D86" s="5" t="s">
        <v>68</v>
      </c>
      <c r="E86" s="12">
        <v>0</v>
      </c>
      <c r="F86" s="12">
        <v>10606</v>
      </c>
      <c r="G86" s="12">
        <v>10606</v>
      </c>
      <c r="H86" s="12">
        <v>2894.6235999999999</v>
      </c>
      <c r="I86" s="12">
        <v>7711.3764000000001</v>
      </c>
    </row>
    <row r="87" spans="2:9" x14ac:dyDescent="0.25">
      <c r="B87"/>
      <c r="C87" s="2">
        <v>22</v>
      </c>
      <c r="D87" s="5" t="s">
        <v>69</v>
      </c>
      <c r="E87" s="12">
        <v>0</v>
      </c>
      <c r="F87" s="12">
        <v>14658</v>
      </c>
      <c r="G87" s="12">
        <v>14658</v>
      </c>
      <c r="H87" s="12">
        <v>4554.2001899999996</v>
      </c>
      <c r="I87" s="12">
        <v>10103.79981</v>
      </c>
    </row>
    <row r="88" spans="2:9" x14ac:dyDescent="0.25">
      <c r="B88"/>
      <c r="C88" s="2">
        <v>70</v>
      </c>
      <c r="D88" s="5" t="s">
        <v>70</v>
      </c>
      <c r="E88" s="12">
        <v>782</v>
      </c>
      <c r="F88" s="12">
        <v>42537</v>
      </c>
      <c r="G88" s="12">
        <v>43319</v>
      </c>
      <c r="H88" s="12">
        <v>15190.72941</v>
      </c>
      <c r="I88" s="12">
        <v>28128.27059</v>
      </c>
    </row>
    <row r="89" spans="2:9" x14ac:dyDescent="0.25">
      <c r="B89"/>
      <c r="C89" s="2">
        <v>71</v>
      </c>
      <c r="D89" s="5" t="s">
        <v>71</v>
      </c>
      <c r="E89" s="12">
        <v>5866</v>
      </c>
      <c r="F89" s="12">
        <v>15382</v>
      </c>
      <c r="G89" s="12">
        <v>21248</v>
      </c>
      <c r="H89" s="12">
        <v>2718.1487699999998</v>
      </c>
      <c r="I89" s="12">
        <v>18529.85123</v>
      </c>
    </row>
    <row r="90" spans="2:9" ht="15" customHeight="1" x14ac:dyDescent="0.25">
      <c r="B90"/>
      <c r="C90" s="13" t="s">
        <v>14</v>
      </c>
      <c r="D90" s="14" t="s">
        <v>72</v>
      </c>
      <c r="E90" s="15">
        <f>SUBTOTAL(9,E86:E89)</f>
        <v>6648</v>
      </c>
      <c r="F90" s="15">
        <f>SUBTOTAL(9,F86:F89)</f>
        <v>83183</v>
      </c>
      <c r="G90" s="15">
        <f>SUBTOTAL(9,G86:G89)</f>
        <v>89831</v>
      </c>
      <c r="H90" s="15">
        <f>SUBTOTAL(9,H86:H89)</f>
        <v>25357.701969999998</v>
      </c>
      <c r="I90" s="15">
        <f>SUBTOTAL(9,I86:I89)</f>
        <v>64473.298030000005</v>
      </c>
    </row>
    <row r="91" spans="2:9" ht="15" customHeight="1" x14ac:dyDescent="0.35">
      <c r="B91" s="10">
        <v>116</v>
      </c>
      <c r="C91" s="2"/>
      <c r="D91" s="5" t="s">
        <v>73</v>
      </c>
      <c r="E91" s="11"/>
      <c r="F91" s="1"/>
      <c r="H91" s="1"/>
      <c r="I91" s="1"/>
    </row>
    <row r="92" spans="2:9" x14ac:dyDescent="0.25">
      <c r="B92"/>
      <c r="C92" s="2">
        <v>70</v>
      </c>
      <c r="D92" s="5" t="s">
        <v>74</v>
      </c>
      <c r="E92" s="12">
        <v>0</v>
      </c>
      <c r="F92" s="12">
        <v>1555390</v>
      </c>
      <c r="G92" s="12">
        <v>1555390</v>
      </c>
      <c r="H92" s="12">
        <v>785697.70579000004</v>
      </c>
      <c r="I92" s="12">
        <v>769692.29420999996</v>
      </c>
    </row>
    <row r="93" spans="2:9" ht="15" customHeight="1" x14ac:dyDescent="0.25">
      <c r="B93"/>
      <c r="C93" s="13" t="s">
        <v>14</v>
      </c>
      <c r="D93" s="14" t="s">
        <v>75</v>
      </c>
      <c r="E93" s="15">
        <f>SUBTOTAL(9,E92:E92)</f>
        <v>0</v>
      </c>
      <c r="F93" s="15">
        <f>SUBTOTAL(9,F92:F92)</f>
        <v>1555390</v>
      </c>
      <c r="G93" s="15">
        <f>SUBTOTAL(9,G92:G92)</f>
        <v>1555390</v>
      </c>
      <c r="H93" s="15">
        <f>SUBTOTAL(9,H92:H92)</f>
        <v>785697.70579000004</v>
      </c>
      <c r="I93" s="15">
        <f>SUBTOTAL(9,I92:I92)</f>
        <v>769692.29420999996</v>
      </c>
    </row>
    <row r="94" spans="2:9" ht="15" customHeight="1" x14ac:dyDescent="0.35">
      <c r="B94" s="10">
        <v>117</v>
      </c>
      <c r="C94" s="2"/>
      <c r="D94" s="5" t="s">
        <v>76</v>
      </c>
      <c r="E94" s="11"/>
      <c r="F94" s="1"/>
      <c r="H94" s="1"/>
      <c r="I94" s="1"/>
    </row>
    <row r="95" spans="2:9" x14ac:dyDescent="0.25">
      <c r="B95"/>
      <c r="C95" s="2">
        <v>77</v>
      </c>
      <c r="D95" s="5" t="s">
        <v>77</v>
      </c>
      <c r="E95" s="12">
        <v>53124</v>
      </c>
      <c r="F95" s="12">
        <v>644000</v>
      </c>
      <c r="G95" s="12">
        <v>697124</v>
      </c>
      <c r="H95" s="12">
        <v>743332.50821999996</v>
      </c>
      <c r="I95" s="12">
        <v>-46208.508220000003</v>
      </c>
    </row>
    <row r="96" spans="2:9" x14ac:dyDescent="0.25">
      <c r="B96"/>
      <c r="C96" s="2">
        <v>78</v>
      </c>
      <c r="D96" s="5" t="s">
        <v>78</v>
      </c>
      <c r="E96" s="12">
        <v>16094</v>
      </c>
      <c r="F96" s="12">
        <v>747000</v>
      </c>
      <c r="G96" s="12">
        <v>763094</v>
      </c>
      <c r="H96" s="12">
        <v>824828.30249999999</v>
      </c>
      <c r="I96" s="12">
        <v>-61734.302499999998</v>
      </c>
    </row>
    <row r="97" spans="2:9" ht="15" customHeight="1" x14ac:dyDescent="0.25">
      <c r="B97"/>
      <c r="C97" s="13" t="s">
        <v>14</v>
      </c>
      <c r="D97" s="14" t="s">
        <v>79</v>
      </c>
      <c r="E97" s="15">
        <f>SUBTOTAL(9,E95:E96)</f>
        <v>69218</v>
      </c>
      <c r="F97" s="15">
        <f>SUBTOTAL(9,F95:F96)</f>
        <v>1391000</v>
      </c>
      <c r="G97" s="15">
        <f>SUBTOTAL(9,G95:G96)</f>
        <v>1460218</v>
      </c>
      <c r="H97" s="15">
        <f>SUBTOTAL(9,H95:H96)</f>
        <v>1568160.81072</v>
      </c>
      <c r="I97" s="15">
        <f>SUBTOTAL(9,I95:I96)</f>
        <v>-107942.81072000001</v>
      </c>
    </row>
    <row r="98" spans="2:9" ht="15" customHeight="1" x14ac:dyDescent="0.35">
      <c r="B98" s="10">
        <v>118</v>
      </c>
      <c r="C98" s="2"/>
      <c r="D98" s="5" t="s">
        <v>80</v>
      </c>
      <c r="E98" s="11"/>
      <c r="F98" s="1"/>
      <c r="H98" s="1"/>
      <c r="I98" s="1"/>
    </row>
    <row r="99" spans="2:9" x14ac:dyDescent="0.25">
      <c r="B99"/>
      <c r="C99" s="2">
        <v>21</v>
      </c>
      <c r="D99" s="5" t="s">
        <v>81</v>
      </c>
      <c r="E99" s="12">
        <v>0</v>
      </c>
      <c r="F99" s="12">
        <v>99736</v>
      </c>
      <c r="G99" s="12">
        <v>99736</v>
      </c>
      <c r="H99" s="12">
        <v>15511.937040000001</v>
      </c>
      <c r="I99" s="12">
        <v>84224.062959999996</v>
      </c>
    </row>
    <row r="100" spans="2:9" x14ac:dyDescent="0.25">
      <c r="B100"/>
      <c r="C100" s="2">
        <v>50</v>
      </c>
      <c r="D100" s="5" t="s">
        <v>82</v>
      </c>
      <c r="E100" s="12">
        <v>0</v>
      </c>
      <c r="F100" s="12">
        <v>51798</v>
      </c>
      <c r="G100" s="12">
        <v>51798</v>
      </c>
      <c r="H100" s="12">
        <v>51798</v>
      </c>
      <c r="I100" s="12">
        <v>0</v>
      </c>
    </row>
    <row r="101" spans="2:9" x14ac:dyDescent="0.25">
      <c r="B101"/>
      <c r="C101" s="2">
        <v>70</v>
      </c>
      <c r="D101" s="5" t="s">
        <v>83</v>
      </c>
      <c r="E101" s="12">
        <v>159361</v>
      </c>
      <c r="F101" s="12">
        <v>94634</v>
      </c>
      <c r="G101" s="12">
        <v>253995</v>
      </c>
      <c r="H101" s="12">
        <v>15836.405280000001</v>
      </c>
      <c r="I101" s="12">
        <v>238158.59471999999</v>
      </c>
    </row>
    <row r="102" spans="2:9" x14ac:dyDescent="0.25">
      <c r="B102"/>
      <c r="C102" s="2">
        <v>71</v>
      </c>
      <c r="D102" s="5" t="s">
        <v>84</v>
      </c>
      <c r="E102" s="12">
        <v>8783</v>
      </c>
      <c r="F102" s="12">
        <v>7300</v>
      </c>
      <c r="G102" s="12">
        <v>16083</v>
      </c>
      <c r="H102" s="12">
        <v>3215</v>
      </c>
      <c r="I102" s="12">
        <v>12868</v>
      </c>
    </row>
    <row r="103" spans="2:9" x14ac:dyDescent="0.25">
      <c r="B103"/>
      <c r="C103" s="2">
        <v>72</v>
      </c>
      <c r="D103" s="5" t="s">
        <v>85</v>
      </c>
      <c r="E103" s="12">
        <v>9091</v>
      </c>
      <c r="F103" s="12">
        <v>24390</v>
      </c>
      <c r="G103" s="12">
        <v>33481</v>
      </c>
      <c r="H103" s="12">
        <v>0</v>
      </c>
      <c r="I103" s="12">
        <v>33481</v>
      </c>
    </row>
    <row r="104" spans="2:9" x14ac:dyDescent="0.25">
      <c r="B104"/>
      <c r="C104" s="2">
        <v>73</v>
      </c>
      <c r="D104" s="5" t="s">
        <v>86</v>
      </c>
      <c r="E104" s="12">
        <v>12671</v>
      </c>
      <c r="F104" s="12">
        <v>10943</v>
      </c>
      <c r="G104" s="12">
        <v>23614</v>
      </c>
      <c r="H104" s="12">
        <v>0</v>
      </c>
      <c r="I104" s="12">
        <v>23614</v>
      </c>
    </row>
    <row r="105" spans="2:9" x14ac:dyDescent="0.25">
      <c r="B105"/>
      <c r="C105" s="2">
        <v>74</v>
      </c>
      <c r="D105" s="5" t="s">
        <v>87</v>
      </c>
      <c r="E105" s="12">
        <v>0</v>
      </c>
      <c r="F105" s="12">
        <v>32161</v>
      </c>
      <c r="G105" s="12">
        <v>32161</v>
      </c>
      <c r="H105" s="12">
        <v>500</v>
      </c>
      <c r="I105" s="12">
        <v>31661</v>
      </c>
    </row>
    <row r="106" spans="2:9" ht="15" customHeight="1" x14ac:dyDescent="0.25">
      <c r="B106"/>
      <c r="C106" s="13" t="s">
        <v>14</v>
      </c>
      <c r="D106" s="14" t="s">
        <v>88</v>
      </c>
      <c r="E106" s="15">
        <f>SUBTOTAL(9,E99:E105)</f>
        <v>189906</v>
      </c>
      <c r="F106" s="15">
        <f>SUBTOTAL(9,F99:F105)</f>
        <v>320962</v>
      </c>
      <c r="G106" s="15">
        <f>SUBTOTAL(9,G99:G105)</f>
        <v>510868</v>
      </c>
      <c r="H106" s="15">
        <f>SUBTOTAL(9,H99:H105)</f>
        <v>86861.342320000011</v>
      </c>
      <c r="I106" s="15">
        <f>SUBTOTAL(9,I99:I105)</f>
        <v>424006.65768</v>
      </c>
    </row>
    <row r="107" spans="2:9" ht="15" customHeight="1" x14ac:dyDescent="0.25">
      <c r="C107" s="16"/>
      <c r="D107" s="14" t="s">
        <v>89</v>
      </c>
      <c r="E107" s="17">
        <f>SUBTOTAL(9,E85:E106)</f>
        <v>265772</v>
      </c>
      <c r="F107" s="17">
        <f>SUBTOTAL(9,F85:F106)</f>
        <v>3350535</v>
      </c>
      <c r="G107" s="17">
        <f>SUBTOTAL(9,G85:G106)</f>
        <v>3616307</v>
      </c>
      <c r="H107" s="17">
        <f>SUBTOTAL(9,H85:H106)</f>
        <v>2466077.5608000006</v>
      </c>
      <c r="I107" s="17">
        <f>SUBTOTAL(9,I85:I106)</f>
        <v>1150229.4391999999</v>
      </c>
    </row>
    <row r="108" spans="2:9" ht="27" customHeight="1" x14ac:dyDescent="0.35">
      <c r="B108" s="1"/>
      <c r="C108" s="2"/>
      <c r="D108" s="9" t="s">
        <v>90</v>
      </c>
      <c r="E108" s="1"/>
      <c r="F108" s="1"/>
      <c r="G108" s="1"/>
      <c r="H108" s="1"/>
      <c r="I108" s="1"/>
    </row>
    <row r="109" spans="2:9" ht="15" customHeight="1" x14ac:dyDescent="0.35">
      <c r="B109" s="10">
        <v>140</v>
      </c>
      <c r="C109" s="2"/>
      <c r="D109" s="5" t="s">
        <v>56</v>
      </c>
      <c r="E109" s="11"/>
      <c r="F109" s="1"/>
      <c r="H109" s="1"/>
      <c r="I109" s="1"/>
    </row>
    <row r="110" spans="2:9" x14ac:dyDescent="0.25">
      <c r="B110"/>
      <c r="C110" s="2">
        <v>1</v>
      </c>
      <c r="D110" s="5" t="s">
        <v>21</v>
      </c>
      <c r="E110" s="12">
        <v>88649</v>
      </c>
      <c r="F110" s="12">
        <v>1978461</v>
      </c>
      <c r="G110" s="12">
        <v>2067110</v>
      </c>
      <c r="H110" s="12">
        <v>559991.29628000001</v>
      </c>
      <c r="I110" s="12">
        <v>1507118.7037200001</v>
      </c>
    </row>
    <row r="111" spans="2:9" x14ac:dyDescent="0.25">
      <c r="B111"/>
      <c r="C111" s="2">
        <v>21</v>
      </c>
      <c r="D111" s="5" t="s">
        <v>31</v>
      </c>
      <c r="E111" s="12">
        <v>51854</v>
      </c>
      <c r="F111" s="12">
        <v>115494</v>
      </c>
      <c r="G111" s="12">
        <v>167348</v>
      </c>
      <c r="H111" s="12">
        <v>11338.231239999999</v>
      </c>
      <c r="I111" s="12">
        <v>156009.76876000001</v>
      </c>
    </row>
    <row r="112" spans="2:9" x14ac:dyDescent="0.25">
      <c r="B112"/>
      <c r="C112" s="2">
        <v>45</v>
      </c>
      <c r="D112" s="5" t="s">
        <v>32</v>
      </c>
      <c r="E112" s="12">
        <v>49561</v>
      </c>
      <c r="F112" s="12">
        <v>57779</v>
      </c>
      <c r="G112" s="12">
        <v>107340</v>
      </c>
      <c r="H112" s="12">
        <v>913.28458999999998</v>
      </c>
      <c r="I112" s="12">
        <v>106426.71541</v>
      </c>
    </row>
    <row r="113" spans="2:9" ht="15" customHeight="1" x14ac:dyDescent="0.25">
      <c r="B113"/>
      <c r="C113" s="13" t="s">
        <v>14</v>
      </c>
      <c r="D113" s="14" t="s">
        <v>91</v>
      </c>
      <c r="E113" s="15">
        <f>SUBTOTAL(9,E110:E112)</f>
        <v>190064</v>
      </c>
      <c r="F113" s="15">
        <f>SUBTOTAL(9,F110:F112)</f>
        <v>2151734</v>
      </c>
      <c r="G113" s="15">
        <f>SUBTOTAL(9,G110:G112)</f>
        <v>2341798</v>
      </c>
      <c r="H113" s="15">
        <f>SUBTOTAL(9,H110:H112)</f>
        <v>572242.81211000006</v>
      </c>
      <c r="I113" s="15">
        <f>SUBTOTAL(9,I110:I112)</f>
        <v>1769555.1878899999</v>
      </c>
    </row>
    <row r="114" spans="2:9" ht="15" customHeight="1" x14ac:dyDescent="0.35">
      <c r="B114" s="10">
        <v>141</v>
      </c>
      <c r="C114" s="2"/>
      <c r="D114" s="5" t="s">
        <v>92</v>
      </c>
      <c r="E114" s="11"/>
      <c r="F114" s="1"/>
      <c r="H114" s="1"/>
      <c r="I114" s="1"/>
    </row>
    <row r="115" spans="2:9" x14ac:dyDescent="0.25">
      <c r="B115"/>
      <c r="C115" s="2">
        <v>1</v>
      </c>
      <c r="D115" s="5" t="s">
        <v>21</v>
      </c>
      <c r="E115" s="12">
        <v>13801</v>
      </c>
      <c r="F115" s="12">
        <v>370360</v>
      </c>
      <c r="G115" s="12">
        <v>384161</v>
      </c>
      <c r="H115" s="12">
        <v>95931.532940000005</v>
      </c>
      <c r="I115" s="12">
        <v>288229.46706</v>
      </c>
    </row>
    <row r="116" spans="2:9" x14ac:dyDescent="0.25">
      <c r="B116"/>
      <c r="C116" s="2">
        <v>21</v>
      </c>
      <c r="D116" s="5" t="s">
        <v>31</v>
      </c>
      <c r="E116" s="12">
        <v>11832</v>
      </c>
      <c r="F116" s="12">
        <v>40925</v>
      </c>
      <c r="G116" s="12">
        <v>52757</v>
      </c>
      <c r="H116" s="12">
        <v>14111.571819999999</v>
      </c>
      <c r="I116" s="12">
        <v>38645.428180000003</v>
      </c>
    </row>
    <row r="117" spans="2:9" ht="15" customHeight="1" x14ac:dyDescent="0.25">
      <c r="B117"/>
      <c r="C117" s="13" t="s">
        <v>14</v>
      </c>
      <c r="D117" s="14" t="s">
        <v>93</v>
      </c>
      <c r="E117" s="15">
        <f>SUBTOTAL(9,E115:E116)</f>
        <v>25633</v>
      </c>
      <c r="F117" s="15">
        <f>SUBTOTAL(9,F115:F116)</f>
        <v>411285</v>
      </c>
      <c r="G117" s="15">
        <f>SUBTOTAL(9,G115:G116)</f>
        <v>436918</v>
      </c>
      <c r="H117" s="15">
        <f>SUBTOTAL(9,H115:H116)</f>
        <v>110043.10476</v>
      </c>
      <c r="I117" s="15">
        <f>SUBTOTAL(9,I115:I116)</f>
        <v>326874.89523999998</v>
      </c>
    </row>
    <row r="118" spans="2:9" ht="15" customHeight="1" x14ac:dyDescent="0.35">
      <c r="B118" s="10">
        <v>144</v>
      </c>
      <c r="C118" s="2"/>
      <c r="D118" s="5" t="s">
        <v>94</v>
      </c>
      <c r="E118" s="11"/>
      <c r="F118" s="1"/>
      <c r="H118" s="1"/>
      <c r="I118" s="1"/>
    </row>
    <row r="119" spans="2:9" x14ac:dyDescent="0.25">
      <c r="B119"/>
      <c r="C119" s="2">
        <v>1</v>
      </c>
      <c r="D119" s="5" t="s">
        <v>21</v>
      </c>
      <c r="E119" s="12">
        <v>787</v>
      </c>
      <c r="F119" s="12">
        <v>59434</v>
      </c>
      <c r="G119" s="12">
        <v>60221</v>
      </c>
      <c r="H119" s="12">
        <v>21347.225589999998</v>
      </c>
      <c r="I119" s="12">
        <v>38873.774409999998</v>
      </c>
    </row>
    <row r="120" spans="2:9" x14ac:dyDescent="0.25">
      <c r="B120"/>
      <c r="C120" s="2">
        <v>70</v>
      </c>
      <c r="D120" s="5" t="s">
        <v>95</v>
      </c>
      <c r="E120" s="12">
        <v>339</v>
      </c>
      <c r="F120" s="12">
        <v>133477</v>
      </c>
      <c r="G120" s="12">
        <v>133816</v>
      </c>
      <c r="H120" s="12">
        <v>52954.28196</v>
      </c>
      <c r="I120" s="12">
        <v>80861.718040000007</v>
      </c>
    </row>
    <row r="121" spans="2:9" x14ac:dyDescent="0.25">
      <c r="B121"/>
      <c r="C121" s="2">
        <v>71</v>
      </c>
      <c r="D121" s="5" t="s">
        <v>96</v>
      </c>
      <c r="E121" s="12">
        <v>267</v>
      </c>
      <c r="F121" s="12">
        <v>50000</v>
      </c>
      <c r="G121" s="12">
        <v>50267</v>
      </c>
      <c r="H121" s="12">
        <v>6310.2056700000003</v>
      </c>
      <c r="I121" s="12">
        <v>43956.794329999997</v>
      </c>
    </row>
    <row r="122" spans="2:9" ht="15" customHeight="1" x14ac:dyDescent="0.25">
      <c r="B122"/>
      <c r="C122" s="13" t="s">
        <v>14</v>
      </c>
      <c r="D122" s="14" t="s">
        <v>97</v>
      </c>
      <c r="E122" s="15">
        <f>SUBTOTAL(9,E119:E121)</f>
        <v>1393</v>
      </c>
      <c r="F122" s="15">
        <f>SUBTOTAL(9,F119:F121)</f>
        <v>242911</v>
      </c>
      <c r="G122" s="15">
        <f>SUBTOTAL(9,G119:G121)</f>
        <v>244304</v>
      </c>
      <c r="H122" s="15">
        <f>SUBTOTAL(9,H119:H121)</f>
        <v>80611.713219999991</v>
      </c>
      <c r="I122" s="15">
        <f>SUBTOTAL(9,I119:I121)</f>
        <v>163692.28677999999</v>
      </c>
    </row>
    <row r="123" spans="2:9" ht="15" customHeight="1" x14ac:dyDescent="0.25">
      <c r="C123" s="16"/>
      <c r="D123" s="14" t="s">
        <v>98</v>
      </c>
      <c r="E123" s="17">
        <f>SUBTOTAL(9,E109:E122)</f>
        <v>217090</v>
      </c>
      <c r="F123" s="17">
        <f>SUBTOTAL(9,F109:F122)</f>
        <v>2805930</v>
      </c>
      <c r="G123" s="17">
        <f>SUBTOTAL(9,G109:G122)</f>
        <v>3023020</v>
      </c>
      <c r="H123" s="17">
        <f>SUBTOTAL(9,H109:H122)</f>
        <v>762897.63009000022</v>
      </c>
      <c r="I123" s="17">
        <f>SUBTOTAL(9,I109:I122)</f>
        <v>2260122.3699099999</v>
      </c>
    </row>
    <row r="124" spans="2:9" ht="27" customHeight="1" x14ac:dyDescent="0.3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35">
      <c r="B125" s="10">
        <v>150</v>
      </c>
      <c r="C125" s="2"/>
      <c r="D125" s="5" t="s">
        <v>100</v>
      </c>
      <c r="E125" s="11"/>
      <c r="F125" s="1"/>
      <c r="H125" s="1"/>
      <c r="I125" s="1"/>
    </row>
    <row r="126" spans="2:9" x14ac:dyDescent="0.25">
      <c r="B126"/>
      <c r="C126" s="2">
        <v>70</v>
      </c>
      <c r="D126" s="5" t="s">
        <v>101</v>
      </c>
      <c r="E126" s="12">
        <v>15778</v>
      </c>
      <c r="F126" s="12">
        <v>3901289</v>
      </c>
      <c r="G126" s="12">
        <v>3917067</v>
      </c>
      <c r="H126" s="12">
        <v>1902932.4391000001</v>
      </c>
      <c r="I126" s="12">
        <v>2014134.5608999999</v>
      </c>
    </row>
    <row r="127" spans="2:9" x14ac:dyDescent="0.25">
      <c r="B127"/>
      <c r="C127" s="2">
        <v>71</v>
      </c>
      <c r="D127" s="5" t="s">
        <v>102</v>
      </c>
      <c r="E127" s="12">
        <v>0</v>
      </c>
      <c r="F127" s="12">
        <v>430000</v>
      </c>
      <c r="G127" s="12">
        <v>430000</v>
      </c>
      <c r="H127" s="12">
        <v>430000</v>
      </c>
      <c r="I127" s="12">
        <v>0</v>
      </c>
    </row>
    <row r="128" spans="2:9" ht="15" customHeight="1" x14ac:dyDescent="0.25">
      <c r="B128"/>
      <c r="C128" s="13" t="s">
        <v>14</v>
      </c>
      <c r="D128" s="14" t="s">
        <v>103</v>
      </c>
      <c r="E128" s="15">
        <f>SUBTOTAL(9,E126:E127)</f>
        <v>15778</v>
      </c>
      <c r="F128" s="15">
        <f>SUBTOTAL(9,F126:F127)</f>
        <v>4331289</v>
      </c>
      <c r="G128" s="15">
        <f>SUBTOTAL(9,G126:G127)</f>
        <v>4347067</v>
      </c>
      <c r="H128" s="15">
        <f>SUBTOTAL(9,H126:H127)</f>
        <v>2332932.4391000001</v>
      </c>
      <c r="I128" s="15">
        <f>SUBTOTAL(9,I126:I127)</f>
        <v>2014134.5608999999</v>
      </c>
    </row>
    <row r="129" spans="2:9" ht="15" customHeight="1" x14ac:dyDescent="0.35">
      <c r="B129" s="10">
        <v>151</v>
      </c>
      <c r="C129" s="2"/>
      <c r="D129" s="5" t="s">
        <v>104</v>
      </c>
      <c r="E129" s="11"/>
      <c r="F129" s="1"/>
      <c r="H129" s="1"/>
      <c r="I129" s="1"/>
    </row>
    <row r="130" spans="2:9" x14ac:dyDescent="0.25">
      <c r="B130"/>
      <c r="C130" s="2">
        <v>70</v>
      </c>
      <c r="D130" s="5" t="s">
        <v>105</v>
      </c>
      <c r="E130" s="12">
        <v>6455</v>
      </c>
      <c r="F130" s="12">
        <v>415260</v>
      </c>
      <c r="G130" s="12">
        <v>421715</v>
      </c>
      <c r="H130" s="12">
        <v>34411.534169999999</v>
      </c>
      <c r="I130" s="12">
        <v>387303.46583</v>
      </c>
    </row>
    <row r="131" spans="2:9" x14ac:dyDescent="0.25">
      <c r="B131"/>
      <c r="C131" s="2">
        <v>71</v>
      </c>
      <c r="D131" s="5" t="s">
        <v>106</v>
      </c>
      <c r="E131" s="12">
        <v>11996</v>
      </c>
      <c r="F131" s="12">
        <v>144060</v>
      </c>
      <c r="G131" s="12">
        <v>156056</v>
      </c>
      <c r="H131" s="12">
        <v>0</v>
      </c>
      <c r="I131" s="12">
        <v>156056</v>
      </c>
    </row>
    <row r="132" spans="2:9" x14ac:dyDescent="0.25">
      <c r="B132"/>
      <c r="C132" s="2">
        <v>73</v>
      </c>
      <c r="D132" s="5" t="s">
        <v>107</v>
      </c>
      <c r="E132" s="12">
        <v>2000</v>
      </c>
      <c r="F132" s="12">
        <v>268138</v>
      </c>
      <c r="G132" s="12">
        <v>270138</v>
      </c>
      <c r="H132" s="12">
        <v>113245.249</v>
      </c>
      <c r="I132" s="12">
        <v>156892.75099999999</v>
      </c>
    </row>
    <row r="133" spans="2:9" x14ac:dyDescent="0.25">
      <c r="B133"/>
      <c r="C133" s="2">
        <v>74</v>
      </c>
      <c r="D133" s="5" t="s">
        <v>108</v>
      </c>
      <c r="E133" s="12">
        <v>223</v>
      </c>
      <c r="F133" s="12">
        <v>423819</v>
      </c>
      <c r="G133" s="12">
        <v>424042</v>
      </c>
      <c r="H133" s="12">
        <v>259459.02924</v>
      </c>
      <c r="I133" s="12">
        <v>164582.97076</v>
      </c>
    </row>
    <row r="134" spans="2:9" ht="15" customHeight="1" x14ac:dyDescent="0.25">
      <c r="B134"/>
      <c r="C134" s="13" t="s">
        <v>14</v>
      </c>
      <c r="D134" s="14" t="s">
        <v>109</v>
      </c>
      <c r="E134" s="15">
        <f>SUBTOTAL(9,E130:E133)</f>
        <v>20674</v>
      </c>
      <c r="F134" s="15">
        <f>SUBTOTAL(9,F130:F133)</f>
        <v>1251277</v>
      </c>
      <c r="G134" s="15">
        <f>SUBTOTAL(9,G130:G133)</f>
        <v>1271951</v>
      </c>
      <c r="H134" s="15">
        <f>SUBTOTAL(9,H130:H133)</f>
        <v>407115.81241000001</v>
      </c>
      <c r="I134" s="15">
        <f>SUBTOTAL(9,I130:I133)</f>
        <v>864835.18758999999</v>
      </c>
    </row>
    <row r="135" spans="2:9" ht="15" customHeight="1" x14ac:dyDescent="0.35">
      <c r="B135" s="10">
        <v>152</v>
      </c>
      <c r="C135" s="2"/>
      <c r="D135" s="5" t="s">
        <v>110</v>
      </c>
      <c r="E135" s="11"/>
      <c r="F135" s="1"/>
      <c r="H135" s="1"/>
      <c r="I135" s="1"/>
    </row>
    <row r="136" spans="2:9" x14ac:dyDescent="0.25">
      <c r="B136"/>
      <c r="C136" s="2">
        <v>70</v>
      </c>
      <c r="D136" s="5" t="s">
        <v>111</v>
      </c>
      <c r="E136" s="12">
        <v>1754</v>
      </c>
      <c r="F136" s="12">
        <v>741617</v>
      </c>
      <c r="G136" s="12">
        <v>743371</v>
      </c>
      <c r="H136" s="12">
        <v>63727.544240000003</v>
      </c>
      <c r="I136" s="12">
        <v>679643.45576000004</v>
      </c>
    </row>
    <row r="137" spans="2:9" x14ac:dyDescent="0.25">
      <c r="B137"/>
      <c r="C137" s="2">
        <v>71</v>
      </c>
      <c r="D137" s="5" t="s">
        <v>112</v>
      </c>
      <c r="E137" s="12">
        <v>0</v>
      </c>
      <c r="F137" s="12">
        <v>197000</v>
      </c>
      <c r="G137" s="12">
        <v>197000</v>
      </c>
      <c r="H137" s="12">
        <v>0</v>
      </c>
      <c r="I137" s="12">
        <v>197000</v>
      </c>
    </row>
    <row r="138" spans="2:9" ht="15" customHeight="1" x14ac:dyDescent="0.25">
      <c r="B138"/>
      <c r="C138" s="13" t="s">
        <v>14</v>
      </c>
      <c r="D138" s="14" t="s">
        <v>113</v>
      </c>
      <c r="E138" s="15">
        <f>SUBTOTAL(9,E136:E137)</f>
        <v>1754</v>
      </c>
      <c r="F138" s="15">
        <f>SUBTOTAL(9,F136:F137)</f>
        <v>938617</v>
      </c>
      <c r="G138" s="15">
        <f>SUBTOTAL(9,G136:G137)</f>
        <v>940371</v>
      </c>
      <c r="H138" s="15">
        <f>SUBTOTAL(9,H136:H137)</f>
        <v>63727.544240000003</v>
      </c>
      <c r="I138" s="15">
        <f>SUBTOTAL(9,I136:I137)</f>
        <v>876643.45576000004</v>
      </c>
    </row>
    <row r="139" spans="2:9" ht="15" customHeight="1" x14ac:dyDescent="0.35">
      <c r="B139" s="10">
        <v>153</v>
      </c>
      <c r="C139" s="2"/>
      <c r="D139" s="5" t="s">
        <v>114</v>
      </c>
      <c r="E139" s="11"/>
      <c r="F139" s="1"/>
      <c r="H139" s="1"/>
      <c r="I139" s="1"/>
    </row>
    <row r="140" spans="2:9" x14ac:dyDescent="0.25">
      <c r="B140"/>
      <c r="C140" s="2">
        <v>70</v>
      </c>
      <c r="D140" s="5" t="s">
        <v>115</v>
      </c>
      <c r="E140" s="12">
        <v>365</v>
      </c>
      <c r="F140" s="12">
        <v>1320000</v>
      </c>
      <c r="G140" s="12">
        <v>1320365</v>
      </c>
      <c r="H140" s="12">
        <v>498608.88111000002</v>
      </c>
      <c r="I140" s="12">
        <v>821756.11889000004</v>
      </c>
    </row>
    <row r="141" spans="2:9" x14ac:dyDescent="0.25">
      <c r="B141"/>
      <c r="C141" s="2">
        <v>71</v>
      </c>
      <c r="D141" s="5" t="s">
        <v>116</v>
      </c>
      <c r="E141" s="12">
        <v>0</v>
      </c>
      <c r="F141" s="12">
        <v>630000</v>
      </c>
      <c r="G141" s="12">
        <v>630000</v>
      </c>
      <c r="H141" s="12">
        <v>630000</v>
      </c>
      <c r="I141" s="12">
        <v>0</v>
      </c>
    </row>
    <row r="142" spans="2:9" x14ac:dyDescent="0.25">
      <c r="B142"/>
      <c r="C142" s="2">
        <v>72</v>
      </c>
      <c r="D142" s="5" t="s">
        <v>117</v>
      </c>
      <c r="E142" s="12">
        <v>49933</v>
      </c>
      <c r="F142" s="12">
        <v>719504</v>
      </c>
      <c r="G142" s="12">
        <v>769437</v>
      </c>
      <c r="H142" s="12">
        <v>214206.39199999999</v>
      </c>
      <c r="I142" s="12">
        <v>555230.60800000001</v>
      </c>
    </row>
    <row r="143" spans="2:9" ht="15" customHeight="1" x14ac:dyDescent="0.25">
      <c r="B143"/>
      <c r="C143" s="13" t="s">
        <v>14</v>
      </c>
      <c r="D143" s="14" t="s">
        <v>118</v>
      </c>
      <c r="E143" s="15">
        <f>SUBTOTAL(9,E140:E142)</f>
        <v>50298</v>
      </c>
      <c r="F143" s="15">
        <f>SUBTOTAL(9,F140:F142)</f>
        <v>2669504</v>
      </c>
      <c r="G143" s="15">
        <f>SUBTOTAL(9,G140:G142)</f>
        <v>2719802</v>
      </c>
      <c r="H143" s="15">
        <f>SUBTOTAL(9,H140:H142)</f>
        <v>1342815.27311</v>
      </c>
      <c r="I143" s="15">
        <f>SUBTOTAL(9,I140:I142)</f>
        <v>1376986.72689</v>
      </c>
    </row>
    <row r="144" spans="2:9" ht="15" customHeight="1" x14ac:dyDescent="0.35">
      <c r="B144" s="10">
        <v>159</v>
      </c>
      <c r="C144" s="2"/>
      <c r="D144" s="5" t="s">
        <v>119</v>
      </c>
      <c r="E144" s="11"/>
      <c r="F144" s="1"/>
      <c r="H144" s="1"/>
      <c r="I144" s="1"/>
    </row>
    <row r="145" spans="2:9" x14ac:dyDescent="0.25">
      <c r="B145"/>
      <c r="C145" s="2">
        <v>70</v>
      </c>
      <c r="D145" s="5" t="s">
        <v>120</v>
      </c>
      <c r="E145" s="12">
        <v>13340</v>
      </c>
      <c r="F145" s="12">
        <v>519311</v>
      </c>
      <c r="G145" s="12">
        <v>532651</v>
      </c>
      <c r="H145" s="12">
        <v>8460.19</v>
      </c>
      <c r="I145" s="12">
        <v>524190.81</v>
      </c>
    </row>
    <row r="146" spans="2:9" x14ac:dyDescent="0.25">
      <c r="B146"/>
      <c r="C146" s="2">
        <v>71</v>
      </c>
      <c r="D146" s="5" t="s">
        <v>121</v>
      </c>
      <c r="E146" s="12">
        <v>86455</v>
      </c>
      <c r="F146" s="12">
        <v>467634</v>
      </c>
      <c r="G146" s="12">
        <v>554089</v>
      </c>
      <c r="H146" s="12">
        <v>194403.81974000001</v>
      </c>
      <c r="I146" s="12">
        <v>359685.18025999999</v>
      </c>
    </row>
    <row r="147" spans="2:9" x14ac:dyDescent="0.25">
      <c r="B147"/>
      <c r="C147" s="2">
        <v>72</v>
      </c>
      <c r="D147" s="5" t="s">
        <v>122</v>
      </c>
      <c r="E147" s="12">
        <v>1417</v>
      </c>
      <c r="F147" s="12">
        <v>401241</v>
      </c>
      <c r="G147" s="12">
        <v>402658</v>
      </c>
      <c r="H147" s="12">
        <v>38250</v>
      </c>
      <c r="I147" s="12">
        <v>364408</v>
      </c>
    </row>
    <row r="148" spans="2:9" x14ac:dyDescent="0.25">
      <c r="B148"/>
      <c r="C148" s="2">
        <v>73</v>
      </c>
      <c r="D148" s="5" t="s">
        <v>123</v>
      </c>
      <c r="E148" s="12">
        <v>12149</v>
      </c>
      <c r="F148" s="12">
        <v>7448200</v>
      </c>
      <c r="G148" s="12">
        <v>7460349</v>
      </c>
      <c r="H148" s="12">
        <v>3061268.1540000001</v>
      </c>
      <c r="I148" s="12">
        <v>4399080.8459999999</v>
      </c>
    </row>
    <row r="149" spans="2:9" x14ac:dyDescent="0.25">
      <c r="B149"/>
      <c r="C149" s="2">
        <v>75</v>
      </c>
      <c r="D149" s="5" t="s">
        <v>124</v>
      </c>
      <c r="E149" s="12">
        <v>5891</v>
      </c>
      <c r="F149" s="12">
        <v>2517022</v>
      </c>
      <c r="G149" s="12">
        <v>2522913</v>
      </c>
      <c r="H149" s="12">
        <v>240867.64945999999</v>
      </c>
      <c r="I149" s="12">
        <v>2282045.35054</v>
      </c>
    </row>
    <row r="150" spans="2:9" x14ac:dyDescent="0.25">
      <c r="B150"/>
      <c r="C150" s="2">
        <v>76</v>
      </c>
      <c r="D150" s="5" t="s">
        <v>125</v>
      </c>
      <c r="E150" s="12">
        <v>11835</v>
      </c>
      <c r="F150" s="12">
        <v>476503</v>
      </c>
      <c r="G150" s="12">
        <v>488338</v>
      </c>
      <c r="H150" s="12">
        <v>31541.916000000001</v>
      </c>
      <c r="I150" s="12">
        <v>456796.08399999997</v>
      </c>
    </row>
    <row r="151" spans="2:9" x14ac:dyDescent="0.25">
      <c r="B151"/>
      <c r="C151" s="2">
        <v>77</v>
      </c>
      <c r="D151" s="5" t="s">
        <v>126</v>
      </c>
      <c r="E151" s="12">
        <v>399</v>
      </c>
      <c r="F151" s="12">
        <v>176432</v>
      </c>
      <c r="G151" s="12">
        <v>176831</v>
      </c>
      <c r="H151" s="12">
        <v>17772.728139999999</v>
      </c>
      <c r="I151" s="12">
        <v>159058.27186000001</v>
      </c>
    </row>
    <row r="152" spans="2:9" ht="15" customHeight="1" x14ac:dyDescent="0.25">
      <c r="B152"/>
      <c r="C152" s="13" t="s">
        <v>14</v>
      </c>
      <c r="D152" s="14" t="s">
        <v>127</v>
      </c>
      <c r="E152" s="15">
        <f>SUBTOTAL(9,E145:E151)</f>
        <v>131486</v>
      </c>
      <c r="F152" s="15">
        <f>SUBTOTAL(9,F145:F151)</f>
        <v>12006343</v>
      </c>
      <c r="G152" s="15">
        <f>SUBTOTAL(9,G145:G151)</f>
        <v>12137829</v>
      </c>
      <c r="H152" s="15">
        <f>SUBTOTAL(9,H145:H151)</f>
        <v>3592564.4573400002</v>
      </c>
      <c r="I152" s="15">
        <f>SUBTOTAL(9,I145:I151)</f>
        <v>8545264.5426599998</v>
      </c>
    </row>
    <row r="153" spans="2:9" ht="15" customHeight="1" x14ac:dyDescent="0.35">
      <c r="B153" s="10">
        <v>160</v>
      </c>
      <c r="C153" s="2"/>
      <c r="D153" s="5" t="s">
        <v>128</v>
      </c>
      <c r="E153" s="11"/>
      <c r="F153" s="1"/>
      <c r="H153" s="1"/>
      <c r="I153" s="1"/>
    </row>
    <row r="154" spans="2:9" x14ac:dyDescent="0.25">
      <c r="B154"/>
      <c r="C154" s="2">
        <v>70</v>
      </c>
      <c r="D154" s="5" t="s">
        <v>129</v>
      </c>
      <c r="E154" s="12">
        <v>4</v>
      </c>
      <c r="F154" s="12">
        <v>3720797</v>
      </c>
      <c r="G154" s="12">
        <v>3720801</v>
      </c>
      <c r="H154" s="12">
        <v>2250227.8809199999</v>
      </c>
      <c r="I154" s="12">
        <v>1470573.1190800001</v>
      </c>
    </row>
    <row r="155" spans="2:9" x14ac:dyDescent="0.25">
      <c r="B155"/>
      <c r="C155" s="2">
        <v>71</v>
      </c>
      <c r="D155" s="5" t="s">
        <v>130</v>
      </c>
      <c r="E155" s="12">
        <v>0</v>
      </c>
      <c r="F155" s="12">
        <v>235500</v>
      </c>
      <c r="G155" s="12">
        <v>235500</v>
      </c>
      <c r="H155" s="12">
        <v>0</v>
      </c>
      <c r="I155" s="12">
        <v>235500</v>
      </c>
    </row>
    <row r="156" spans="2:9" x14ac:dyDescent="0.25">
      <c r="B156"/>
      <c r="C156" s="2">
        <v>72</v>
      </c>
      <c r="D156" s="5" t="s">
        <v>131</v>
      </c>
      <c r="E156" s="12">
        <v>0</v>
      </c>
      <c r="F156" s="12">
        <v>20000</v>
      </c>
      <c r="G156" s="12">
        <v>20000</v>
      </c>
      <c r="H156" s="12">
        <v>20000</v>
      </c>
      <c r="I156" s="12">
        <v>0</v>
      </c>
    </row>
    <row r="157" spans="2:9" ht="15" customHeight="1" x14ac:dyDescent="0.25">
      <c r="B157"/>
      <c r="C157" s="13" t="s">
        <v>14</v>
      </c>
      <c r="D157" s="14" t="s">
        <v>132</v>
      </c>
      <c r="E157" s="15">
        <f>SUBTOTAL(9,E154:E156)</f>
        <v>4</v>
      </c>
      <c r="F157" s="15">
        <f>SUBTOTAL(9,F154:F156)</f>
        <v>3976297</v>
      </c>
      <c r="G157" s="15">
        <f>SUBTOTAL(9,G154:G156)</f>
        <v>3976301</v>
      </c>
      <c r="H157" s="15">
        <f>SUBTOTAL(9,H154:H156)</f>
        <v>2270227.8809199999</v>
      </c>
      <c r="I157" s="15">
        <f>SUBTOTAL(9,I154:I156)</f>
        <v>1706073.1190800001</v>
      </c>
    </row>
    <row r="158" spans="2:9" ht="15" customHeight="1" x14ac:dyDescent="0.35">
      <c r="B158" s="10">
        <v>161</v>
      </c>
      <c r="C158" s="2"/>
      <c r="D158" s="5" t="s">
        <v>133</v>
      </c>
      <c r="E158" s="11"/>
      <c r="F158" s="1"/>
      <c r="H158" s="1"/>
      <c r="I158" s="1"/>
    </row>
    <row r="159" spans="2:9" x14ac:dyDescent="0.25">
      <c r="B159"/>
      <c r="C159" s="2">
        <v>50</v>
      </c>
      <c r="D159" s="5" t="s">
        <v>134</v>
      </c>
      <c r="E159" s="12">
        <v>0</v>
      </c>
      <c r="F159" s="12">
        <v>199650</v>
      </c>
      <c r="G159" s="12">
        <v>199650</v>
      </c>
      <c r="H159" s="12">
        <v>192150</v>
      </c>
      <c r="I159" s="12">
        <v>7500</v>
      </c>
    </row>
    <row r="160" spans="2:9" x14ac:dyDescent="0.25">
      <c r="B160"/>
      <c r="C160" s="2">
        <v>70</v>
      </c>
      <c r="D160" s="5" t="s">
        <v>135</v>
      </c>
      <c r="E160" s="12">
        <v>5</v>
      </c>
      <c r="F160" s="12">
        <v>996798</v>
      </c>
      <c r="G160" s="12">
        <v>996803</v>
      </c>
      <c r="H160" s="12">
        <v>128980.66902</v>
      </c>
      <c r="I160" s="12">
        <v>867822.33097999997</v>
      </c>
    </row>
    <row r="161" spans="2:9" x14ac:dyDescent="0.25">
      <c r="B161"/>
      <c r="C161" s="2">
        <v>71</v>
      </c>
      <c r="D161" s="5" t="s">
        <v>136</v>
      </c>
      <c r="E161" s="12">
        <v>996</v>
      </c>
      <c r="F161" s="12">
        <v>67196</v>
      </c>
      <c r="G161" s="12">
        <v>68192</v>
      </c>
      <c r="H161" s="12">
        <v>1071.337</v>
      </c>
      <c r="I161" s="12">
        <v>67120.663</v>
      </c>
    </row>
    <row r="162" spans="2:9" x14ac:dyDescent="0.25">
      <c r="B162"/>
      <c r="C162" s="2">
        <v>73</v>
      </c>
      <c r="D162" s="5" t="s">
        <v>137</v>
      </c>
      <c r="E162" s="12">
        <v>271</v>
      </c>
      <c r="F162" s="12">
        <v>487423</v>
      </c>
      <c r="G162" s="12">
        <v>487694</v>
      </c>
      <c r="H162" s="12">
        <v>121321.32932999999</v>
      </c>
      <c r="I162" s="12">
        <v>366372.67067000002</v>
      </c>
    </row>
    <row r="163" spans="2:9" ht="15" customHeight="1" x14ac:dyDescent="0.25">
      <c r="B163"/>
      <c r="C163" s="13" t="s">
        <v>14</v>
      </c>
      <c r="D163" s="14" t="s">
        <v>138</v>
      </c>
      <c r="E163" s="15">
        <f>SUBTOTAL(9,E159:E162)</f>
        <v>1272</v>
      </c>
      <c r="F163" s="15">
        <f>SUBTOTAL(9,F159:F162)</f>
        <v>1751067</v>
      </c>
      <c r="G163" s="15">
        <f>SUBTOTAL(9,G159:G162)</f>
        <v>1752339</v>
      </c>
      <c r="H163" s="15">
        <f>SUBTOTAL(9,H159:H162)</f>
        <v>443523.33535000001</v>
      </c>
      <c r="I163" s="15">
        <f>SUBTOTAL(9,I159:I162)</f>
        <v>1308815.6646500002</v>
      </c>
    </row>
    <row r="164" spans="2:9" ht="15" customHeight="1" x14ac:dyDescent="0.35">
      <c r="B164" s="10">
        <v>162</v>
      </c>
      <c r="C164" s="2"/>
      <c r="D164" s="5" t="s">
        <v>139</v>
      </c>
      <c r="E164" s="11"/>
      <c r="F164" s="1"/>
      <c r="H164" s="1"/>
      <c r="I164" s="1"/>
    </row>
    <row r="165" spans="2:9" x14ac:dyDescent="0.25">
      <c r="B165"/>
      <c r="C165" s="2">
        <v>70</v>
      </c>
      <c r="D165" s="5" t="s">
        <v>140</v>
      </c>
      <c r="E165" s="12">
        <v>2</v>
      </c>
      <c r="F165" s="12">
        <v>234536</v>
      </c>
      <c r="G165" s="12">
        <v>234538</v>
      </c>
      <c r="H165" s="12">
        <v>13382.135420000001</v>
      </c>
      <c r="I165" s="12">
        <v>221155.86457999999</v>
      </c>
    </row>
    <row r="166" spans="2:9" x14ac:dyDescent="0.25">
      <c r="B166"/>
      <c r="C166" s="2">
        <v>71</v>
      </c>
      <c r="D166" s="5" t="s">
        <v>141</v>
      </c>
      <c r="E166" s="12">
        <v>0</v>
      </c>
      <c r="F166" s="12">
        <v>1897966</v>
      </c>
      <c r="G166" s="12">
        <v>1897966</v>
      </c>
      <c r="H166" s="12">
        <v>290771.22233000002</v>
      </c>
      <c r="I166" s="12">
        <v>1607194.77767</v>
      </c>
    </row>
    <row r="167" spans="2:9" x14ac:dyDescent="0.25">
      <c r="B167"/>
      <c r="C167" s="2">
        <v>72</v>
      </c>
      <c r="D167" s="5" t="s">
        <v>142</v>
      </c>
      <c r="E167" s="12">
        <v>449</v>
      </c>
      <c r="F167" s="12">
        <v>1019358</v>
      </c>
      <c r="G167" s="12">
        <v>1019807</v>
      </c>
      <c r="H167" s="12">
        <v>3858.5645599999998</v>
      </c>
      <c r="I167" s="12">
        <v>1015948.43544</v>
      </c>
    </row>
    <row r="168" spans="2:9" x14ac:dyDescent="0.25">
      <c r="B168"/>
      <c r="C168" s="2">
        <v>75</v>
      </c>
      <c r="D168" s="5" t="s">
        <v>143</v>
      </c>
      <c r="E168" s="12">
        <v>0</v>
      </c>
      <c r="F168" s="12">
        <v>438288</v>
      </c>
      <c r="G168" s="12">
        <v>438288</v>
      </c>
      <c r="H168" s="12">
        <v>438288</v>
      </c>
      <c r="I168" s="12">
        <v>0</v>
      </c>
    </row>
    <row r="169" spans="2:9" x14ac:dyDescent="0.25">
      <c r="B169"/>
      <c r="C169" s="2">
        <v>76</v>
      </c>
      <c r="D169" s="5" t="s">
        <v>144</v>
      </c>
      <c r="E169" s="12">
        <v>0</v>
      </c>
      <c r="F169" s="12">
        <v>250000</v>
      </c>
      <c r="G169" s="12">
        <v>250000</v>
      </c>
      <c r="H169" s="12">
        <v>250000</v>
      </c>
      <c r="I169" s="12">
        <v>0</v>
      </c>
    </row>
    <row r="170" spans="2:9" x14ac:dyDescent="0.25">
      <c r="B170"/>
      <c r="C170" s="2">
        <v>95</v>
      </c>
      <c r="D170" s="5" t="s">
        <v>145</v>
      </c>
      <c r="E170" s="12">
        <v>0</v>
      </c>
      <c r="F170" s="12">
        <v>1239864</v>
      </c>
      <c r="G170" s="12">
        <v>1239864</v>
      </c>
      <c r="H170" s="12">
        <v>1239864</v>
      </c>
      <c r="I170" s="12">
        <v>0</v>
      </c>
    </row>
    <row r="171" spans="2:9" x14ac:dyDescent="0.25">
      <c r="B171"/>
      <c r="C171" s="2">
        <v>96</v>
      </c>
      <c r="D171" s="5" t="s">
        <v>146</v>
      </c>
      <c r="E171" s="12">
        <v>0</v>
      </c>
      <c r="F171" s="12">
        <v>750000</v>
      </c>
      <c r="G171" s="12">
        <v>750000</v>
      </c>
      <c r="H171" s="12">
        <v>750000</v>
      </c>
      <c r="I171" s="12">
        <v>0</v>
      </c>
    </row>
    <row r="172" spans="2:9" ht="15" customHeight="1" x14ac:dyDescent="0.25">
      <c r="B172"/>
      <c r="C172" s="13" t="s">
        <v>14</v>
      </c>
      <c r="D172" s="14" t="s">
        <v>147</v>
      </c>
      <c r="E172" s="15">
        <f>SUBTOTAL(9,E165:E171)</f>
        <v>451</v>
      </c>
      <c r="F172" s="15">
        <f>SUBTOTAL(9,F165:F171)</f>
        <v>5830012</v>
      </c>
      <c r="G172" s="15">
        <f>SUBTOTAL(9,G165:G171)</f>
        <v>5830463</v>
      </c>
      <c r="H172" s="15">
        <f>SUBTOTAL(9,H165:H171)</f>
        <v>2986163.9223100003</v>
      </c>
      <c r="I172" s="15">
        <f>SUBTOTAL(9,I165:I171)</f>
        <v>2844299.0776900002</v>
      </c>
    </row>
    <row r="173" spans="2:9" ht="15" customHeight="1" x14ac:dyDescent="0.35">
      <c r="B173" s="10">
        <v>163</v>
      </c>
      <c r="C173" s="2"/>
      <c r="D173" s="5" t="s">
        <v>148</v>
      </c>
      <c r="E173" s="11"/>
      <c r="F173" s="1"/>
      <c r="H173" s="1"/>
      <c r="I173" s="1"/>
    </row>
    <row r="174" spans="2:9" x14ac:dyDescent="0.25">
      <c r="B174"/>
      <c r="C174" s="2">
        <v>70</v>
      </c>
      <c r="D174" s="5" t="s">
        <v>149</v>
      </c>
      <c r="E174" s="12">
        <v>268029</v>
      </c>
      <c r="F174" s="12">
        <v>1744431</v>
      </c>
      <c r="G174" s="12">
        <v>2012460</v>
      </c>
      <c r="H174" s="12">
        <v>60146.445</v>
      </c>
      <c r="I174" s="12">
        <v>1952313.5549999999</v>
      </c>
    </row>
    <row r="175" spans="2:9" x14ac:dyDescent="0.25">
      <c r="B175"/>
      <c r="C175" s="2">
        <v>71</v>
      </c>
      <c r="D175" s="5" t="s">
        <v>150</v>
      </c>
      <c r="E175" s="12">
        <v>2989</v>
      </c>
      <c r="F175" s="12">
        <v>282100</v>
      </c>
      <c r="G175" s="12">
        <v>285089</v>
      </c>
      <c r="H175" s="12">
        <v>32066.876</v>
      </c>
      <c r="I175" s="12">
        <v>253022.12400000001</v>
      </c>
    </row>
    <row r="176" spans="2:9" ht="15" customHeight="1" x14ac:dyDescent="0.25">
      <c r="B176"/>
      <c r="C176" s="13" t="s">
        <v>14</v>
      </c>
      <c r="D176" s="14" t="s">
        <v>151</v>
      </c>
      <c r="E176" s="15">
        <f>SUBTOTAL(9,E174:E175)</f>
        <v>271018</v>
      </c>
      <c r="F176" s="15">
        <f>SUBTOTAL(9,F174:F175)</f>
        <v>2026531</v>
      </c>
      <c r="G176" s="15">
        <f>SUBTOTAL(9,G174:G175)</f>
        <v>2297549</v>
      </c>
      <c r="H176" s="15">
        <f>SUBTOTAL(9,H174:H175)</f>
        <v>92213.320999999996</v>
      </c>
      <c r="I176" s="15">
        <f>SUBTOTAL(9,I174:I175)</f>
        <v>2205335.679</v>
      </c>
    </row>
    <row r="177" spans="2:9" ht="15" customHeight="1" x14ac:dyDescent="0.35">
      <c r="B177" s="10">
        <v>164</v>
      </c>
      <c r="C177" s="2"/>
      <c r="D177" s="5" t="s">
        <v>152</v>
      </c>
      <c r="E177" s="11"/>
      <c r="F177" s="1"/>
      <c r="H177" s="1"/>
      <c r="I177" s="1"/>
    </row>
    <row r="178" spans="2:9" x14ac:dyDescent="0.25">
      <c r="B178"/>
      <c r="C178" s="2">
        <v>70</v>
      </c>
      <c r="D178" s="5" t="s">
        <v>153</v>
      </c>
      <c r="E178" s="12">
        <v>3</v>
      </c>
      <c r="F178" s="12">
        <v>203319</v>
      </c>
      <c r="G178" s="12">
        <v>203322</v>
      </c>
      <c r="H178" s="12">
        <v>22378.022110000002</v>
      </c>
      <c r="I178" s="12">
        <v>180943.97789000001</v>
      </c>
    </row>
    <row r="179" spans="2:9" x14ac:dyDescent="0.25">
      <c r="B179"/>
      <c r="C179" s="2">
        <v>71</v>
      </c>
      <c r="D179" s="5" t="s">
        <v>154</v>
      </c>
      <c r="E179" s="12">
        <v>0</v>
      </c>
      <c r="F179" s="12">
        <v>100300</v>
      </c>
      <c r="G179" s="12">
        <v>100300</v>
      </c>
      <c r="H179" s="12">
        <v>100300</v>
      </c>
      <c r="I179" s="12">
        <v>0</v>
      </c>
    </row>
    <row r="180" spans="2:9" x14ac:dyDescent="0.25">
      <c r="B180"/>
      <c r="C180" s="2">
        <v>72</v>
      </c>
      <c r="D180" s="5" t="s">
        <v>155</v>
      </c>
      <c r="E180" s="12">
        <v>0</v>
      </c>
      <c r="F180" s="12">
        <v>589600</v>
      </c>
      <c r="G180" s="12">
        <v>589600</v>
      </c>
      <c r="H180" s="12">
        <v>589600</v>
      </c>
      <c r="I180" s="12">
        <v>0</v>
      </c>
    </row>
    <row r="181" spans="2:9" ht="15" customHeight="1" x14ac:dyDescent="0.25">
      <c r="B181"/>
      <c r="C181" s="13" t="s">
        <v>14</v>
      </c>
      <c r="D181" s="14" t="s">
        <v>156</v>
      </c>
      <c r="E181" s="15">
        <f>SUBTOTAL(9,E178:E180)</f>
        <v>3</v>
      </c>
      <c r="F181" s="15">
        <f>SUBTOTAL(9,F178:F180)</f>
        <v>893219</v>
      </c>
      <c r="G181" s="15">
        <f>SUBTOTAL(9,G178:G180)</f>
        <v>893222</v>
      </c>
      <c r="H181" s="15">
        <f>SUBTOTAL(9,H178:H180)</f>
        <v>712278.02211000002</v>
      </c>
      <c r="I181" s="15">
        <f>SUBTOTAL(9,I178:I180)</f>
        <v>180943.97789000001</v>
      </c>
    </row>
    <row r="182" spans="2:9" ht="15" customHeight="1" x14ac:dyDescent="0.35">
      <c r="B182" s="10">
        <v>170</v>
      </c>
      <c r="C182" s="2"/>
      <c r="D182" s="5" t="s">
        <v>157</v>
      </c>
      <c r="E182" s="11"/>
      <c r="F182" s="1"/>
      <c r="H182" s="1"/>
      <c r="I182" s="1"/>
    </row>
    <row r="183" spans="2:9" x14ac:dyDescent="0.25">
      <c r="B183"/>
      <c r="C183" s="2">
        <v>70</v>
      </c>
      <c r="D183" s="5" t="s">
        <v>158</v>
      </c>
      <c r="E183" s="12">
        <v>0</v>
      </c>
      <c r="F183" s="12">
        <v>2570665</v>
      </c>
      <c r="G183" s="12">
        <v>2570665</v>
      </c>
      <c r="H183" s="12">
        <v>730083.10932000005</v>
      </c>
      <c r="I183" s="12">
        <v>1840581.89068</v>
      </c>
    </row>
    <row r="184" spans="2:9" ht="15" customHeight="1" x14ac:dyDescent="0.25">
      <c r="B184"/>
      <c r="C184" s="13" t="s">
        <v>14</v>
      </c>
      <c r="D184" s="14" t="s">
        <v>159</v>
      </c>
      <c r="E184" s="15">
        <f>SUBTOTAL(9,E183:E183)</f>
        <v>0</v>
      </c>
      <c r="F184" s="15">
        <f>SUBTOTAL(9,F183:F183)</f>
        <v>2570665</v>
      </c>
      <c r="G184" s="15">
        <f>SUBTOTAL(9,G183:G183)</f>
        <v>2570665</v>
      </c>
      <c r="H184" s="15">
        <f>SUBTOTAL(9,H183:H183)</f>
        <v>730083.10932000005</v>
      </c>
      <c r="I184" s="15">
        <f>SUBTOTAL(9,I183:I183)</f>
        <v>1840581.89068</v>
      </c>
    </row>
    <row r="185" spans="2:9" ht="15" customHeight="1" x14ac:dyDescent="0.35">
      <c r="B185" s="10">
        <v>171</v>
      </c>
      <c r="C185" s="2"/>
      <c r="D185" s="5" t="s">
        <v>160</v>
      </c>
      <c r="E185" s="11"/>
      <c r="F185" s="1"/>
      <c r="H185" s="1"/>
      <c r="I185" s="1"/>
    </row>
    <row r="186" spans="2:9" x14ac:dyDescent="0.25">
      <c r="B186"/>
      <c r="C186" s="2">
        <v>70</v>
      </c>
      <c r="D186" s="5" t="s">
        <v>161</v>
      </c>
      <c r="E186" s="12">
        <v>0</v>
      </c>
      <c r="F186" s="12">
        <v>454400</v>
      </c>
      <c r="G186" s="12">
        <v>454400</v>
      </c>
      <c r="H186" s="12">
        <v>454400</v>
      </c>
      <c r="I186" s="12">
        <v>0</v>
      </c>
    </row>
    <row r="187" spans="2:9" x14ac:dyDescent="0.25">
      <c r="B187"/>
      <c r="C187" s="2">
        <v>71</v>
      </c>
      <c r="D187" s="5" t="s">
        <v>162</v>
      </c>
      <c r="E187" s="12">
        <v>0</v>
      </c>
      <c r="F187" s="12">
        <v>480600</v>
      </c>
      <c r="G187" s="12">
        <v>480600</v>
      </c>
      <c r="H187" s="12">
        <v>480600</v>
      </c>
      <c r="I187" s="12">
        <v>0</v>
      </c>
    </row>
    <row r="188" spans="2:9" x14ac:dyDescent="0.25">
      <c r="B188"/>
      <c r="C188" s="2">
        <v>73</v>
      </c>
      <c r="D188" s="5" t="s">
        <v>163</v>
      </c>
      <c r="E188" s="12">
        <v>69</v>
      </c>
      <c r="F188" s="12">
        <v>11099</v>
      </c>
      <c r="G188" s="12">
        <v>11168</v>
      </c>
      <c r="H188" s="12">
        <v>4000</v>
      </c>
      <c r="I188" s="12">
        <v>7168</v>
      </c>
    </row>
    <row r="189" spans="2:9" ht="15" customHeight="1" x14ac:dyDescent="0.25">
      <c r="B189"/>
      <c r="C189" s="13" t="s">
        <v>14</v>
      </c>
      <c r="D189" s="14" t="s">
        <v>164</v>
      </c>
      <c r="E189" s="15">
        <f>SUBTOTAL(9,E186:E188)</f>
        <v>69</v>
      </c>
      <c r="F189" s="15">
        <f>SUBTOTAL(9,F186:F188)</f>
        <v>946099</v>
      </c>
      <c r="G189" s="15">
        <f>SUBTOTAL(9,G186:G188)</f>
        <v>946168</v>
      </c>
      <c r="H189" s="15">
        <f>SUBTOTAL(9,H186:H188)</f>
        <v>939000</v>
      </c>
      <c r="I189" s="15">
        <f>SUBTOTAL(9,I186:I188)</f>
        <v>7168</v>
      </c>
    </row>
    <row r="190" spans="2:9" ht="15" customHeight="1" x14ac:dyDescent="0.35">
      <c r="B190" s="10">
        <v>172</v>
      </c>
      <c r="C190" s="2"/>
      <c r="D190" s="5" t="s">
        <v>165</v>
      </c>
      <c r="E190" s="11"/>
      <c r="F190" s="1"/>
      <c r="H190" s="1"/>
      <c r="I190" s="1"/>
    </row>
    <row r="191" spans="2:9" x14ac:dyDescent="0.25">
      <c r="B191"/>
      <c r="C191" s="2">
        <v>70</v>
      </c>
      <c r="D191" s="5" t="s">
        <v>166</v>
      </c>
      <c r="E191" s="12">
        <v>18</v>
      </c>
      <c r="F191" s="12">
        <v>1169600</v>
      </c>
      <c r="G191" s="12">
        <v>1169618</v>
      </c>
      <c r="H191" s="12">
        <v>1166683.8697500001</v>
      </c>
      <c r="I191" s="12">
        <v>2934.1302500000002</v>
      </c>
    </row>
    <row r="192" spans="2:9" x14ac:dyDescent="0.25">
      <c r="B192"/>
      <c r="C192" s="2">
        <v>71</v>
      </c>
      <c r="D192" s="5" t="s">
        <v>167</v>
      </c>
      <c r="E192" s="12">
        <v>0</v>
      </c>
      <c r="F192" s="12">
        <v>1021400</v>
      </c>
      <c r="G192" s="12">
        <v>1021400</v>
      </c>
      <c r="H192" s="12">
        <v>958239.43925000005</v>
      </c>
      <c r="I192" s="12">
        <v>63160.560749999997</v>
      </c>
    </row>
    <row r="193" spans="2:9" x14ac:dyDescent="0.25">
      <c r="B193"/>
      <c r="C193" s="2">
        <v>72</v>
      </c>
      <c r="D193" s="5" t="s">
        <v>168</v>
      </c>
      <c r="E193" s="12">
        <v>4</v>
      </c>
      <c r="F193" s="12">
        <v>43300</v>
      </c>
      <c r="G193" s="12">
        <v>43304</v>
      </c>
      <c r="H193" s="12">
        <v>43300</v>
      </c>
      <c r="I193" s="12">
        <v>4</v>
      </c>
    </row>
    <row r="194" spans="2:9" x14ac:dyDescent="0.25">
      <c r="B194"/>
      <c r="C194" s="2">
        <v>73</v>
      </c>
      <c r="D194" s="5" t="s">
        <v>169</v>
      </c>
      <c r="E194" s="12">
        <v>0</v>
      </c>
      <c r="F194" s="12">
        <v>396480</v>
      </c>
      <c r="G194" s="12">
        <v>396480</v>
      </c>
      <c r="H194" s="12">
        <v>396468.26500000001</v>
      </c>
      <c r="I194" s="12">
        <v>11.734999999999999</v>
      </c>
    </row>
    <row r="195" spans="2:9" ht="15" customHeight="1" x14ac:dyDescent="0.25">
      <c r="B195"/>
      <c r="C195" s="13" t="s">
        <v>14</v>
      </c>
      <c r="D195" s="14" t="s">
        <v>170</v>
      </c>
      <c r="E195" s="15">
        <f>SUBTOTAL(9,E191:E194)</f>
        <v>22</v>
      </c>
      <c r="F195" s="15">
        <f>SUBTOTAL(9,F191:F194)</f>
        <v>2630780</v>
      </c>
      <c r="G195" s="15">
        <f>SUBTOTAL(9,G191:G194)</f>
        <v>2630802</v>
      </c>
      <c r="H195" s="15">
        <f>SUBTOTAL(9,H191:H194)</f>
        <v>2564691.5740000005</v>
      </c>
      <c r="I195" s="15">
        <f>SUBTOTAL(9,I191:I194)</f>
        <v>66110.425999999992</v>
      </c>
    </row>
    <row r="196" spans="2:9" ht="15" customHeight="1" x14ac:dyDescent="0.35">
      <c r="B196" s="10">
        <v>179</v>
      </c>
      <c r="C196" s="2"/>
      <c r="D196" s="5" t="s">
        <v>171</v>
      </c>
      <c r="E196" s="11"/>
      <c r="F196" s="1"/>
      <c r="H196" s="1"/>
      <c r="I196" s="1"/>
    </row>
    <row r="197" spans="2:9" x14ac:dyDescent="0.25">
      <c r="B197"/>
      <c r="C197" s="2">
        <v>21</v>
      </c>
      <c r="D197" s="5" t="s">
        <v>26</v>
      </c>
      <c r="E197" s="12">
        <v>0</v>
      </c>
      <c r="F197" s="12">
        <v>3770482</v>
      </c>
      <c r="G197" s="12">
        <v>3770482</v>
      </c>
      <c r="H197" s="12">
        <v>0</v>
      </c>
      <c r="I197" s="12">
        <v>3770482</v>
      </c>
    </row>
    <row r="198" spans="2:9" ht="15" customHeight="1" x14ac:dyDescent="0.25">
      <c r="B198"/>
      <c r="C198" s="13" t="s">
        <v>14</v>
      </c>
      <c r="D198" s="14" t="s">
        <v>172</v>
      </c>
      <c r="E198" s="15">
        <f>SUBTOTAL(9,E197:E197)</f>
        <v>0</v>
      </c>
      <c r="F198" s="15">
        <f>SUBTOTAL(9,F197:F197)</f>
        <v>3770482</v>
      </c>
      <c r="G198" s="15">
        <f>SUBTOTAL(9,G197:G197)</f>
        <v>3770482</v>
      </c>
      <c r="H198" s="15">
        <f>SUBTOTAL(9,H197:H197)</f>
        <v>0</v>
      </c>
      <c r="I198" s="15">
        <f>SUBTOTAL(9,I197:I197)</f>
        <v>3770482</v>
      </c>
    </row>
    <row r="199" spans="2:9" ht="15" customHeight="1" x14ac:dyDescent="0.25">
      <c r="C199" s="16"/>
      <c r="D199" s="14" t="s">
        <v>173</v>
      </c>
      <c r="E199" s="17">
        <f>SUBTOTAL(9,E125:E198)</f>
        <v>492829</v>
      </c>
      <c r="F199" s="17">
        <f>SUBTOTAL(9,F125:F198)</f>
        <v>45592182</v>
      </c>
      <c r="G199" s="17">
        <f>SUBTOTAL(9,G125:G198)</f>
        <v>46085011</v>
      </c>
      <c r="H199" s="17">
        <f>SUBTOTAL(9,H125:H198)</f>
        <v>18477336.691210002</v>
      </c>
      <c r="I199" s="17">
        <f>SUBTOTAL(9,I125:I198)</f>
        <v>27607674.308790002</v>
      </c>
    </row>
    <row r="200" spans="2:9" ht="15" customHeight="1" x14ac:dyDescent="0.25">
      <c r="C200" s="16"/>
      <c r="D200" s="14" t="s">
        <v>174</v>
      </c>
      <c r="E200" s="17">
        <f>SUBTOTAL(9,E68:E199)</f>
        <v>1070806</v>
      </c>
      <c r="F200" s="17">
        <f>SUBTOTAL(9,F68:F199)</f>
        <v>54730930</v>
      </c>
      <c r="G200" s="17">
        <f>SUBTOTAL(9,G68:G199)</f>
        <v>55801736</v>
      </c>
      <c r="H200" s="17">
        <f>SUBTOTAL(9,H68:H199)</f>
        <v>22678620.390699998</v>
      </c>
      <c r="I200" s="17">
        <f>SUBTOTAL(9,I68:I199)</f>
        <v>33123115.609299999</v>
      </c>
    </row>
    <row r="201" spans="2:9" x14ac:dyDescent="0.25">
      <c r="C201" s="16"/>
      <c r="D201" s="18"/>
      <c r="E201" s="19"/>
      <c r="F201" s="19"/>
      <c r="G201" s="19"/>
      <c r="H201" s="19"/>
      <c r="I201" s="19"/>
    </row>
    <row r="202" spans="2:9" ht="15" customHeight="1" x14ac:dyDescent="0.3">
      <c r="B202" s="1"/>
      <c r="C202" s="2"/>
      <c r="D202" s="3" t="s">
        <v>175</v>
      </c>
      <c r="E202" s="1"/>
      <c r="F202" s="1"/>
      <c r="G202" s="1"/>
      <c r="H202" s="1"/>
      <c r="I202" s="1"/>
    </row>
    <row r="203" spans="2:9" ht="27" customHeight="1" x14ac:dyDescent="0.35">
      <c r="B203" s="1"/>
      <c r="C203" s="2"/>
      <c r="D203" s="9" t="s">
        <v>176</v>
      </c>
      <c r="E203" s="1"/>
      <c r="F203" s="1"/>
      <c r="G203" s="1"/>
      <c r="H203" s="1"/>
      <c r="I203" s="1"/>
    </row>
    <row r="204" spans="2:9" ht="15" customHeight="1" x14ac:dyDescent="0.35">
      <c r="B204" s="10">
        <v>200</v>
      </c>
      <c r="C204" s="2"/>
      <c r="D204" s="5" t="s">
        <v>177</v>
      </c>
      <c r="E204" s="11"/>
      <c r="F204" s="1"/>
      <c r="H204" s="1"/>
      <c r="I204" s="1"/>
    </row>
    <row r="205" spans="2:9" x14ac:dyDescent="0.25">
      <c r="B205"/>
      <c r="C205" s="2">
        <v>1</v>
      </c>
      <c r="D205" s="5" t="s">
        <v>21</v>
      </c>
      <c r="E205" s="12">
        <v>19456</v>
      </c>
      <c r="F205" s="12">
        <v>406777</v>
      </c>
      <c r="G205" s="12">
        <v>426233</v>
      </c>
      <c r="H205" s="12">
        <v>105291.63980999999</v>
      </c>
      <c r="I205" s="12">
        <v>320941.36018999998</v>
      </c>
    </row>
    <row r="206" spans="2:9" x14ac:dyDescent="0.25">
      <c r="B206"/>
      <c r="C206" s="2">
        <v>21</v>
      </c>
      <c r="D206" s="5" t="s">
        <v>26</v>
      </c>
      <c r="E206" s="12">
        <v>494</v>
      </c>
      <c r="F206" s="12">
        <v>12652</v>
      </c>
      <c r="G206" s="12">
        <v>13146</v>
      </c>
      <c r="H206" s="12">
        <v>4675.9165899999998</v>
      </c>
      <c r="I206" s="12">
        <v>8470.0834099999993</v>
      </c>
    </row>
    <row r="207" spans="2:9" x14ac:dyDescent="0.25">
      <c r="B207"/>
      <c r="C207" s="2">
        <v>45</v>
      </c>
      <c r="D207" s="5" t="s">
        <v>32</v>
      </c>
      <c r="E207" s="12">
        <v>5431</v>
      </c>
      <c r="F207" s="12">
        <v>3498</v>
      </c>
      <c r="G207" s="12">
        <v>8929</v>
      </c>
      <c r="H207" s="12">
        <v>771.25368000000003</v>
      </c>
      <c r="I207" s="12">
        <v>8157.7463200000002</v>
      </c>
    </row>
    <row r="208" spans="2:9" ht="15" customHeight="1" x14ac:dyDescent="0.25">
      <c r="B208"/>
      <c r="C208" s="13" t="s">
        <v>14</v>
      </c>
      <c r="D208" s="14" t="s">
        <v>178</v>
      </c>
      <c r="E208" s="15">
        <f>SUBTOTAL(9,E205:E207)</f>
        <v>25381</v>
      </c>
      <c r="F208" s="15">
        <f>SUBTOTAL(9,F205:F207)</f>
        <v>422927</v>
      </c>
      <c r="G208" s="15">
        <f>SUBTOTAL(9,G205:G207)</f>
        <v>448308</v>
      </c>
      <c r="H208" s="15">
        <f>SUBTOTAL(9,H205:H207)</f>
        <v>110738.81007999998</v>
      </c>
      <c r="I208" s="15">
        <f>SUBTOTAL(9,I205:I207)</f>
        <v>337569.18991999998</v>
      </c>
    </row>
    <row r="209" spans="2:9" ht="15" customHeight="1" x14ac:dyDescent="0.35">
      <c r="B209" s="10">
        <v>201</v>
      </c>
      <c r="C209" s="2"/>
      <c r="D209" s="5" t="s">
        <v>179</v>
      </c>
      <c r="E209" s="11"/>
      <c r="F209" s="1"/>
      <c r="H209" s="1"/>
      <c r="I209" s="1"/>
    </row>
    <row r="210" spans="2:9" x14ac:dyDescent="0.25">
      <c r="B210"/>
      <c r="C210" s="2">
        <v>21</v>
      </c>
      <c r="D210" s="5" t="s">
        <v>26</v>
      </c>
      <c r="E210" s="12">
        <v>14277</v>
      </c>
      <c r="F210" s="12">
        <v>52073</v>
      </c>
      <c r="G210" s="12">
        <v>66350</v>
      </c>
      <c r="H210" s="12">
        <v>4747.6704900000004</v>
      </c>
      <c r="I210" s="12">
        <v>61602.329510000003</v>
      </c>
    </row>
    <row r="211" spans="2:9" x14ac:dyDescent="0.25">
      <c r="B211"/>
      <c r="C211" s="2">
        <v>50</v>
      </c>
      <c r="D211" s="5" t="s">
        <v>180</v>
      </c>
      <c r="E211" s="12">
        <v>0</v>
      </c>
      <c r="F211" s="12">
        <v>230600</v>
      </c>
      <c r="G211" s="12">
        <v>230600</v>
      </c>
      <c r="H211" s="12">
        <v>115300</v>
      </c>
      <c r="I211" s="12">
        <v>115300</v>
      </c>
    </row>
    <row r="212" spans="2:9" ht="15" customHeight="1" x14ac:dyDescent="0.25">
      <c r="B212"/>
      <c r="C212" s="13" t="s">
        <v>14</v>
      </c>
      <c r="D212" s="14" t="s">
        <v>181</v>
      </c>
      <c r="E212" s="15">
        <f>SUBTOTAL(9,E210:E211)</f>
        <v>14277</v>
      </c>
      <c r="F212" s="15">
        <f>SUBTOTAL(9,F210:F211)</f>
        <v>282673</v>
      </c>
      <c r="G212" s="15">
        <f>SUBTOTAL(9,G210:G211)</f>
        <v>296950</v>
      </c>
      <c r="H212" s="15">
        <f>SUBTOTAL(9,H210:H211)</f>
        <v>120047.67049</v>
      </c>
      <c r="I212" s="15">
        <f>SUBTOTAL(9,I210:I211)</f>
        <v>176902.32951000001</v>
      </c>
    </row>
    <row r="213" spans="2:9" ht="15" customHeight="1" x14ac:dyDescent="0.25">
      <c r="C213" s="16"/>
      <c r="D213" s="14" t="s">
        <v>182</v>
      </c>
      <c r="E213" s="17">
        <f>SUBTOTAL(9,E204:E212)</f>
        <v>39658</v>
      </c>
      <c r="F213" s="17">
        <f>SUBTOTAL(9,F204:F212)</f>
        <v>705600</v>
      </c>
      <c r="G213" s="17">
        <f>SUBTOTAL(9,G204:G212)</f>
        <v>745258</v>
      </c>
      <c r="H213" s="17">
        <f>SUBTOTAL(9,H204:H212)</f>
        <v>230786.48056999999</v>
      </c>
      <c r="I213" s="17">
        <f>SUBTOTAL(9,I204:I212)</f>
        <v>514471.51942999999</v>
      </c>
    </row>
    <row r="214" spans="2:9" ht="27" customHeight="1" x14ac:dyDescent="0.35">
      <c r="B214" s="1"/>
      <c r="C214" s="2"/>
      <c r="D214" s="9" t="s">
        <v>183</v>
      </c>
      <c r="E214" s="1"/>
      <c r="F214" s="1"/>
      <c r="G214" s="1"/>
      <c r="H214" s="1"/>
      <c r="I214" s="1"/>
    </row>
    <row r="215" spans="2:9" ht="15" customHeight="1" x14ac:dyDescent="0.35">
      <c r="B215" s="10">
        <v>220</v>
      </c>
      <c r="C215" s="2"/>
      <c r="D215" s="5" t="s">
        <v>184</v>
      </c>
      <c r="E215" s="11"/>
      <c r="F215" s="1"/>
      <c r="H215" s="1"/>
      <c r="I215" s="1"/>
    </row>
    <row r="216" spans="2:9" x14ac:dyDescent="0.25">
      <c r="B216"/>
      <c r="C216" s="2">
        <v>1</v>
      </c>
      <c r="D216" s="5" t="s">
        <v>21</v>
      </c>
      <c r="E216" s="12">
        <v>2673</v>
      </c>
      <c r="F216" s="12">
        <v>408732</v>
      </c>
      <c r="G216" s="12">
        <v>411405</v>
      </c>
      <c r="H216" s="12">
        <v>123061.13877000001</v>
      </c>
      <c r="I216" s="12">
        <v>288343.86122999998</v>
      </c>
    </row>
    <row r="217" spans="2:9" x14ac:dyDescent="0.25">
      <c r="B217"/>
      <c r="C217" s="2">
        <v>21</v>
      </c>
      <c r="D217" s="5" t="s">
        <v>185</v>
      </c>
      <c r="E217" s="12">
        <v>0</v>
      </c>
      <c r="F217" s="12">
        <v>217438</v>
      </c>
      <c r="G217" s="12">
        <v>217438</v>
      </c>
      <c r="H217" s="12">
        <v>68533.721820000006</v>
      </c>
      <c r="I217" s="12">
        <v>148904.27817999999</v>
      </c>
    </row>
    <row r="218" spans="2:9" x14ac:dyDescent="0.25">
      <c r="B218"/>
      <c r="C218" s="2">
        <v>70</v>
      </c>
      <c r="D218" s="5" t="s">
        <v>186</v>
      </c>
      <c r="E218" s="12">
        <v>5</v>
      </c>
      <c r="F218" s="12">
        <v>86731</v>
      </c>
      <c r="G218" s="12">
        <v>86736</v>
      </c>
      <c r="H218" s="12">
        <v>7860.3779999999997</v>
      </c>
      <c r="I218" s="12">
        <v>78875.622000000003</v>
      </c>
    </row>
    <row r="219" spans="2:9" ht="15" customHeight="1" x14ac:dyDescent="0.25">
      <c r="B219"/>
      <c r="C219" s="13" t="s">
        <v>14</v>
      </c>
      <c r="D219" s="14" t="s">
        <v>187</v>
      </c>
      <c r="E219" s="15">
        <f>SUBTOTAL(9,E216:E218)</f>
        <v>2678</v>
      </c>
      <c r="F219" s="15">
        <f>SUBTOTAL(9,F216:F218)</f>
        <v>712901</v>
      </c>
      <c r="G219" s="15">
        <f>SUBTOTAL(9,G216:G218)</f>
        <v>715579</v>
      </c>
      <c r="H219" s="15">
        <f>SUBTOTAL(9,H216:H218)</f>
        <v>199455.23858999999</v>
      </c>
      <c r="I219" s="15">
        <f>SUBTOTAL(9,I216:I218)</f>
        <v>516123.76140999992</v>
      </c>
    </row>
    <row r="220" spans="2:9" ht="15" customHeight="1" x14ac:dyDescent="0.35">
      <c r="B220" s="10">
        <v>221</v>
      </c>
      <c r="C220" s="2"/>
      <c r="D220" s="5" t="s">
        <v>188</v>
      </c>
      <c r="E220" s="11"/>
      <c r="F220" s="1"/>
      <c r="H220" s="1"/>
      <c r="I220" s="1"/>
    </row>
    <row r="221" spans="2:9" x14ac:dyDescent="0.25">
      <c r="B221"/>
      <c r="C221" s="2">
        <v>1</v>
      </c>
      <c r="D221" s="5" t="s">
        <v>21</v>
      </c>
      <c r="E221" s="12">
        <v>755</v>
      </c>
      <c r="F221" s="12">
        <v>17012</v>
      </c>
      <c r="G221" s="12">
        <v>17767</v>
      </c>
      <c r="H221" s="12">
        <v>5641.1731600000003</v>
      </c>
      <c r="I221" s="12">
        <v>12125.82684</v>
      </c>
    </row>
    <row r="222" spans="2:9" ht="15" customHeight="1" x14ac:dyDescent="0.25">
      <c r="B222"/>
      <c r="C222" s="13" t="s">
        <v>14</v>
      </c>
      <c r="D222" s="14" t="s">
        <v>189</v>
      </c>
      <c r="E222" s="15">
        <f>SUBTOTAL(9,E221:E221)</f>
        <v>755</v>
      </c>
      <c r="F222" s="15">
        <f>SUBTOTAL(9,F221:F221)</f>
        <v>17012</v>
      </c>
      <c r="G222" s="15">
        <f>SUBTOTAL(9,G221:G221)</f>
        <v>17767</v>
      </c>
      <c r="H222" s="15">
        <f>SUBTOTAL(9,H221:H221)</f>
        <v>5641.1731600000003</v>
      </c>
      <c r="I222" s="15">
        <f>SUBTOTAL(9,I221:I221)</f>
        <v>12125.82684</v>
      </c>
    </row>
    <row r="223" spans="2:9" ht="15" customHeight="1" x14ac:dyDescent="0.35">
      <c r="B223" s="10">
        <v>222</v>
      </c>
      <c r="C223" s="2"/>
      <c r="D223" s="5" t="s">
        <v>190</v>
      </c>
      <c r="E223" s="11"/>
      <c r="F223" s="1"/>
      <c r="H223" s="1"/>
      <c r="I223" s="1"/>
    </row>
    <row r="224" spans="2:9" x14ac:dyDescent="0.25">
      <c r="B224"/>
      <c r="C224" s="2">
        <v>1</v>
      </c>
      <c r="D224" s="5" t="s">
        <v>21</v>
      </c>
      <c r="E224" s="12">
        <v>0</v>
      </c>
      <c r="F224" s="12">
        <v>147146</v>
      </c>
      <c r="G224" s="12">
        <v>147146</v>
      </c>
      <c r="H224" s="12">
        <v>60706.627869999997</v>
      </c>
      <c r="I224" s="12">
        <v>86439.372130000003</v>
      </c>
    </row>
    <row r="225" spans="2:9" x14ac:dyDescent="0.25">
      <c r="B225"/>
      <c r="C225" s="2">
        <v>45</v>
      </c>
      <c r="D225" s="5" t="s">
        <v>32</v>
      </c>
      <c r="E225" s="12">
        <v>0</v>
      </c>
      <c r="F225" s="12">
        <v>1900</v>
      </c>
      <c r="G225" s="12">
        <v>1900</v>
      </c>
      <c r="H225" s="12">
        <v>62.563000000000002</v>
      </c>
      <c r="I225" s="12">
        <v>1837.4369999999999</v>
      </c>
    </row>
    <row r="226" spans="2:9" ht="15" customHeight="1" x14ac:dyDescent="0.25">
      <c r="B226"/>
      <c r="C226" s="13" t="s">
        <v>14</v>
      </c>
      <c r="D226" s="14" t="s">
        <v>191</v>
      </c>
      <c r="E226" s="15">
        <f>SUBTOTAL(9,E224:E225)</f>
        <v>0</v>
      </c>
      <c r="F226" s="15">
        <f>SUBTOTAL(9,F224:F225)</f>
        <v>149046</v>
      </c>
      <c r="G226" s="15">
        <f>SUBTOTAL(9,G224:G225)</f>
        <v>149046</v>
      </c>
      <c r="H226" s="15">
        <f>SUBTOTAL(9,H224:H225)</f>
        <v>60769.190869999999</v>
      </c>
      <c r="I226" s="15">
        <f>SUBTOTAL(9,I224:I225)</f>
        <v>88276.809130000009</v>
      </c>
    </row>
    <row r="227" spans="2:9" ht="15" customHeight="1" x14ac:dyDescent="0.35">
      <c r="B227" s="10">
        <v>223</v>
      </c>
      <c r="C227" s="2"/>
      <c r="D227" s="5" t="s">
        <v>192</v>
      </c>
      <c r="E227" s="11"/>
      <c r="F227" s="1"/>
      <c r="H227" s="1"/>
      <c r="I227" s="1"/>
    </row>
    <row r="228" spans="2:9" x14ac:dyDescent="0.25">
      <c r="B228"/>
      <c r="C228" s="2">
        <v>1</v>
      </c>
      <c r="D228" s="5" t="s">
        <v>21</v>
      </c>
      <c r="E228" s="12">
        <v>1407</v>
      </c>
      <c r="F228" s="12">
        <v>28603</v>
      </c>
      <c r="G228" s="12">
        <v>30010</v>
      </c>
      <c r="H228" s="12">
        <v>10938.548769999999</v>
      </c>
      <c r="I228" s="12">
        <v>19071.451229999999</v>
      </c>
    </row>
    <row r="229" spans="2:9" x14ac:dyDescent="0.25">
      <c r="B229"/>
      <c r="C229" s="2">
        <v>45</v>
      </c>
      <c r="D229" s="5" t="s">
        <v>32</v>
      </c>
      <c r="E229" s="12">
        <v>429</v>
      </c>
      <c r="F229" s="12">
        <v>380</v>
      </c>
      <c r="G229" s="12">
        <v>809</v>
      </c>
      <c r="H229" s="12">
        <v>0</v>
      </c>
      <c r="I229" s="12">
        <v>809</v>
      </c>
    </row>
    <row r="230" spans="2:9" ht="15" customHeight="1" x14ac:dyDescent="0.25">
      <c r="B230"/>
      <c r="C230" s="13" t="s">
        <v>14</v>
      </c>
      <c r="D230" s="14" t="s">
        <v>193</v>
      </c>
      <c r="E230" s="15">
        <f>SUBTOTAL(9,E228:E229)</f>
        <v>1836</v>
      </c>
      <c r="F230" s="15">
        <f>SUBTOTAL(9,F228:F229)</f>
        <v>28983</v>
      </c>
      <c r="G230" s="15">
        <f>SUBTOTAL(9,G228:G229)</f>
        <v>30819</v>
      </c>
      <c r="H230" s="15">
        <f>SUBTOTAL(9,H228:H229)</f>
        <v>10938.548769999999</v>
      </c>
      <c r="I230" s="15">
        <f>SUBTOTAL(9,I228:I229)</f>
        <v>19880.451229999999</v>
      </c>
    </row>
    <row r="231" spans="2:9" ht="15" customHeight="1" x14ac:dyDescent="0.35">
      <c r="B231" s="10">
        <v>224</v>
      </c>
      <c r="C231" s="2"/>
      <c r="D231" s="5" t="s">
        <v>194</v>
      </c>
      <c r="E231" s="11"/>
      <c r="F231" s="1"/>
      <c r="H231" s="1"/>
      <c r="I231" s="1"/>
    </row>
    <row r="232" spans="2:9" x14ac:dyDescent="0.25">
      <c r="B232"/>
      <c r="C232" s="2">
        <v>70</v>
      </c>
      <c r="D232" s="5" t="s">
        <v>195</v>
      </c>
      <c r="E232" s="12">
        <v>0</v>
      </c>
      <c r="F232" s="12">
        <v>138926</v>
      </c>
      <c r="G232" s="12">
        <v>138926</v>
      </c>
      <c r="H232" s="12">
        <v>69463</v>
      </c>
      <c r="I232" s="12">
        <v>69463</v>
      </c>
    </row>
    <row r="233" spans="2:9" x14ac:dyDescent="0.25">
      <c r="B233"/>
      <c r="C233" s="2">
        <v>71</v>
      </c>
      <c r="D233" s="5" t="s">
        <v>196</v>
      </c>
      <c r="E233" s="12">
        <v>0</v>
      </c>
      <c r="F233" s="12">
        <v>12772</v>
      </c>
      <c r="G233" s="12">
        <v>12772</v>
      </c>
      <c r="H233" s="12">
        <v>6386</v>
      </c>
      <c r="I233" s="12">
        <v>6386</v>
      </c>
    </row>
    <row r="234" spans="2:9" ht="15" customHeight="1" x14ac:dyDescent="0.25">
      <c r="B234"/>
      <c r="C234" s="13" t="s">
        <v>14</v>
      </c>
      <c r="D234" s="14" t="s">
        <v>197</v>
      </c>
      <c r="E234" s="15">
        <f>SUBTOTAL(9,E232:E233)</f>
        <v>0</v>
      </c>
      <c r="F234" s="15">
        <f>SUBTOTAL(9,F232:F233)</f>
        <v>151698</v>
      </c>
      <c r="G234" s="15">
        <f>SUBTOTAL(9,G232:G233)</f>
        <v>151698</v>
      </c>
      <c r="H234" s="15">
        <f>SUBTOTAL(9,H232:H233)</f>
        <v>75849</v>
      </c>
      <c r="I234" s="15">
        <f>SUBTOTAL(9,I232:I233)</f>
        <v>75849</v>
      </c>
    </row>
    <row r="235" spans="2:9" ht="15" customHeight="1" x14ac:dyDescent="0.35">
      <c r="B235" s="10">
        <v>225</v>
      </c>
      <c r="C235" s="2"/>
      <c r="D235" s="5" t="s">
        <v>198</v>
      </c>
      <c r="E235" s="11"/>
      <c r="F235" s="1"/>
      <c r="H235" s="1"/>
      <c r="I235" s="1"/>
    </row>
    <row r="236" spans="2:9" x14ac:dyDescent="0.25">
      <c r="B236"/>
      <c r="C236" s="2">
        <v>1</v>
      </c>
      <c r="D236" s="5" t="s">
        <v>21</v>
      </c>
      <c r="E236" s="12">
        <v>0</v>
      </c>
      <c r="F236" s="12">
        <v>23958</v>
      </c>
      <c r="G236" s="12">
        <v>23958</v>
      </c>
      <c r="H236" s="12">
        <v>4416.8881799999999</v>
      </c>
      <c r="I236" s="12">
        <v>19541.111819999998</v>
      </c>
    </row>
    <row r="237" spans="2:9" x14ac:dyDescent="0.25">
      <c r="B237"/>
      <c r="C237" s="2">
        <v>21</v>
      </c>
      <c r="D237" s="5" t="s">
        <v>26</v>
      </c>
      <c r="E237" s="12">
        <v>1368</v>
      </c>
      <c r="F237" s="12">
        <v>135961</v>
      </c>
      <c r="G237" s="12">
        <v>137329</v>
      </c>
      <c r="H237" s="12">
        <v>11928.72978</v>
      </c>
      <c r="I237" s="12">
        <v>125400.27022000001</v>
      </c>
    </row>
    <row r="238" spans="2:9" x14ac:dyDescent="0.25">
      <c r="B238"/>
      <c r="C238" s="2">
        <v>60</v>
      </c>
      <c r="D238" s="5" t="s">
        <v>199</v>
      </c>
      <c r="E238" s="12">
        <v>0</v>
      </c>
      <c r="F238" s="12">
        <v>271989</v>
      </c>
      <c r="G238" s="12">
        <v>271989</v>
      </c>
      <c r="H238" s="12">
        <v>0</v>
      </c>
      <c r="I238" s="12">
        <v>271989</v>
      </c>
    </row>
    <row r="239" spans="2:9" ht="25" x14ac:dyDescent="0.25">
      <c r="B239"/>
      <c r="C239" s="2">
        <v>61</v>
      </c>
      <c r="D239" s="5" t="s">
        <v>200</v>
      </c>
      <c r="E239" s="12">
        <v>0</v>
      </c>
      <c r="F239" s="12">
        <v>15000</v>
      </c>
      <c r="G239" s="12">
        <v>15000</v>
      </c>
      <c r="H239" s="12">
        <v>0</v>
      </c>
      <c r="I239" s="12">
        <v>15000</v>
      </c>
    </row>
    <row r="240" spans="2:9" x14ac:dyDescent="0.25">
      <c r="B240"/>
      <c r="C240" s="2">
        <v>63</v>
      </c>
      <c r="D240" s="5" t="s">
        <v>201</v>
      </c>
      <c r="E240" s="12">
        <v>6881</v>
      </c>
      <c r="F240" s="12">
        <v>125171</v>
      </c>
      <c r="G240" s="12">
        <v>132052</v>
      </c>
      <c r="H240" s="12">
        <v>11184.282999999999</v>
      </c>
      <c r="I240" s="12">
        <v>120867.717</v>
      </c>
    </row>
    <row r="241" spans="2:9" x14ac:dyDescent="0.25">
      <c r="B241"/>
      <c r="C241" s="2">
        <v>64</v>
      </c>
      <c r="D241" s="5" t="s">
        <v>202</v>
      </c>
      <c r="E241" s="12">
        <v>0</v>
      </c>
      <c r="F241" s="12">
        <v>368482</v>
      </c>
      <c r="G241" s="12">
        <v>368482</v>
      </c>
      <c r="H241" s="12">
        <v>119961.202</v>
      </c>
      <c r="I241" s="12">
        <v>248520.79800000001</v>
      </c>
    </row>
    <row r="242" spans="2:9" x14ac:dyDescent="0.25">
      <c r="B242"/>
      <c r="C242" s="2">
        <v>65</v>
      </c>
      <c r="D242" s="5" t="s">
        <v>203</v>
      </c>
      <c r="E242" s="12">
        <v>1755</v>
      </c>
      <c r="F242" s="12">
        <v>280000</v>
      </c>
      <c r="G242" s="12">
        <v>281755</v>
      </c>
      <c r="H242" s="12">
        <v>-11.59</v>
      </c>
      <c r="I242" s="12">
        <v>281766.59000000003</v>
      </c>
    </row>
    <row r="243" spans="2:9" x14ac:dyDescent="0.25">
      <c r="B243"/>
      <c r="C243" s="2">
        <v>66</v>
      </c>
      <c r="D243" s="5" t="s">
        <v>204</v>
      </c>
      <c r="E243" s="12">
        <v>0</v>
      </c>
      <c r="F243" s="12">
        <v>16935</v>
      </c>
      <c r="G243" s="12">
        <v>16935</v>
      </c>
      <c r="H243" s="12">
        <v>0</v>
      </c>
      <c r="I243" s="12">
        <v>16935</v>
      </c>
    </row>
    <row r="244" spans="2:9" x14ac:dyDescent="0.25">
      <c r="B244"/>
      <c r="C244" s="2">
        <v>67</v>
      </c>
      <c r="D244" s="5" t="s">
        <v>205</v>
      </c>
      <c r="E244" s="12">
        <v>0</v>
      </c>
      <c r="F244" s="12">
        <v>9846</v>
      </c>
      <c r="G244" s="12">
        <v>9846</v>
      </c>
      <c r="H244" s="12">
        <v>1519.905</v>
      </c>
      <c r="I244" s="12">
        <v>8326.0949999999993</v>
      </c>
    </row>
    <row r="245" spans="2:9" x14ac:dyDescent="0.25">
      <c r="B245"/>
      <c r="C245" s="2">
        <v>68</v>
      </c>
      <c r="D245" s="5" t="s">
        <v>206</v>
      </c>
      <c r="E245" s="12">
        <v>0</v>
      </c>
      <c r="F245" s="12">
        <v>341241</v>
      </c>
      <c r="G245" s="12">
        <v>341241</v>
      </c>
      <c r="H245" s="12">
        <v>59795</v>
      </c>
      <c r="I245" s="12">
        <v>281446</v>
      </c>
    </row>
    <row r="246" spans="2:9" x14ac:dyDescent="0.25">
      <c r="B246"/>
      <c r="C246" s="2">
        <v>69</v>
      </c>
      <c r="D246" s="5" t="s">
        <v>207</v>
      </c>
      <c r="E246" s="12">
        <v>0</v>
      </c>
      <c r="F246" s="12">
        <v>888117</v>
      </c>
      <c r="G246" s="12">
        <v>888117</v>
      </c>
      <c r="H246" s="12">
        <v>645617</v>
      </c>
      <c r="I246" s="12">
        <v>242500</v>
      </c>
    </row>
    <row r="247" spans="2:9" x14ac:dyDescent="0.25">
      <c r="B247"/>
      <c r="C247" s="2">
        <v>74</v>
      </c>
      <c r="D247" s="5" t="s">
        <v>208</v>
      </c>
      <c r="E247" s="12">
        <v>0</v>
      </c>
      <c r="F247" s="12">
        <v>10064</v>
      </c>
      <c r="G247" s="12">
        <v>10064</v>
      </c>
      <c r="H247" s="12">
        <v>3479.7</v>
      </c>
      <c r="I247" s="12">
        <v>6584.3</v>
      </c>
    </row>
    <row r="248" spans="2:9" x14ac:dyDescent="0.25">
      <c r="B248"/>
      <c r="C248" s="2">
        <v>75</v>
      </c>
      <c r="D248" s="5" t="s">
        <v>209</v>
      </c>
      <c r="E248" s="12">
        <v>0</v>
      </c>
      <c r="F248" s="12">
        <v>108316</v>
      </c>
      <c r="G248" s="12">
        <v>108316</v>
      </c>
      <c r="H248" s="12">
        <v>53777</v>
      </c>
      <c r="I248" s="12">
        <v>54539</v>
      </c>
    </row>
    <row r="249" spans="2:9" ht="15" customHeight="1" x14ac:dyDescent="0.25">
      <c r="B249"/>
      <c r="C249" s="13" t="s">
        <v>14</v>
      </c>
      <c r="D249" s="14" t="s">
        <v>210</v>
      </c>
      <c r="E249" s="15">
        <f>SUBTOTAL(9,E236:E248)</f>
        <v>10004</v>
      </c>
      <c r="F249" s="15">
        <f>SUBTOTAL(9,F236:F248)</f>
        <v>2595080</v>
      </c>
      <c r="G249" s="15">
        <f>SUBTOTAL(9,G236:G248)</f>
        <v>2605084</v>
      </c>
      <c r="H249" s="15">
        <f>SUBTOTAL(9,H236:H248)</f>
        <v>911668.11795999995</v>
      </c>
      <c r="I249" s="15">
        <f>SUBTOTAL(9,I236:I248)</f>
        <v>1693415.8820400001</v>
      </c>
    </row>
    <row r="250" spans="2:9" ht="15" customHeight="1" x14ac:dyDescent="0.35">
      <c r="B250" s="10">
        <v>226</v>
      </c>
      <c r="C250" s="2"/>
      <c r="D250" s="5" t="s">
        <v>211</v>
      </c>
      <c r="E250" s="11"/>
      <c r="F250" s="1"/>
      <c r="H250" s="1"/>
      <c r="I250" s="1"/>
    </row>
    <row r="251" spans="2:9" x14ac:dyDescent="0.25">
      <c r="B251"/>
      <c r="C251" s="2">
        <v>21</v>
      </c>
      <c r="D251" s="5" t="s">
        <v>31</v>
      </c>
      <c r="E251" s="12">
        <v>88197</v>
      </c>
      <c r="F251" s="12">
        <v>1313639</v>
      </c>
      <c r="G251" s="12">
        <v>1401836</v>
      </c>
      <c r="H251" s="12">
        <v>453586.29252999998</v>
      </c>
      <c r="I251" s="12">
        <v>948249.70747000002</v>
      </c>
    </row>
    <row r="252" spans="2:9" x14ac:dyDescent="0.25">
      <c r="B252"/>
      <c r="C252" s="2">
        <v>22</v>
      </c>
      <c r="D252" s="5" t="s">
        <v>212</v>
      </c>
      <c r="E252" s="12">
        <v>3000</v>
      </c>
      <c r="F252" s="12">
        <v>1648270</v>
      </c>
      <c r="G252" s="12">
        <v>1651270</v>
      </c>
      <c r="H252" s="12">
        <v>13047.18944</v>
      </c>
      <c r="I252" s="12">
        <v>1638222.8105599999</v>
      </c>
    </row>
    <row r="253" spans="2:9" x14ac:dyDescent="0.25">
      <c r="B253"/>
      <c r="C253" s="2">
        <v>61</v>
      </c>
      <c r="D253" s="5" t="s">
        <v>213</v>
      </c>
      <c r="E253" s="12">
        <v>0</v>
      </c>
      <c r="F253" s="12">
        <v>67748</v>
      </c>
      <c r="G253" s="12">
        <v>67748</v>
      </c>
      <c r="H253" s="12">
        <v>0</v>
      </c>
      <c r="I253" s="12">
        <v>67748</v>
      </c>
    </row>
    <row r="254" spans="2:9" x14ac:dyDescent="0.25">
      <c r="B254"/>
      <c r="C254" s="2">
        <v>71</v>
      </c>
      <c r="D254" s="5" t="s">
        <v>214</v>
      </c>
      <c r="E254" s="12">
        <v>0</v>
      </c>
      <c r="F254" s="12">
        <v>115585</v>
      </c>
      <c r="G254" s="12">
        <v>115585</v>
      </c>
      <c r="H254" s="12">
        <v>55293</v>
      </c>
      <c r="I254" s="12">
        <v>60292</v>
      </c>
    </row>
    <row r="255" spans="2:9" ht="15" customHeight="1" x14ac:dyDescent="0.25">
      <c r="B255"/>
      <c r="C255" s="13" t="s">
        <v>14</v>
      </c>
      <c r="D255" s="14" t="s">
        <v>215</v>
      </c>
      <c r="E255" s="15">
        <f>SUBTOTAL(9,E251:E254)</f>
        <v>91197</v>
      </c>
      <c r="F255" s="15">
        <f>SUBTOTAL(9,F251:F254)</f>
        <v>3145242</v>
      </c>
      <c r="G255" s="15">
        <f>SUBTOTAL(9,G251:G254)</f>
        <v>3236439</v>
      </c>
      <c r="H255" s="15">
        <f>SUBTOTAL(9,H251:H254)</f>
        <v>521926.48196999996</v>
      </c>
      <c r="I255" s="15">
        <f>SUBTOTAL(9,I251:I254)</f>
        <v>2714512.5180299999</v>
      </c>
    </row>
    <row r="256" spans="2:9" ht="15" customHeight="1" x14ac:dyDescent="0.35">
      <c r="B256" s="10">
        <v>227</v>
      </c>
      <c r="C256" s="2"/>
      <c r="D256" s="5" t="s">
        <v>216</v>
      </c>
      <c r="E256" s="11"/>
      <c r="F256" s="1"/>
      <c r="H256" s="1"/>
      <c r="I256" s="1"/>
    </row>
    <row r="257" spans="2:9" x14ac:dyDescent="0.25">
      <c r="B257"/>
      <c r="C257" s="2">
        <v>63</v>
      </c>
      <c r="D257" s="5" t="s">
        <v>217</v>
      </c>
      <c r="E257" s="12">
        <v>0</v>
      </c>
      <c r="F257" s="12">
        <v>44569</v>
      </c>
      <c r="G257" s="12">
        <v>44569</v>
      </c>
      <c r="H257" s="12">
        <v>24354.784</v>
      </c>
      <c r="I257" s="12">
        <v>20214.216</v>
      </c>
    </row>
    <row r="258" spans="2:9" x14ac:dyDescent="0.25">
      <c r="B258"/>
      <c r="C258" s="2">
        <v>78</v>
      </c>
      <c r="D258" s="5" t="s">
        <v>218</v>
      </c>
      <c r="E258" s="12">
        <v>0</v>
      </c>
      <c r="F258" s="12">
        <v>199609</v>
      </c>
      <c r="G258" s="12">
        <v>199609</v>
      </c>
      <c r="H258" s="12">
        <v>91715.164999999994</v>
      </c>
      <c r="I258" s="12">
        <v>107893.83500000001</v>
      </c>
    </row>
    <row r="259" spans="2:9" ht="15" customHeight="1" x14ac:dyDescent="0.25">
      <c r="B259"/>
      <c r="C259" s="13" t="s">
        <v>14</v>
      </c>
      <c r="D259" s="14" t="s">
        <v>219</v>
      </c>
      <c r="E259" s="15">
        <f>SUBTOTAL(9,E257:E258)</f>
        <v>0</v>
      </c>
      <c r="F259" s="15">
        <f>SUBTOTAL(9,F257:F258)</f>
        <v>244178</v>
      </c>
      <c r="G259" s="15">
        <f>SUBTOTAL(9,G257:G258)</f>
        <v>244178</v>
      </c>
      <c r="H259" s="15">
        <f>SUBTOTAL(9,H257:H258)</f>
        <v>116069.94899999999</v>
      </c>
      <c r="I259" s="15">
        <f>SUBTOTAL(9,I257:I258)</f>
        <v>128108.05100000001</v>
      </c>
    </row>
    <row r="260" spans="2:9" ht="15" customHeight="1" x14ac:dyDescent="0.35">
      <c r="B260" s="10">
        <v>228</v>
      </c>
      <c r="C260" s="2"/>
      <c r="D260" s="5" t="s">
        <v>220</v>
      </c>
      <c r="E260" s="11"/>
      <c r="F260" s="1"/>
      <c r="H260" s="1"/>
      <c r="I260" s="1"/>
    </row>
    <row r="261" spans="2:9" x14ac:dyDescent="0.25">
      <c r="B261"/>
      <c r="C261" s="2">
        <v>70</v>
      </c>
      <c r="D261" s="5" t="s">
        <v>221</v>
      </c>
      <c r="E261" s="12">
        <v>0</v>
      </c>
      <c r="F261" s="12">
        <v>3818469</v>
      </c>
      <c r="G261" s="12">
        <v>3818469</v>
      </c>
      <c r="H261" s="12">
        <v>1324273.101</v>
      </c>
      <c r="I261" s="12">
        <v>2494195.8990000002</v>
      </c>
    </row>
    <row r="262" spans="2:9" x14ac:dyDescent="0.25">
      <c r="B262"/>
      <c r="C262" s="2">
        <v>71</v>
      </c>
      <c r="D262" s="5" t="s">
        <v>222</v>
      </c>
      <c r="E262" s="12">
        <v>0</v>
      </c>
      <c r="F262" s="12">
        <v>2122517</v>
      </c>
      <c r="G262" s="12">
        <v>2122517</v>
      </c>
      <c r="H262" s="12">
        <v>711574.42299999995</v>
      </c>
      <c r="I262" s="12">
        <v>1410942.577</v>
      </c>
    </row>
    <row r="263" spans="2:9" x14ac:dyDescent="0.25">
      <c r="B263"/>
      <c r="C263" s="2">
        <v>72</v>
      </c>
      <c r="D263" s="5" t="s">
        <v>223</v>
      </c>
      <c r="E263" s="12">
        <v>0</v>
      </c>
      <c r="F263" s="12">
        <v>152104</v>
      </c>
      <c r="G263" s="12">
        <v>152104</v>
      </c>
      <c r="H263" s="12">
        <v>51088.277999999998</v>
      </c>
      <c r="I263" s="12">
        <v>101015.72199999999</v>
      </c>
    </row>
    <row r="264" spans="2:9" x14ac:dyDescent="0.25">
      <c r="B264"/>
      <c r="C264" s="2">
        <v>73</v>
      </c>
      <c r="D264" s="5" t="s">
        <v>224</v>
      </c>
      <c r="E264" s="12">
        <v>0</v>
      </c>
      <c r="F264" s="12">
        <v>153664</v>
      </c>
      <c r="G264" s="12">
        <v>153664</v>
      </c>
      <c r="H264" s="12">
        <v>43590.601000000002</v>
      </c>
      <c r="I264" s="12">
        <v>110073.399</v>
      </c>
    </row>
    <row r="265" spans="2:9" x14ac:dyDescent="0.25">
      <c r="B265"/>
      <c r="C265" s="2">
        <v>74</v>
      </c>
      <c r="D265" s="5" t="s">
        <v>225</v>
      </c>
      <c r="E265" s="12">
        <v>0</v>
      </c>
      <c r="F265" s="12">
        <v>23054</v>
      </c>
      <c r="G265" s="12">
        <v>23054</v>
      </c>
      <c r="H265" s="12">
        <v>7445.8230000000003</v>
      </c>
      <c r="I265" s="12">
        <v>15608.177</v>
      </c>
    </row>
    <row r="266" spans="2:9" x14ac:dyDescent="0.25">
      <c r="B266"/>
      <c r="C266" s="2">
        <v>75</v>
      </c>
      <c r="D266" s="5" t="s">
        <v>226</v>
      </c>
      <c r="E266" s="12">
        <v>0</v>
      </c>
      <c r="F266" s="12">
        <v>515696</v>
      </c>
      <c r="G266" s="12">
        <v>515696</v>
      </c>
      <c r="H266" s="12">
        <v>183754.39600000001</v>
      </c>
      <c r="I266" s="12">
        <v>331941.60399999999</v>
      </c>
    </row>
    <row r="267" spans="2:9" x14ac:dyDescent="0.25">
      <c r="B267"/>
      <c r="C267" s="2">
        <v>76</v>
      </c>
      <c r="D267" s="5" t="s">
        <v>227</v>
      </c>
      <c r="E267" s="12">
        <v>0</v>
      </c>
      <c r="F267" s="12">
        <v>67320</v>
      </c>
      <c r="G267" s="12">
        <v>67320</v>
      </c>
      <c r="H267" s="12">
        <v>23445.34</v>
      </c>
      <c r="I267" s="12">
        <v>43874.66</v>
      </c>
    </row>
    <row r="268" spans="2:9" x14ac:dyDescent="0.25">
      <c r="B268"/>
      <c r="C268" s="2">
        <v>77</v>
      </c>
      <c r="D268" s="5" t="s">
        <v>228</v>
      </c>
      <c r="E268" s="12">
        <v>0</v>
      </c>
      <c r="F268" s="12">
        <v>34586</v>
      </c>
      <c r="G268" s="12">
        <v>34586</v>
      </c>
      <c r="H268" s="12">
        <v>11711.768</v>
      </c>
      <c r="I268" s="12">
        <v>22874.232</v>
      </c>
    </row>
    <row r="269" spans="2:9" x14ac:dyDescent="0.25">
      <c r="B269"/>
      <c r="C269" s="2">
        <v>78</v>
      </c>
      <c r="D269" s="5" t="s">
        <v>229</v>
      </c>
      <c r="E269" s="12">
        <v>0</v>
      </c>
      <c r="F269" s="12">
        <v>26517</v>
      </c>
      <c r="G269" s="12">
        <v>26517</v>
      </c>
      <c r="H269" s="12">
        <v>7295.4859999999999</v>
      </c>
      <c r="I269" s="12">
        <v>19221.513999999999</v>
      </c>
    </row>
    <row r="270" spans="2:9" x14ac:dyDescent="0.25">
      <c r="B270"/>
      <c r="C270" s="2">
        <v>79</v>
      </c>
      <c r="D270" s="5" t="s">
        <v>230</v>
      </c>
      <c r="E270" s="12">
        <v>0</v>
      </c>
      <c r="F270" s="12">
        <v>82868</v>
      </c>
      <c r="G270" s="12">
        <v>82868</v>
      </c>
      <c r="H270" s="12">
        <v>41434</v>
      </c>
      <c r="I270" s="12">
        <v>41434</v>
      </c>
    </row>
    <row r="271" spans="2:9" x14ac:dyDescent="0.25">
      <c r="B271"/>
      <c r="C271" s="2">
        <v>80</v>
      </c>
      <c r="D271" s="5" t="s">
        <v>231</v>
      </c>
      <c r="E271" s="12">
        <v>0</v>
      </c>
      <c r="F271" s="12">
        <v>3110</v>
      </c>
      <c r="G271" s="12">
        <v>3110</v>
      </c>
      <c r="H271" s="12">
        <v>0</v>
      </c>
      <c r="I271" s="12">
        <v>3110</v>
      </c>
    </row>
    <row r="272" spans="2:9" x14ac:dyDescent="0.25">
      <c r="B272"/>
      <c r="C272" s="2">
        <v>81</v>
      </c>
      <c r="D272" s="5" t="s">
        <v>232</v>
      </c>
      <c r="E272" s="12">
        <v>0</v>
      </c>
      <c r="F272" s="12">
        <v>2345</v>
      </c>
      <c r="G272" s="12">
        <v>2345</v>
      </c>
      <c r="H272" s="12">
        <v>0</v>
      </c>
      <c r="I272" s="12">
        <v>2345</v>
      </c>
    </row>
    <row r="273" spans="2:9" x14ac:dyDescent="0.25">
      <c r="B273"/>
      <c r="C273" s="2">
        <v>82</v>
      </c>
      <c r="D273" s="5" t="s">
        <v>233</v>
      </c>
      <c r="E273" s="12">
        <v>0</v>
      </c>
      <c r="F273" s="12">
        <v>77433</v>
      </c>
      <c r="G273" s="12">
        <v>77433</v>
      </c>
      <c r="H273" s="12">
        <v>38716.203999999998</v>
      </c>
      <c r="I273" s="12">
        <v>38716.796000000002</v>
      </c>
    </row>
    <row r="274" spans="2:9" x14ac:dyDescent="0.25">
      <c r="B274"/>
      <c r="C274" s="2">
        <v>83</v>
      </c>
      <c r="D274" s="5" t="s">
        <v>234</v>
      </c>
      <c r="E274" s="12">
        <v>0</v>
      </c>
      <c r="F274" s="12">
        <v>5000</v>
      </c>
      <c r="G274" s="12">
        <v>5000</v>
      </c>
      <c r="H274" s="12">
        <v>2500</v>
      </c>
      <c r="I274" s="12">
        <v>2500</v>
      </c>
    </row>
    <row r="275" spans="2:9" x14ac:dyDescent="0.25">
      <c r="B275"/>
      <c r="C275" s="2">
        <v>84</v>
      </c>
      <c r="D275" s="5" t="s">
        <v>235</v>
      </c>
      <c r="E275" s="12">
        <v>0</v>
      </c>
      <c r="F275" s="12">
        <v>108346</v>
      </c>
      <c r="G275" s="12">
        <v>108346</v>
      </c>
      <c r="H275" s="12">
        <v>33388.303999999996</v>
      </c>
      <c r="I275" s="12">
        <v>74957.695999999996</v>
      </c>
    </row>
    <row r="276" spans="2:9" ht="15" customHeight="1" x14ac:dyDescent="0.25">
      <c r="B276"/>
      <c r="C276" s="13" t="s">
        <v>14</v>
      </c>
      <c r="D276" s="14" t="s">
        <v>236</v>
      </c>
      <c r="E276" s="15">
        <f>SUBTOTAL(9,E261:E275)</f>
        <v>0</v>
      </c>
      <c r="F276" s="15">
        <f>SUBTOTAL(9,F261:F275)</f>
        <v>7193029</v>
      </c>
      <c r="G276" s="15">
        <f>SUBTOTAL(9,G261:G275)</f>
        <v>7193029</v>
      </c>
      <c r="H276" s="15">
        <f>SUBTOTAL(9,H261:H275)</f>
        <v>2480217.7239999999</v>
      </c>
      <c r="I276" s="15">
        <f>SUBTOTAL(9,I261:I275)</f>
        <v>4712811.2760000005</v>
      </c>
    </row>
    <row r="277" spans="2:9" ht="15" customHeight="1" x14ac:dyDescent="0.35">
      <c r="B277" s="10">
        <v>229</v>
      </c>
      <c r="C277" s="2"/>
      <c r="D277" s="5" t="s">
        <v>237</v>
      </c>
      <c r="E277" s="11"/>
      <c r="F277" s="1"/>
      <c r="H277" s="1"/>
      <c r="I277" s="1"/>
    </row>
    <row r="278" spans="2:9" x14ac:dyDescent="0.25">
      <c r="B278"/>
      <c r="C278" s="2">
        <v>1</v>
      </c>
      <c r="D278" s="5" t="s">
        <v>21</v>
      </c>
      <c r="E278" s="12">
        <v>1135</v>
      </c>
      <c r="F278" s="12">
        <v>23236</v>
      </c>
      <c r="G278" s="12">
        <v>24371</v>
      </c>
      <c r="H278" s="12">
        <v>6528.1768899999997</v>
      </c>
      <c r="I278" s="12">
        <v>17842.823110000001</v>
      </c>
    </row>
    <row r="279" spans="2:9" x14ac:dyDescent="0.25">
      <c r="B279"/>
      <c r="C279" s="2">
        <v>45</v>
      </c>
      <c r="D279" s="5" t="s">
        <v>238</v>
      </c>
      <c r="E279" s="12">
        <v>32748</v>
      </c>
      <c r="F279" s="12">
        <v>27249</v>
      </c>
      <c r="G279" s="12">
        <v>59997</v>
      </c>
      <c r="H279" s="12">
        <v>1946.29934</v>
      </c>
      <c r="I279" s="12">
        <v>58050.700660000002</v>
      </c>
    </row>
    <row r="280" spans="2:9" ht="15" customHeight="1" x14ac:dyDescent="0.25">
      <c r="B280"/>
      <c r="C280" s="13" t="s">
        <v>14</v>
      </c>
      <c r="D280" s="14" t="s">
        <v>239</v>
      </c>
      <c r="E280" s="15">
        <f>SUBTOTAL(9,E278:E279)</f>
        <v>33883</v>
      </c>
      <c r="F280" s="15">
        <f>SUBTOTAL(9,F278:F279)</f>
        <v>50485</v>
      </c>
      <c r="G280" s="15">
        <f>SUBTOTAL(9,G278:G279)</f>
        <v>84368</v>
      </c>
      <c r="H280" s="15">
        <f>SUBTOTAL(9,H278:H279)</f>
        <v>8474.4762300000002</v>
      </c>
      <c r="I280" s="15">
        <f>SUBTOTAL(9,I278:I279)</f>
        <v>75893.52377</v>
      </c>
    </row>
    <row r="281" spans="2:9" ht="15" customHeight="1" x14ac:dyDescent="0.35">
      <c r="B281" s="10">
        <v>230</v>
      </c>
      <c r="C281" s="2"/>
      <c r="D281" s="5" t="s">
        <v>240</v>
      </c>
      <c r="E281" s="11"/>
      <c r="F281" s="1"/>
      <c r="H281" s="1"/>
      <c r="I281" s="1"/>
    </row>
    <row r="282" spans="2:9" x14ac:dyDescent="0.25">
      <c r="B282"/>
      <c r="C282" s="2">
        <v>1</v>
      </c>
      <c r="D282" s="5" t="s">
        <v>21</v>
      </c>
      <c r="E282" s="12">
        <v>29032</v>
      </c>
      <c r="F282" s="12">
        <v>628299</v>
      </c>
      <c r="G282" s="12">
        <v>657331</v>
      </c>
      <c r="H282" s="12">
        <v>228957.50119000001</v>
      </c>
      <c r="I282" s="12">
        <v>428373.49881000002</v>
      </c>
    </row>
    <row r="283" spans="2:9" x14ac:dyDescent="0.25">
      <c r="B283"/>
      <c r="C283" s="2">
        <v>21</v>
      </c>
      <c r="D283" s="5" t="s">
        <v>26</v>
      </c>
      <c r="E283" s="12">
        <v>0</v>
      </c>
      <c r="F283" s="12">
        <v>27200</v>
      </c>
      <c r="G283" s="12">
        <v>27200</v>
      </c>
      <c r="H283" s="12">
        <v>6733.0327699999998</v>
      </c>
      <c r="I283" s="12">
        <v>20466.967229999998</v>
      </c>
    </row>
    <row r="284" spans="2:9" x14ac:dyDescent="0.25">
      <c r="B284"/>
      <c r="C284" s="2">
        <v>45</v>
      </c>
      <c r="D284" s="5" t="s">
        <v>32</v>
      </c>
      <c r="E284" s="12">
        <v>8284</v>
      </c>
      <c r="F284" s="12">
        <v>10936</v>
      </c>
      <c r="G284" s="12">
        <v>19220</v>
      </c>
      <c r="H284" s="12">
        <v>0</v>
      </c>
      <c r="I284" s="12">
        <v>19220</v>
      </c>
    </row>
    <row r="285" spans="2:9" ht="15" customHeight="1" x14ac:dyDescent="0.25">
      <c r="B285"/>
      <c r="C285" s="13" t="s">
        <v>14</v>
      </c>
      <c r="D285" s="14" t="s">
        <v>241</v>
      </c>
      <c r="E285" s="15">
        <f>SUBTOTAL(9,E282:E284)</f>
        <v>37316</v>
      </c>
      <c r="F285" s="15">
        <f>SUBTOTAL(9,F282:F284)</f>
        <v>666435</v>
      </c>
      <c r="G285" s="15">
        <f>SUBTOTAL(9,G282:G284)</f>
        <v>703751</v>
      </c>
      <c r="H285" s="15">
        <f>SUBTOTAL(9,H282:H284)</f>
        <v>235690.53396</v>
      </c>
      <c r="I285" s="15">
        <f>SUBTOTAL(9,I282:I284)</f>
        <v>468060.46604000003</v>
      </c>
    </row>
    <row r="286" spans="2:9" ht="15" customHeight="1" x14ac:dyDescent="0.25">
      <c r="C286" s="16"/>
      <c r="D286" s="14" t="s">
        <v>242</v>
      </c>
      <c r="E286" s="17">
        <f>SUBTOTAL(9,E215:E285)</f>
        <v>177669</v>
      </c>
      <c r="F286" s="17">
        <f>SUBTOTAL(9,F215:F285)</f>
        <v>14954089</v>
      </c>
      <c r="G286" s="17">
        <f>SUBTOTAL(9,G215:G285)</f>
        <v>15131758</v>
      </c>
      <c r="H286" s="17">
        <f>SUBTOTAL(9,H215:H285)</f>
        <v>4626700.4345099991</v>
      </c>
      <c r="I286" s="17">
        <f>SUBTOTAL(9,I215:I285)</f>
        <v>10505057.56549</v>
      </c>
    </row>
    <row r="287" spans="2:9" ht="27" customHeight="1" x14ac:dyDescent="0.35">
      <c r="B287" s="1"/>
      <c r="C287" s="2"/>
      <c r="D287" s="9" t="s">
        <v>243</v>
      </c>
      <c r="E287" s="1"/>
      <c r="F287" s="1"/>
      <c r="G287" s="1"/>
      <c r="H287" s="1"/>
      <c r="I287" s="1"/>
    </row>
    <row r="288" spans="2:9" ht="15" customHeight="1" x14ac:dyDescent="0.35">
      <c r="B288" s="10">
        <v>231</v>
      </c>
      <c r="C288" s="2"/>
      <c r="D288" s="5" t="s">
        <v>244</v>
      </c>
      <c r="E288" s="11"/>
      <c r="F288" s="1"/>
      <c r="H288" s="1"/>
      <c r="I288" s="1"/>
    </row>
    <row r="289" spans="2:9" x14ac:dyDescent="0.25">
      <c r="B289"/>
      <c r="C289" s="2">
        <v>21</v>
      </c>
      <c r="D289" s="5" t="s">
        <v>31</v>
      </c>
      <c r="E289" s="12">
        <v>49129</v>
      </c>
      <c r="F289" s="12">
        <v>835421</v>
      </c>
      <c r="G289" s="12">
        <v>884550</v>
      </c>
      <c r="H289" s="12">
        <v>161814.57040999999</v>
      </c>
      <c r="I289" s="12">
        <v>722735.42958999996</v>
      </c>
    </row>
    <row r="290" spans="2:9" x14ac:dyDescent="0.25">
      <c r="B290"/>
      <c r="C290" s="2">
        <v>63</v>
      </c>
      <c r="D290" s="5" t="s">
        <v>245</v>
      </c>
      <c r="E290" s="12">
        <v>0</v>
      </c>
      <c r="F290" s="12">
        <v>217765</v>
      </c>
      <c r="G290" s="12">
        <v>217765</v>
      </c>
      <c r="H290" s="12">
        <v>108882.364</v>
      </c>
      <c r="I290" s="12">
        <v>108882.636</v>
      </c>
    </row>
    <row r="291" spans="2:9" x14ac:dyDescent="0.25">
      <c r="B291"/>
      <c r="C291" s="2">
        <v>66</v>
      </c>
      <c r="D291" s="5" t="s">
        <v>246</v>
      </c>
      <c r="E291" s="12">
        <v>0</v>
      </c>
      <c r="F291" s="12">
        <v>23460</v>
      </c>
      <c r="G291" s="12">
        <v>23460</v>
      </c>
      <c r="H291" s="12">
        <v>11729.975</v>
      </c>
      <c r="I291" s="12">
        <v>11730.025</v>
      </c>
    </row>
    <row r="292" spans="2:9" x14ac:dyDescent="0.25">
      <c r="B292"/>
      <c r="C292" s="2">
        <v>70</v>
      </c>
      <c r="D292" s="5" t="s">
        <v>247</v>
      </c>
      <c r="E292" s="12">
        <v>0</v>
      </c>
      <c r="F292" s="12">
        <v>74889</v>
      </c>
      <c r="G292" s="12">
        <v>74889</v>
      </c>
      <c r="H292" s="12">
        <v>36790.031000000003</v>
      </c>
      <c r="I292" s="12">
        <v>38098.968999999997</v>
      </c>
    </row>
    <row r="293" spans="2:9" ht="15" customHeight="1" x14ac:dyDescent="0.25">
      <c r="B293"/>
      <c r="C293" s="13" t="s">
        <v>14</v>
      </c>
      <c r="D293" s="14" t="s">
        <v>248</v>
      </c>
      <c r="E293" s="15">
        <f>SUBTOTAL(9,E289:E292)</f>
        <v>49129</v>
      </c>
      <c r="F293" s="15">
        <f>SUBTOTAL(9,F289:F292)</f>
        <v>1151535</v>
      </c>
      <c r="G293" s="15">
        <f>SUBTOTAL(9,G289:G292)</f>
        <v>1200664</v>
      </c>
      <c r="H293" s="15">
        <f>SUBTOTAL(9,H289:H292)</f>
        <v>319216.94040999998</v>
      </c>
      <c r="I293" s="15">
        <f>SUBTOTAL(9,I289:I292)</f>
        <v>881447.05959000008</v>
      </c>
    </row>
    <row r="294" spans="2:9" ht="15" customHeight="1" x14ac:dyDescent="0.25">
      <c r="C294" s="16"/>
      <c r="D294" s="14" t="s">
        <v>249</v>
      </c>
      <c r="E294" s="17">
        <f>SUBTOTAL(9,E288:E293)</f>
        <v>49129</v>
      </c>
      <c r="F294" s="17">
        <f>SUBTOTAL(9,F288:F293)</f>
        <v>1151535</v>
      </c>
      <c r="G294" s="17">
        <f>SUBTOTAL(9,G288:G293)</f>
        <v>1200664</v>
      </c>
      <c r="H294" s="17">
        <f>SUBTOTAL(9,H288:H293)</f>
        <v>319216.94040999998</v>
      </c>
      <c r="I294" s="17">
        <f>SUBTOTAL(9,I288:I293)</f>
        <v>881447.05959000008</v>
      </c>
    </row>
    <row r="295" spans="2:9" ht="27" customHeight="1" x14ac:dyDescent="0.35">
      <c r="B295" s="1"/>
      <c r="C295" s="2"/>
      <c r="D295" s="9" t="s">
        <v>250</v>
      </c>
      <c r="E295" s="1"/>
      <c r="F295" s="1"/>
      <c r="G295" s="1"/>
      <c r="H295" s="1"/>
      <c r="I295" s="1"/>
    </row>
    <row r="296" spans="2:9" ht="15" customHeight="1" x14ac:dyDescent="0.35">
      <c r="B296" s="10">
        <v>240</v>
      </c>
      <c r="C296" s="2"/>
      <c r="D296" s="5" t="s">
        <v>251</v>
      </c>
      <c r="E296" s="11"/>
      <c r="F296" s="1"/>
      <c r="H296" s="1"/>
      <c r="I296" s="1"/>
    </row>
    <row r="297" spans="2:9" x14ac:dyDescent="0.25">
      <c r="B297"/>
      <c r="C297" s="2">
        <v>60</v>
      </c>
      <c r="D297" s="5" t="s">
        <v>252</v>
      </c>
      <c r="E297" s="12">
        <v>0</v>
      </c>
      <c r="F297" s="12">
        <v>1384174</v>
      </c>
      <c r="G297" s="12">
        <v>1384174</v>
      </c>
      <c r="H297" s="12">
        <v>702578.66370000003</v>
      </c>
      <c r="I297" s="12">
        <v>681595.33629999997</v>
      </c>
    </row>
    <row r="298" spans="2:9" x14ac:dyDescent="0.25">
      <c r="B298"/>
      <c r="C298" s="2">
        <v>61</v>
      </c>
      <c r="D298" s="5" t="s">
        <v>253</v>
      </c>
      <c r="E298" s="12">
        <v>14880</v>
      </c>
      <c r="F298" s="12">
        <v>75148</v>
      </c>
      <c r="G298" s="12">
        <v>90028</v>
      </c>
      <c r="H298" s="12">
        <v>944.96</v>
      </c>
      <c r="I298" s="12">
        <v>89083.04</v>
      </c>
    </row>
    <row r="299" spans="2:9" ht="15" customHeight="1" x14ac:dyDescent="0.25">
      <c r="B299"/>
      <c r="C299" s="13" t="s">
        <v>14</v>
      </c>
      <c r="D299" s="14" t="s">
        <v>254</v>
      </c>
      <c r="E299" s="15">
        <f>SUBTOTAL(9,E297:E298)</f>
        <v>14880</v>
      </c>
      <c r="F299" s="15">
        <f>SUBTOTAL(9,F297:F298)</f>
        <v>1459322</v>
      </c>
      <c r="G299" s="15">
        <f>SUBTOTAL(9,G297:G298)</f>
        <v>1474202</v>
      </c>
      <c r="H299" s="15">
        <f>SUBTOTAL(9,H297:H298)</f>
        <v>703523.6237</v>
      </c>
      <c r="I299" s="15">
        <f>SUBTOTAL(9,I297:I298)</f>
        <v>770678.3763</v>
      </c>
    </row>
    <row r="300" spans="2:9" ht="15" customHeight="1" x14ac:dyDescent="0.35">
      <c r="B300" s="10">
        <v>241</v>
      </c>
      <c r="C300" s="2"/>
      <c r="D300" s="5" t="s">
        <v>255</v>
      </c>
      <c r="E300" s="11"/>
      <c r="F300" s="1"/>
      <c r="H300" s="1"/>
      <c r="I300" s="1"/>
    </row>
    <row r="301" spans="2:9" x14ac:dyDescent="0.25">
      <c r="B301"/>
      <c r="C301" s="2">
        <v>21</v>
      </c>
      <c r="D301" s="5" t="s">
        <v>31</v>
      </c>
      <c r="E301" s="12">
        <v>11159</v>
      </c>
      <c r="F301" s="12">
        <v>24648</v>
      </c>
      <c r="G301" s="12">
        <v>35807</v>
      </c>
      <c r="H301" s="12">
        <v>1782.6150399999999</v>
      </c>
      <c r="I301" s="12">
        <v>34024.384960000003</v>
      </c>
    </row>
    <row r="302" spans="2:9" ht="15" customHeight="1" x14ac:dyDescent="0.25">
      <c r="B302"/>
      <c r="C302" s="13" t="s">
        <v>14</v>
      </c>
      <c r="D302" s="14" t="s">
        <v>256</v>
      </c>
      <c r="E302" s="15">
        <f>SUBTOTAL(9,E301:E301)</f>
        <v>11159</v>
      </c>
      <c r="F302" s="15">
        <f>SUBTOTAL(9,F301:F301)</f>
        <v>24648</v>
      </c>
      <c r="G302" s="15">
        <f>SUBTOTAL(9,G301:G301)</f>
        <v>35807</v>
      </c>
      <c r="H302" s="15">
        <f>SUBTOTAL(9,H301:H301)</f>
        <v>1782.6150399999999</v>
      </c>
      <c r="I302" s="15">
        <f>SUBTOTAL(9,I301:I301)</f>
        <v>34024.384960000003</v>
      </c>
    </row>
    <row r="303" spans="2:9" ht="15" customHeight="1" x14ac:dyDescent="0.35">
      <c r="B303" s="10">
        <v>242</v>
      </c>
      <c r="C303" s="2"/>
      <c r="D303" s="5" t="s">
        <v>257</v>
      </c>
      <c r="E303" s="11"/>
      <c r="F303" s="1"/>
      <c r="H303" s="1"/>
      <c r="I303" s="1"/>
    </row>
    <row r="304" spans="2:9" x14ac:dyDescent="0.25">
      <c r="B304"/>
      <c r="C304" s="2">
        <v>1</v>
      </c>
      <c r="D304" s="5" t="s">
        <v>21</v>
      </c>
      <c r="E304" s="12">
        <v>24</v>
      </c>
      <c r="F304" s="12">
        <v>33805</v>
      </c>
      <c r="G304" s="12">
        <v>33829</v>
      </c>
      <c r="H304" s="12">
        <v>11903.848309999999</v>
      </c>
      <c r="I304" s="12">
        <v>21925.151689999999</v>
      </c>
    </row>
    <row r="305" spans="2:9" x14ac:dyDescent="0.25">
      <c r="B305"/>
      <c r="C305" s="2">
        <v>45</v>
      </c>
      <c r="D305" s="5" t="s">
        <v>32</v>
      </c>
      <c r="E305" s="12">
        <v>163</v>
      </c>
      <c r="F305" s="12">
        <v>1476</v>
      </c>
      <c r="G305" s="12">
        <v>1639</v>
      </c>
      <c r="H305" s="12">
        <v>360.85181999999998</v>
      </c>
      <c r="I305" s="12">
        <v>1278.1481799999999</v>
      </c>
    </row>
    <row r="306" spans="2:9" ht="15" customHeight="1" x14ac:dyDescent="0.25">
      <c r="B306"/>
      <c r="C306" s="13" t="s">
        <v>14</v>
      </c>
      <c r="D306" s="14" t="s">
        <v>258</v>
      </c>
      <c r="E306" s="15">
        <f>SUBTOTAL(9,E304:E305)</f>
        <v>187</v>
      </c>
      <c r="F306" s="15">
        <f>SUBTOTAL(9,F304:F305)</f>
        <v>35281</v>
      </c>
      <c r="G306" s="15">
        <f>SUBTOTAL(9,G304:G305)</f>
        <v>35468</v>
      </c>
      <c r="H306" s="15">
        <f>SUBTOTAL(9,H304:H305)</f>
        <v>12264.700129999999</v>
      </c>
      <c r="I306" s="15">
        <f>SUBTOTAL(9,I304:I305)</f>
        <v>23203.299869999999</v>
      </c>
    </row>
    <row r="307" spans="2:9" ht="15" customHeight="1" x14ac:dyDescent="0.25">
      <c r="C307" s="16"/>
      <c r="D307" s="14" t="s">
        <v>259</v>
      </c>
      <c r="E307" s="17">
        <f>SUBTOTAL(9,E296:E306)</f>
        <v>26226</v>
      </c>
      <c r="F307" s="17">
        <f>SUBTOTAL(9,F296:F306)</f>
        <v>1519251</v>
      </c>
      <c r="G307" s="17">
        <f>SUBTOTAL(9,G296:G306)</f>
        <v>1545477</v>
      </c>
      <c r="H307" s="17">
        <f>SUBTOTAL(9,H296:H306)</f>
        <v>717570.93886999995</v>
      </c>
      <c r="I307" s="17">
        <f>SUBTOTAL(9,I296:I306)</f>
        <v>827906.06113000005</v>
      </c>
    </row>
    <row r="308" spans="2:9" ht="27" customHeight="1" x14ac:dyDescent="0.35">
      <c r="B308" s="1"/>
      <c r="C308" s="2"/>
      <c r="D308" s="9" t="s">
        <v>260</v>
      </c>
      <c r="E308" s="1"/>
      <c r="F308" s="1"/>
      <c r="G308" s="1"/>
      <c r="H308" s="1"/>
      <c r="I308" s="1"/>
    </row>
    <row r="309" spans="2:9" ht="15" customHeight="1" x14ac:dyDescent="0.35">
      <c r="B309" s="10">
        <v>253</v>
      </c>
      <c r="C309" s="2"/>
      <c r="D309" s="5" t="s">
        <v>261</v>
      </c>
      <c r="E309" s="11"/>
      <c r="F309" s="1"/>
      <c r="H309" s="1"/>
      <c r="I309" s="1"/>
    </row>
    <row r="310" spans="2:9" x14ac:dyDescent="0.25">
      <c r="B310"/>
      <c r="C310" s="2">
        <v>70</v>
      </c>
      <c r="D310" s="5" t="s">
        <v>262</v>
      </c>
      <c r="E310" s="12">
        <v>0</v>
      </c>
      <c r="F310" s="12">
        <v>1109529</v>
      </c>
      <c r="G310" s="12">
        <v>1109529</v>
      </c>
      <c r="H310" s="12">
        <v>554764.424</v>
      </c>
      <c r="I310" s="12">
        <v>554764.576</v>
      </c>
    </row>
    <row r="311" spans="2:9" x14ac:dyDescent="0.25">
      <c r="B311"/>
      <c r="C311" s="2">
        <v>71</v>
      </c>
      <c r="D311" s="5" t="s">
        <v>263</v>
      </c>
      <c r="E311" s="12">
        <v>0</v>
      </c>
      <c r="F311" s="12">
        <v>6055</v>
      </c>
      <c r="G311" s="12">
        <v>6055</v>
      </c>
      <c r="H311" s="12">
        <v>3027.5</v>
      </c>
      <c r="I311" s="12">
        <v>3027.5</v>
      </c>
    </row>
    <row r="312" spans="2:9" x14ac:dyDescent="0.25">
      <c r="B312"/>
      <c r="C312" s="2">
        <v>72</v>
      </c>
      <c r="D312" s="5" t="s">
        <v>264</v>
      </c>
      <c r="E312" s="12">
        <v>0</v>
      </c>
      <c r="F312" s="12">
        <v>795</v>
      </c>
      <c r="G312" s="12">
        <v>795</v>
      </c>
      <c r="H312" s="12">
        <v>397.5</v>
      </c>
      <c r="I312" s="12">
        <v>397.5</v>
      </c>
    </row>
    <row r="313" spans="2:9" ht="15" customHeight="1" x14ac:dyDescent="0.25">
      <c r="B313"/>
      <c r="C313" s="13" t="s">
        <v>14</v>
      </c>
      <c r="D313" s="14" t="s">
        <v>265</v>
      </c>
      <c r="E313" s="15">
        <f>SUBTOTAL(9,E310:E312)</f>
        <v>0</v>
      </c>
      <c r="F313" s="15">
        <f>SUBTOTAL(9,F310:F312)</f>
        <v>1116379</v>
      </c>
      <c r="G313" s="15">
        <f>SUBTOTAL(9,G310:G312)</f>
        <v>1116379</v>
      </c>
      <c r="H313" s="15">
        <f>SUBTOTAL(9,H310:H312)</f>
        <v>558189.424</v>
      </c>
      <c r="I313" s="15">
        <f>SUBTOTAL(9,I310:I312)</f>
        <v>558189.576</v>
      </c>
    </row>
    <row r="314" spans="2:9" ht="15" customHeight="1" x14ac:dyDescent="0.35">
      <c r="B314" s="10">
        <v>254</v>
      </c>
      <c r="C314" s="2"/>
      <c r="D314" s="5" t="s">
        <v>266</v>
      </c>
      <c r="E314" s="11"/>
      <c r="F314" s="1"/>
      <c r="H314" s="1"/>
      <c r="I314" s="1"/>
    </row>
    <row r="315" spans="2:9" x14ac:dyDescent="0.25">
      <c r="B315"/>
      <c r="C315" s="2">
        <v>70</v>
      </c>
      <c r="D315" s="5" t="s">
        <v>267</v>
      </c>
      <c r="E315" s="12">
        <v>0</v>
      </c>
      <c r="F315" s="12">
        <v>73312</v>
      </c>
      <c r="G315" s="12">
        <v>73312</v>
      </c>
      <c r="H315" s="12">
        <v>37806.004000000001</v>
      </c>
      <c r="I315" s="12">
        <v>35505.995999999999</v>
      </c>
    </row>
    <row r="316" spans="2:9" x14ac:dyDescent="0.25">
      <c r="B316"/>
      <c r="C316" s="2">
        <v>73</v>
      </c>
      <c r="D316" s="5" t="s">
        <v>268</v>
      </c>
      <c r="E316" s="12">
        <v>0</v>
      </c>
      <c r="F316" s="12">
        <v>1871</v>
      </c>
      <c r="G316" s="12">
        <v>1871</v>
      </c>
      <c r="H316" s="12">
        <v>1871</v>
      </c>
      <c r="I316" s="12">
        <v>0</v>
      </c>
    </row>
    <row r="317" spans="2:9" ht="15" customHeight="1" x14ac:dyDescent="0.25">
      <c r="B317"/>
      <c r="C317" s="13" t="s">
        <v>14</v>
      </c>
      <c r="D317" s="14" t="s">
        <v>269</v>
      </c>
      <c r="E317" s="15">
        <f>SUBTOTAL(9,E315:E316)</f>
        <v>0</v>
      </c>
      <c r="F317" s="15">
        <f>SUBTOTAL(9,F315:F316)</f>
        <v>75183</v>
      </c>
      <c r="G317" s="15">
        <f>SUBTOTAL(9,G315:G316)</f>
        <v>75183</v>
      </c>
      <c r="H317" s="15">
        <f>SUBTOTAL(9,H315:H316)</f>
        <v>39677.004000000001</v>
      </c>
      <c r="I317" s="15">
        <f>SUBTOTAL(9,I315:I316)</f>
        <v>35505.995999999999</v>
      </c>
    </row>
    <row r="318" spans="2:9" ht="15" customHeight="1" x14ac:dyDescent="0.35">
      <c r="B318" s="10">
        <v>256</v>
      </c>
      <c r="C318" s="2"/>
      <c r="D318" s="5" t="s">
        <v>270</v>
      </c>
      <c r="E318" s="11"/>
      <c r="F318" s="1"/>
      <c r="H318" s="1"/>
      <c r="I318" s="1"/>
    </row>
    <row r="319" spans="2:9" x14ac:dyDescent="0.25">
      <c r="B319"/>
      <c r="C319" s="2">
        <v>1</v>
      </c>
      <c r="D319" s="5" t="s">
        <v>21</v>
      </c>
      <c r="E319" s="12">
        <v>22524</v>
      </c>
      <c r="F319" s="12">
        <v>452817</v>
      </c>
      <c r="G319" s="12">
        <v>475341</v>
      </c>
      <c r="H319" s="12">
        <v>156829.73079999999</v>
      </c>
      <c r="I319" s="12">
        <v>318511.26919999998</v>
      </c>
    </row>
    <row r="320" spans="2:9" x14ac:dyDescent="0.25">
      <c r="B320"/>
      <c r="C320" s="2">
        <v>21</v>
      </c>
      <c r="D320" s="5" t="s">
        <v>26</v>
      </c>
      <c r="E320" s="12">
        <v>959</v>
      </c>
      <c r="F320" s="12">
        <v>14022</v>
      </c>
      <c r="G320" s="12">
        <v>14981</v>
      </c>
      <c r="H320" s="12">
        <v>4621.3712800000003</v>
      </c>
      <c r="I320" s="12">
        <v>10359.628720000001</v>
      </c>
    </row>
    <row r="321" spans="2:9" ht="15" customHeight="1" x14ac:dyDescent="0.25">
      <c r="B321"/>
      <c r="C321" s="13" t="s">
        <v>14</v>
      </c>
      <c r="D321" s="14" t="s">
        <v>271</v>
      </c>
      <c r="E321" s="15">
        <f>SUBTOTAL(9,E319:E320)</f>
        <v>23483</v>
      </c>
      <c r="F321" s="15">
        <f>SUBTOTAL(9,F319:F320)</f>
        <v>466839</v>
      </c>
      <c r="G321" s="15">
        <f>SUBTOTAL(9,G319:G320)</f>
        <v>490322</v>
      </c>
      <c r="H321" s="15">
        <f>SUBTOTAL(9,H319:H320)</f>
        <v>161451.10207999998</v>
      </c>
      <c r="I321" s="15">
        <f>SUBTOTAL(9,I319:I320)</f>
        <v>328870.89791999996</v>
      </c>
    </row>
    <row r="322" spans="2:9" ht="15" customHeight="1" x14ac:dyDescent="0.35">
      <c r="B322" s="10">
        <v>257</v>
      </c>
      <c r="C322" s="2"/>
      <c r="D322" s="5" t="s">
        <v>272</v>
      </c>
      <c r="E322" s="11"/>
      <c r="F322" s="1"/>
      <c r="H322" s="1"/>
      <c r="I322" s="1"/>
    </row>
    <row r="323" spans="2:9" x14ac:dyDescent="0.25">
      <c r="B323"/>
      <c r="C323" s="2">
        <v>21</v>
      </c>
      <c r="D323" s="5" t="s">
        <v>26</v>
      </c>
      <c r="E323" s="12">
        <v>380</v>
      </c>
      <c r="F323" s="12">
        <v>7898</v>
      </c>
      <c r="G323" s="12">
        <v>8278</v>
      </c>
      <c r="H323" s="12">
        <v>1556.4189899999999</v>
      </c>
      <c r="I323" s="12">
        <v>6721.5810099999999</v>
      </c>
    </row>
    <row r="324" spans="2:9" x14ac:dyDescent="0.25">
      <c r="B324"/>
      <c r="C324" s="2">
        <v>70</v>
      </c>
      <c r="D324" s="5" t="s">
        <v>273</v>
      </c>
      <c r="E324" s="12">
        <v>160742</v>
      </c>
      <c r="F324" s="12">
        <v>202910</v>
      </c>
      <c r="G324" s="12">
        <v>363652</v>
      </c>
      <c r="H324" s="12">
        <v>72414.286999999997</v>
      </c>
      <c r="I324" s="12">
        <v>291237.71299999999</v>
      </c>
    </row>
    <row r="325" spans="2:9" ht="15" customHeight="1" x14ac:dyDescent="0.25">
      <c r="B325"/>
      <c r="C325" s="13" t="s">
        <v>14</v>
      </c>
      <c r="D325" s="14" t="s">
        <v>274</v>
      </c>
      <c r="E325" s="15">
        <f>SUBTOTAL(9,E323:E324)</f>
        <v>161122</v>
      </c>
      <c r="F325" s="15">
        <f>SUBTOTAL(9,F323:F324)</f>
        <v>210808</v>
      </c>
      <c r="G325" s="15">
        <f>SUBTOTAL(9,G323:G324)</f>
        <v>371930</v>
      </c>
      <c r="H325" s="15">
        <f>SUBTOTAL(9,H323:H324)</f>
        <v>73970.705990000002</v>
      </c>
      <c r="I325" s="15">
        <f>SUBTOTAL(9,I323:I324)</f>
        <v>297959.29401000001</v>
      </c>
    </row>
    <row r="326" spans="2:9" ht="15" customHeight="1" x14ac:dyDescent="0.35">
      <c r="B326" s="10">
        <v>258</v>
      </c>
      <c r="C326" s="2"/>
      <c r="D326" s="5" t="s">
        <v>275</v>
      </c>
      <c r="E326" s="11"/>
      <c r="F326" s="1"/>
      <c r="H326" s="1"/>
      <c r="I326" s="1"/>
    </row>
    <row r="327" spans="2:9" x14ac:dyDescent="0.25">
      <c r="B327"/>
      <c r="C327" s="2">
        <v>21</v>
      </c>
      <c r="D327" s="5" t="s">
        <v>31</v>
      </c>
      <c r="E327" s="12">
        <v>61837</v>
      </c>
      <c r="F327" s="12">
        <v>112836</v>
      </c>
      <c r="G327" s="12">
        <v>174673</v>
      </c>
      <c r="H327" s="12">
        <v>17996.467939999999</v>
      </c>
      <c r="I327" s="12">
        <v>156676.53206</v>
      </c>
    </row>
    <row r="328" spans="2:9" ht="15" customHeight="1" x14ac:dyDescent="0.25">
      <c r="B328"/>
      <c r="C328" s="13" t="s">
        <v>14</v>
      </c>
      <c r="D328" s="14" t="s">
        <v>276</v>
      </c>
      <c r="E328" s="15">
        <f>SUBTOTAL(9,E327:E327)</f>
        <v>61837</v>
      </c>
      <c r="F328" s="15">
        <f>SUBTOTAL(9,F327:F327)</f>
        <v>112836</v>
      </c>
      <c r="G328" s="15">
        <f>SUBTOTAL(9,G327:G327)</f>
        <v>174673</v>
      </c>
      <c r="H328" s="15">
        <f>SUBTOTAL(9,H327:H327)</f>
        <v>17996.467939999999</v>
      </c>
      <c r="I328" s="15">
        <f>SUBTOTAL(9,I327:I327)</f>
        <v>156676.53206</v>
      </c>
    </row>
    <row r="329" spans="2:9" ht="15" customHeight="1" x14ac:dyDescent="0.25">
      <c r="C329" s="16"/>
      <c r="D329" s="14" t="s">
        <v>277</v>
      </c>
      <c r="E329" s="17">
        <f>SUBTOTAL(9,E309:E328)</f>
        <v>246442</v>
      </c>
      <c r="F329" s="17">
        <f>SUBTOTAL(9,F309:F328)</f>
        <v>1982045</v>
      </c>
      <c r="G329" s="17">
        <f>SUBTOTAL(9,G309:G328)</f>
        <v>2228487</v>
      </c>
      <c r="H329" s="17">
        <f>SUBTOTAL(9,H309:H328)</f>
        <v>851284.70400999999</v>
      </c>
      <c r="I329" s="17">
        <f>SUBTOTAL(9,I309:I328)</f>
        <v>1377202.29599</v>
      </c>
    </row>
    <row r="330" spans="2:9" ht="27" customHeight="1" x14ac:dyDescent="0.35">
      <c r="B330" s="1"/>
      <c r="C330" s="2"/>
      <c r="D330" s="9" t="s">
        <v>278</v>
      </c>
      <c r="E330" s="1"/>
      <c r="F330" s="1"/>
      <c r="G330" s="1"/>
      <c r="H330" s="1"/>
      <c r="I330" s="1"/>
    </row>
    <row r="331" spans="2:9" ht="15" customHeight="1" x14ac:dyDescent="0.35">
      <c r="B331" s="10">
        <v>260</v>
      </c>
      <c r="C331" s="2"/>
      <c r="D331" s="5" t="s">
        <v>279</v>
      </c>
      <c r="E331" s="11"/>
      <c r="F331" s="1"/>
      <c r="H331" s="1"/>
      <c r="I331" s="1"/>
    </row>
    <row r="332" spans="2:9" x14ac:dyDescent="0.25">
      <c r="B332"/>
      <c r="C332" s="2">
        <v>50</v>
      </c>
      <c r="D332" s="5" t="s">
        <v>280</v>
      </c>
      <c r="E332" s="12">
        <v>0</v>
      </c>
      <c r="F332" s="12">
        <v>43042156</v>
      </c>
      <c r="G332" s="12">
        <v>43042156</v>
      </c>
      <c r="H332" s="12">
        <v>14355084</v>
      </c>
      <c r="I332" s="12">
        <v>28687072</v>
      </c>
    </row>
    <row r="333" spans="2:9" x14ac:dyDescent="0.25">
      <c r="B333"/>
      <c r="C333" s="2">
        <v>70</v>
      </c>
      <c r="D333" s="5" t="s">
        <v>281</v>
      </c>
      <c r="E333" s="12">
        <v>0</v>
      </c>
      <c r="F333" s="12">
        <v>2312516</v>
      </c>
      <c r="G333" s="12">
        <v>2312516</v>
      </c>
      <c r="H333" s="12">
        <v>1153713</v>
      </c>
      <c r="I333" s="12">
        <v>1158803</v>
      </c>
    </row>
    <row r="334" spans="2:9" ht="15" customHeight="1" x14ac:dyDescent="0.25">
      <c r="B334"/>
      <c r="C334" s="13" t="s">
        <v>14</v>
      </c>
      <c r="D334" s="14" t="s">
        <v>282</v>
      </c>
      <c r="E334" s="15">
        <f>SUBTOTAL(9,E332:E333)</f>
        <v>0</v>
      </c>
      <c r="F334" s="15">
        <f>SUBTOTAL(9,F332:F333)</f>
        <v>45354672</v>
      </c>
      <c r="G334" s="15">
        <f>SUBTOTAL(9,G332:G333)</f>
        <v>45354672</v>
      </c>
      <c r="H334" s="15">
        <f>SUBTOTAL(9,H332:H333)</f>
        <v>15508797</v>
      </c>
      <c r="I334" s="15">
        <f>SUBTOTAL(9,I332:I333)</f>
        <v>29845875</v>
      </c>
    </row>
    <row r="335" spans="2:9" ht="15" customHeight="1" x14ac:dyDescent="0.35">
      <c r="B335" s="10">
        <v>270</v>
      </c>
      <c r="C335" s="2"/>
      <c r="D335" s="5" t="s">
        <v>283</v>
      </c>
      <c r="E335" s="11"/>
      <c r="F335" s="1"/>
      <c r="H335" s="1"/>
      <c r="I335" s="1"/>
    </row>
    <row r="336" spans="2:9" x14ac:dyDescent="0.25">
      <c r="B336"/>
      <c r="C336" s="2">
        <v>74</v>
      </c>
      <c r="D336" s="5" t="s">
        <v>284</v>
      </c>
      <c r="E336" s="12">
        <v>0</v>
      </c>
      <c r="F336" s="12">
        <v>87305</v>
      </c>
      <c r="G336" s="12">
        <v>87305</v>
      </c>
      <c r="H336" s="12">
        <v>42208.000999999997</v>
      </c>
      <c r="I336" s="12">
        <v>45096.999000000003</v>
      </c>
    </row>
    <row r="337" spans="2:9" x14ac:dyDescent="0.25">
      <c r="B337"/>
      <c r="C337" s="2">
        <v>75</v>
      </c>
      <c r="D337" s="5" t="s">
        <v>285</v>
      </c>
      <c r="E337" s="12">
        <v>65548</v>
      </c>
      <c r="F337" s="12">
        <v>633604</v>
      </c>
      <c r="G337" s="12">
        <v>699152</v>
      </c>
      <c r="H337" s="12">
        <v>37932.32</v>
      </c>
      <c r="I337" s="12">
        <v>661219.68000000005</v>
      </c>
    </row>
    <row r="338" spans="2:9" ht="15" customHeight="1" x14ac:dyDescent="0.25">
      <c r="B338"/>
      <c r="C338" s="13" t="s">
        <v>14</v>
      </c>
      <c r="D338" s="14" t="s">
        <v>286</v>
      </c>
      <c r="E338" s="15">
        <f>SUBTOTAL(9,E336:E337)</f>
        <v>65548</v>
      </c>
      <c r="F338" s="15">
        <f>SUBTOTAL(9,F336:F337)</f>
        <v>720909</v>
      </c>
      <c r="G338" s="15">
        <f>SUBTOTAL(9,G336:G337)</f>
        <v>786457</v>
      </c>
      <c r="H338" s="15">
        <f>SUBTOTAL(9,H336:H337)</f>
        <v>80140.320999999996</v>
      </c>
      <c r="I338" s="15">
        <f>SUBTOTAL(9,I336:I337)</f>
        <v>706316.679</v>
      </c>
    </row>
    <row r="339" spans="2:9" ht="15" customHeight="1" x14ac:dyDescent="0.35">
      <c r="B339" s="10">
        <v>271</v>
      </c>
      <c r="C339" s="2"/>
      <c r="D339" s="5" t="s">
        <v>287</v>
      </c>
      <c r="E339" s="11"/>
      <c r="F339" s="1"/>
      <c r="H339" s="1"/>
      <c r="I339" s="1"/>
    </row>
    <row r="340" spans="2:9" x14ac:dyDescent="0.25">
      <c r="B340"/>
      <c r="C340" s="2">
        <v>1</v>
      </c>
      <c r="D340" s="5" t="s">
        <v>21</v>
      </c>
      <c r="E340" s="12">
        <v>0</v>
      </c>
      <c r="F340" s="12">
        <v>121439</v>
      </c>
      <c r="G340" s="12">
        <v>121439</v>
      </c>
      <c r="H340" s="12">
        <v>47684.675589999999</v>
      </c>
      <c r="I340" s="12">
        <v>73754.324410000001</v>
      </c>
    </row>
    <row r="341" spans="2:9" x14ac:dyDescent="0.25">
      <c r="B341"/>
      <c r="C341" s="2">
        <v>21</v>
      </c>
      <c r="D341" s="5" t="s">
        <v>26</v>
      </c>
      <c r="E341" s="12">
        <v>87</v>
      </c>
      <c r="F341" s="12">
        <v>4352</v>
      </c>
      <c r="G341" s="12">
        <v>4439</v>
      </c>
      <c r="H341" s="12">
        <v>389.97946999999999</v>
      </c>
      <c r="I341" s="12">
        <v>4049.0205299999998</v>
      </c>
    </row>
    <row r="342" spans="2:9" ht="15" customHeight="1" x14ac:dyDescent="0.25">
      <c r="B342"/>
      <c r="C342" s="13" t="s">
        <v>14</v>
      </c>
      <c r="D342" s="14" t="s">
        <v>288</v>
      </c>
      <c r="E342" s="15">
        <f>SUBTOTAL(9,E340:E341)</f>
        <v>87</v>
      </c>
      <c r="F342" s="15">
        <f>SUBTOTAL(9,F340:F341)</f>
        <v>125791</v>
      </c>
      <c r="G342" s="15">
        <f>SUBTOTAL(9,G340:G341)</f>
        <v>125878</v>
      </c>
      <c r="H342" s="15">
        <f>SUBTOTAL(9,H340:H341)</f>
        <v>48074.655059999997</v>
      </c>
      <c r="I342" s="15">
        <f>SUBTOTAL(9,I340:I341)</f>
        <v>77803.344939999995</v>
      </c>
    </row>
    <row r="343" spans="2:9" ht="15" customHeight="1" x14ac:dyDescent="0.35">
      <c r="B343" s="10">
        <v>272</v>
      </c>
      <c r="C343" s="2"/>
      <c r="D343" s="5" t="s">
        <v>289</v>
      </c>
      <c r="E343" s="11"/>
      <c r="F343" s="1"/>
      <c r="H343" s="1"/>
      <c r="I343" s="1"/>
    </row>
    <row r="344" spans="2:9" x14ac:dyDescent="0.25">
      <c r="B344"/>
      <c r="C344" s="2">
        <v>51</v>
      </c>
      <c r="D344" s="5" t="s">
        <v>290</v>
      </c>
      <c r="E344" s="12">
        <v>4305</v>
      </c>
      <c r="F344" s="12">
        <v>106025</v>
      </c>
      <c r="G344" s="12">
        <v>110330</v>
      </c>
      <c r="H344" s="12">
        <v>84407.819659999994</v>
      </c>
      <c r="I344" s="12">
        <v>25922.180339999999</v>
      </c>
    </row>
    <row r="345" spans="2:9" x14ac:dyDescent="0.25">
      <c r="B345"/>
      <c r="C345" s="2">
        <v>52</v>
      </c>
      <c r="D345" s="5" t="s">
        <v>291</v>
      </c>
      <c r="E345" s="12">
        <v>3244</v>
      </c>
      <c r="F345" s="12">
        <v>147276</v>
      </c>
      <c r="G345" s="12">
        <v>150520</v>
      </c>
      <c r="H345" s="12">
        <v>58883.360999999997</v>
      </c>
      <c r="I345" s="12">
        <v>91636.638999999996</v>
      </c>
    </row>
    <row r="346" spans="2:9" x14ac:dyDescent="0.25">
      <c r="B346"/>
      <c r="C346" s="2">
        <v>71</v>
      </c>
      <c r="D346" s="5" t="s">
        <v>292</v>
      </c>
      <c r="E346" s="12">
        <v>54230</v>
      </c>
      <c r="F346" s="12">
        <v>100111</v>
      </c>
      <c r="G346" s="12">
        <v>154341</v>
      </c>
      <c r="H346" s="12">
        <v>9182.4722199999997</v>
      </c>
      <c r="I346" s="12">
        <v>145158.52778</v>
      </c>
    </row>
    <row r="347" spans="2:9" x14ac:dyDescent="0.25">
      <c r="B347"/>
      <c r="C347" s="2">
        <v>72</v>
      </c>
      <c r="D347" s="5" t="s">
        <v>293</v>
      </c>
      <c r="E347" s="12">
        <v>33818</v>
      </c>
      <c r="F347" s="12">
        <v>52105</v>
      </c>
      <c r="G347" s="12">
        <v>85923</v>
      </c>
      <c r="H347" s="12">
        <v>13585.832</v>
      </c>
      <c r="I347" s="12">
        <v>72337.168000000005</v>
      </c>
    </row>
    <row r="348" spans="2:9" ht="15" customHeight="1" x14ac:dyDescent="0.25">
      <c r="B348"/>
      <c r="C348" s="13" t="s">
        <v>14</v>
      </c>
      <c r="D348" s="14" t="s">
        <v>294</v>
      </c>
      <c r="E348" s="15">
        <f>SUBTOTAL(9,E344:E347)</f>
        <v>95597</v>
      </c>
      <c r="F348" s="15">
        <f>SUBTOTAL(9,F344:F347)</f>
        <v>405517</v>
      </c>
      <c r="G348" s="15">
        <f>SUBTOTAL(9,G344:G347)</f>
        <v>501114</v>
      </c>
      <c r="H348" s="15">
        <f>SUBTOTAL(9,H344:H347)</f>
        <v>166059.48487999997</v>
      </c>
      <c r="I348" s="15">
        <f>SUBTOTAL(9,I344:I347)</f>
        <v>335054.51512</v>
      </c>
    </row>
    <row r="349" spans="2:9" ht="15" customHeight="1" x14ac:dyDescent="0.35">
      <c r="B349" s="10">
        <v>273</v>
      </c>
      <c r="C349" s="2"/>
      <c r="D349" s="5" t="s">
        <v>295</v>
      </c>
      <c r="E349" s="11"/>
      <c r="F349" s="1"/>
      <c r="H349" s="1"/>
      <c r="I349" s="1"/>
    </row>
    <row r="350" spans="2:9" x14ac:dyDescent="0.25">
      <c r="B350"/>
      <c r="C350" s="2">
        <v>50</v>
      </c>
      <c r="D350" s="5" t="s">
        <v>296</v>
      </c>
      <c r="E350" s="12">
        <v>0</v>
      </c>
      <c r="F350" s="12">
        <v>425635</v>
      </c>
      <c r="G350" s="12">
        <v>425635</v>
      </c>
      <c r="H350" s="12">
        <v>425635</v>
      </c>
      <c r="I350" s="12">
        <v>0</v>
      </c>
    </row>
    <row r="351" spans="2:9" ht="15" customHeight="1" x14ac:dyDescent="0.25">
      <c r="B351"/>
      <c r="C351" s="13" t="s">
        <v>14</v>
      </c>
      <c r="D351" s="14" t="s">
        <v>297</v>
      </c>
      <c r="E351" s="15">
        <f>SUBTOTAL(9,E350:E350)</f>
        <v>0</v>
      </c>
      <c r="F351" s="15">
        <f>SUBTOTAL(9,F350:F350)</f>
        <v>425635</v>
      </c>
      <c r="G351" s="15">
        <f>SUBTOTAL(9,G350:G350)</f>
        <v>425635</v>
      </c>
      <c r="H351" s="15">
        <f>SUBTOTAL(9,H350:H350)</f>
        <v>425635</v>
      </c>
      <c r="I351" s="15">
        <f>SUBTOTAL(9,I350:I350)</f>
        <v>0</v>
      </c>
    </row>
    <row r="352" spans="2:9" ht="15" customHeight="1" x14ac:dyDescent="0.35">
      <c r="B352" s="10">
        <v>274</v>
      </c>
      <c r="C352" s="2"/>
      <c r="D352" s="5" t="s">
        <v>298</v>
      </c>
      <c r="E352" s="11"/>
      <c r="F352" s="1"/>
      <c r="H352" s="1"/>
      <c r="I352" s="1"/>
    </row>
    <row r="353" spans="2:9" x14ac:dyDescent="0.25">
      <c r="B353"/>
      <c r="C353" s="2">
        <v>70</v>
      </c>
      <c r="D353" s="5" t="s">
        <v>299</v>
      </c>
      <c r="E353" s="12">
        <v>0</v>
      </c>
      <c r="F353" s="12">
        <v>168386</v>
      </c>
      <c r="G353" s="12">
        <v>168386</v>
      </c>
      <c r="H353" s="12">
        <v>168386</v>
      </c>
      <c r="I353" s="12">
        <v>0</v>
      </c>
    </row>
    <row r="354" spans="2:9" ht="15" customHeight="1" x14ac:dyDescent="0.25">
      <c r="B354"/>
      <c r="C354" s="13" t="s">
        <v>14</v>
      </c>
      <c r="D354" s="14" t="s">
        <v>300</v>
      </c>
      <c r="E354" s="15">
        <f>SUBTOTAL(9,E353:E353)</f>
        <v>0</v>
      </c>
      <c r="F354" s="15">
        <f>SUBTOTAL(9,F353:F353)</f>
        <v>168386</v>
      </c>
      <c r="G354" s="15">
        <f>SUBTOTAL(9,G353:G353)</f>
        <v>168386</v>
      </c>
      <c r="H354" s="15">
        <f>SUBTOTAL(9,H353:H353)</f>
        <v>168386</v>
      </c>
      <c r="I354" s="15">
        <f>SUBTOTAL(9,I353:I353)</f>
        <v>0</v>
      </c>
    </row>
    <row r="355" spans="2:9" ht="15" customHeight="1" x14ac:dyDescent="0.35">
      <c r="B355" s="10">
        <v>275</v>
      </c>
      <c r="C355" s="2"/>
      <c r="D355" s="5" t="s">
        <v>301</v>
      </c>
      <c r="E355" s="11"/>
      <c r="F355" s="1"/>
      <c r="H355" s="1"/>
      <c r="I355" s="1"/>
    </row>
    <row r="356" spans="2:9" x14ac:dyDescent="0.25">
      <c r="B356"/>
      <c r="C356" s="2">
        <v>21</v>
      </c>
      <c r="D356" s="5" t="s">
        <v>302</v>
      </c>
      <c r="E356" s="12">
        <v>29062</v>
      </c>
      <c r="F356" s="12">
        <v>71062</v>
      </c>
      <c r="G356" s="12">
        <v>100124</v>
      </c>
      <c r="H356" s="12">
        <v>20897.7143</v>
      </c>
      <c r="I356" s="12">
        <v>79226.285699999993</v>
      </c>
    </row>
    <row r="357" spans="2:9" x14ac:dyDescent="0.25">
      <c r="B357"/>
      <c r="C357" s="2">
        <v>70</v>
      </c>
      <c r="D357" s="5" t="s">
        <v>303</v>
      </c>
      <c r="E357" s="12">
        <v>0</v>
      </c>
      <c r="F357" s="12">
        <v>71565</v>
      </c>
      <c r="G357" s="12">
        <v>71565</v>
      </c>
      <c r="H357" s="12">
        <v>52484</v>
      </c>
      <c r="I357" s="12">
        <v>19081</v>
      </c>
    </row>
    <row r="358" spans="2:9" ht="15" customHeight="1" x14ac:dyDescent="0.25">
      <c r="B358"/>
      <c r="C358" s="13" t="s">
        <v>14</v>
      </c>
      <c r="D358" s="14" t="s">
        <v>304</v>
      </c>
      <c r="E358" s="15">
        <f>SUBTOTAL(9,E356:E357)</f>
        <v>29062</v>
      </c>
      <c r="F358" s="15">
        <f>SUBTOTAL(9,F356:F357)</f>
        <v>142627</v>
      </c>
      <c r="G358" s="15">
        <f>SUBTOTAL(9,G356:G357)</f>
        <v>171689</v>
      </c>
      <c r="H358" s="15">
        <f>SUBTOTAL(9,H356:H357)</f>
        <v>73381.714299999992</v>
      </c>
      <c r="I358" s="15">
        <f>SUBTOTAL(9,I356:I357)</f>
        <v>98307.285699999993</v>
      </c>
    </row>
    <row r="359" spans="2:9" ht="15" customHeight="1" x14ac:dyDescent="0.35">
      <c r="B359" s="10">
        <v>284</v>
      </c>
      <c r="C359" s="2"/>
      <c r="D359" s="5" t="s">
        <v>305</v>
      </c>
      <c r="E359" s="11"/>
      <c r="F359" s="1"/>
      <c r="H359" s="1"/>
      <c r="I359" s="1"/>
    </row>
    <row r="360" spans="2:9" x14ac:dyDescent="0.25">
      <c r="B360"/>
      <c r="C360" s="2">
        <v>1</v>
      </c>
      <c r="D360" s="5" t="s">
        <v>21</v>
      </c>
      <c r="E360" s="12">
        <v>1045</v>
      </c>
      <c r="F360" s="12">
        <v>21206</v>
      </c>
      <c r="G360" s="12">
        <v>22251</v>
      </c>
      <c r="H360" s="12">
        <v>8688.5149000000001</v>
      </c>
      <c r="I360" s="12">
        <v>13562.4851</v>
      </c>
    </row>
    <row r="361" spans="2:9" ht="15" customHeight="1" x14ac:dyDescent="0.25">
      <c r="B361"/>
      <c r="C361" s="13" t="s">
        <v>14</v>
      </c>
      <c r="D361" s="14" t="s">
        <v>306</v>
      </c>
      <c r="E361" s="15">
        <f>SUBTOTAL(9,E360:E360)</f>
        <v>1045</v>
      </c>
      <c r="F361" s="15">
        <f>SUBTOTAL(9,F360:F360)</f>
        <v>21206</v>
      </c>
      <c r="G361" s="15">
        <f>SUBTOTAL(9,G360:G360)</f>
        <v>22251</v>
      </c>
      <c r="H361" s="15">
        <f>SUBTOTAL(9,H360:H360)</f>
        <v>8688.5149000000001</v>
      </c>
      <c r="I361" s="15">
        <f>SUBTOTAL(9,I360:I360)</f>
        <v>13562.4851</v>
      </c>
    </row>
    <row r="362" spans="2:9" ht="15" customHeight="1" x14ac:dyDescent="0.35">
      <c r="B362" s="10">
        <v>285</v>
      </c>
      <c r="C362" s="2"/>
      <c r="D362" s="5" t="s">
        <v>307</v>
      </c>
      <c r="E362" s="11"/>
      <c r="F362" s="1"/>
      <c r="H362" s="1"/>
      <c r="I362" s="1"/>
    </row>
    <row r="363" spans="2:9" x14ac:dyDescent="0.25">
      <c r="B363"/>
      <c r="C363" s="2">
        <v>51</v>
      </c>
      <c r="D363" s="5" t="s">
        <v>308</v>
      </c>
      <c r="E363" s="12">
        <v>0</v>
      </c>
      <c r="F363" s="12">
        <v>3013973</v>
      </c>
      <c r="G363" s="12">
        <v>3013973</v>
      </c>
      <c r="H363" s="12">
        <v>1506986.5</v>
      </c>
      <c r="I363" s="12">
        <v>1506986.5</v>
      </c>
    </row>
    <row r="364" spans="2:9" x14ac:dyDescent="0.25">
      <c r="B364"/>
      <c r="C364" s="2">
        <v>52</v>
      </c>
      <c r="D364" s="5" t="s">
        <v>309</v>
      </c>
      <c r="E364" s="12">
        <v>0</v>
      </c>
      <c r="F364" s="12">
        <v>1769145</v>
      </c>
      <c r="G364" s="12">
        <v>1769145</v>
      </c>
      <c r="H364" s="12">
        <v>884572.5</v>
      </c>
      <c r="I364" s="12">
        <v>884572.5</v>
      </c>
    </row>
    <row r="365" spans="2:9" x14ac:dyDescent="0.25">
      <c r="B365"/>
      <c r="C365" s="2">
        <v>55</v>
      </c>
      <c r="D365" s="5" t="s">
        <v>296</v>
      </c>
      <c r="E365" s="12">
        <v>0</v>
      </c>
      <c r="F365" s="12">
        <v>766873</v>
      </c>
      <c r="G365" s="12">
        <v>766873</v>
      </c>
      <c r="H365" s="12">
        <v>383436.5</v>
      </c>
      <c r="I365" s="12">
        <v>383436.5</v>
      </c>
    </row>
    <row r="366" spans="2:9" ht="15" customHeight="1" x14ac:dyDescent="0.25">
      <c r="B366"/>
      <c r="C366" s="13" t="s">
        <v>14</v>
      </c>
      <c r="D366" s="14" t="s">
        <v>310</v>
      </c>
      <c r="E366" s="15">
        <f>SUBTOTAL(9,E363:E365)</f>
        <v>0</v>
      </c>
      <c r="F366" s="15">
        <f>SUBTOTAL(9,F363:F365)</f>
        <v>5549991</v>
      </c>
      <c r="G366" s="15">
        <f>SUBTOTAL(9,G363:G365)</f>
        <v>5549991</v>
      </c>
      <c r="H366" s="15">
        <f>SUBTOTAL(9,H363:H365)</f>
        <v>2774995.5</v>
      </c>
      <c r="I366" s="15">
        <f>SUBTOTAL(9,I363:I365)</f>
        <v>2774995.5</v>
      </c>
    </row>
    <row r="367" spans="2:9" ht="15" customHeight="1" x14ac:dyDescent="0.35">
      <c r="B367" s="10">
        <v>287</v>
      </c>
      <c r="C367" s="2"/>
      <c r="D367" s="5" t="s">
        <v>311</v>
      </c>
      <c r="E367" s="11"/>
      <c r="F367" s="1"/>
      <c r="H367" s="1"/>
      <c r="I367" s="1"/>
    </row>
    <row r="368" spans="2:9" x14ac:dyDescent="0.25">
      <c r="B368"/>
      <c r="C368" s="2">
        <v>70</v>
      </c>
      <c r="D368" s="5" t="s">
        <v>312</v>
      </c>
      <c r="E368" s="12">
        <v>0</v>
      </c>
      <c r="F368" s="12">
        <v>245303</v>
      </c>
      <c r="G368" s="12">
        <v>245303</v>
      </c>
      <c r="H368" s="12">
        <v>122651.5</v>
      </c>
      <c r="I368" s="12">
        <v>122651.5</v>
      </c>
    </row>
    <row r="369" spans="2:9" ht="15" customHeight="1" x14ac:dyDescent="0.25">
      <c r="B369"/>
      <c r="C369" s="13" t="s">
        <v>14</v>
      </c>
      <c r="D369" s="14" t="s">
        <v>313</v>
      </c>
      <c r="E369" s="15">
        <f>SUBTOTAL(9,E368:E368)</f>
        <v>0</v>
      </c>
      <c r="F369" s="15">
        <f>SUBTOTAL(9,F368:F368)</f>
        <v>245303</v>
      </c>
      <c r="G369" s="15">
        <f>SUBTOTAL(9,G368:G368)</f>
        <v>245303</v>
      </c>
      <c r="H369" s="15">
        <f>SUBTOTAL(9,H368:H368)</f>
        <v>122651.5</v>
      </c>
      <c r="I369" s="15">
        <f>SUBTOTAL(9,I368:I368)</f>
        <v>122651.5</v>
      </c>
    </row>
    <row r="370" spans="2:9" ht="15" customHeight="1" x14ac:dyDescent="0.35">
      <c r="B370" s="10">
        <v>288</v>
      </c>
      <c r="C370" s="2"/>
      <c r="D370" s="5" t="s">
        <v>314</v>
      </c>
      <c r="E370" s="11"/>
      <c r="F370" s="1"/>
      <c r="H370" s="1"/>
      <c r="I370" s="1"/>
    </row>
    <row r="371" spans="2:9" x14ac:dyDescent="0.25">
      <c r="B371"/>
      <c r="C371" s="2">
        <v>21</v>
      </c>
      <c r="D371" s="5" t="s">
        <v>26</v>
      </c>
      <c r="E371" s="12">
        <v>2462</v>
      </c>
      <c r="F371" s="12">
        <v>10322</v>
      </c>
      <c r="G371" s="12">
        <v>12784</v>
      </c>
      <c r="H371" s="12">
        <v>1352.3356699999999</v>
      </c>
      <c r="I371" s="12">
        <v>11431.66433</v>
      </c>
    </row>
    <row r="372" spans="2:9" x14ac:dyDescent="0.25">
      <c r="B372"/>
      <c r="C372" s="2">
        <v>72</v>
      </c>
      <c r="D372" s="5" t="s">
        <v>315</v>
      </c>
      <c r="E372" s="12">
        <v>0</v>
      </c>
      <c r="F372" s="12">
        <v>391034</v>
      </c>
      <c r="G372" s="12">
        <v>391034</v>
      </c>
      <c r="H372" s="12">
        <v>197691.68578</v>
      </c>
      <c r="I372" s="12">
        <v>193342.31422</v>
      </c>
    </row>
    <row r="373" spans="2:9" x14ac:dyDescent="0.25">
      <c r="B373"/>
      <c r="C373" s="2">
        <v>73</v>
      </c>
      <c r="D373" s="5" t="s">
        <v>316</v>
      </c>
      <c r="E373" s="12">
        <v>0</v>
      </c>
      <c r="F373" s="12">
        <v>5046781</v>
      </c>
      <c r="G373" s="12">
        <v>5046781</v>
      </c>
      <c r="H373" s="12">
        <v>0</v>
      </c>
      <c r="I373" s="12">
        <v>5046781</v>
      </c>
    </row>
    <row r="374" spans="2:9" x14ac:dyDescent="0.25">
      <c r="B374"/>
      <c r="C374" s="2">
        <v>74</v>
      </c>
      <c r="D374" s="5" t="s">
        <v>317</v>
      </c>
      <c r="E374" s="12">
        <v>0</v>
      </c>
      <c r="F374" s="12">
        <v>1564078</v>
      </c>
      <c r="G374" s="12">
        <v>1564078</v>
      </c>
      <c r="H374" s="12">
        <v>3028.9597800000001</v>
      </c>
      <c r="I374" s="12">
        <v>1561049.0402200001</v>
      </c>
    </row>
    <row r="375" spans="2:9" x14ac:dyDescent="0.25">
      <c r="B375"/>
      <c r="C375" s="2">
        <v>75</v>
      </c>
      <c r="D375" s="5" t="s">
        <v>318</v>
      </c>
      <c r="E375" s="12">
        <v>0</v>
      </c>
      <c r="F375" s="12">
        <v>26374</v>
      </c>
      <c r="G375" s="12">
        <v>26374</v>
      </c>
      <c r="H375" s="12">
        <v>24301.802889999999</v>
      </c>
      <c r="I375" s="12">
        <v>2072.1971100000001</v>
      </c>
    </row>
    <row r="376" spans="2:9" x14ac:dyDescent="0.25">
      <c r="B376"/>
      <c r="C376" s="2">
        <v>76</v>
      </c>
      <c r="D376" s="5" t="s">
        <v>319</v>
      </c>
      <c r="E376" s="12">
        <v>0</v>
      </c>
      <c r="F376" s="12">
        <v>4778</v>
      </c>
      <c r="G376" s="12">
        <v>4778</v>
      </c>
      <c r="H376" s="12">
        <v>4778</v>
      </c>
      <c r="I376" s="12">
        <v>0</v>
      </c>
    </row>
    <row r="377" spans="2:9" ht="15" customHeight="1" x14ac:dyDescent="0.25">
      <c r="B377"/>
      <c r="C377" s="13" t="s">
        <v>14</v>
      </c>
      <c r="D377" s="14" t="s">
        <v>320</v>
      </c>
      <c r="E377" s="15">
        <f>SUBTOTAL(9,E371:E376)</f>
        <v>2462</v>
      </c>
      <c r="F377" s="15">
        <f>SUBTOTAL(9,F371:F376)</f>
        <v>7043367</v>
      </c>
      <c r="G377" s="15">
        <f>SUBTOTAL(9,G371:G376)</f>
        <v>7045829</v>
      </c>
      <c r="H377" s="15">
        <f>SUBTOTAL(9,H371:H376)</f>
        <v>231152.78412</v>
      </c>
      <c r="I377" s="15">
        <f>SUBTOTAL(9,I371:I376)</f>
        <v>6814676.21588</v>
      </c>
    </row>
    <row r="378" spans="2:9" ht="15" customHeight="1" x14ac:dyDescent="0.35">
      <c r="B378" s="10">
        <v>289</v>
      </c>
      <c r="C378" s="2"/>
      <c r="D378" s="5" t="s">
        <v>321</v>
      </c>
      <c r="E378" s="11"/>
      <c r="F378" s="1"/>
      <c r="H378" s="1"/>
      <c r="I378" s="1"/>
    </row>
    <row r="379" spans="2:9" x14ac:dyDescent="0.25">
      <c r="B379"/>
      <c r="C379" s="2">
        <v>51</v>
      </c>
      <c r="D379" s="5" t="s">
        <v>322</v>
      </c>
      <c r="E379" s="12">
        <v>0</v>
      </c>
      <c r="F379" s="12">
        <v>18633</v>
      </c>
      <c r="G379" s="12">
        <v>18633</v>
      </c>
      <c r="H379" s="12">
        <v>18633</v>
      </c>
      <c r="I379" s="12">
        <v>0</v>
      </c>
    </row>
    <row r="380" spans="2:9" x14ac:dyDescent="0.25">
      <c r="B380"/>
      <c r="C380" s="2">
        <v>71</v>
      </c>
      <c r="D380" s="5" t="s">
        <v>323</v>
      </c>
      <c r="E380" s="12">
        <v>0</v>
      </c>
      <c r="F380" s="12">
        <v>18093</v>
      </c>
      <c r="G380" s="12">
        <v>18093</v>
      </c>
      <c r="H380" s="12">
        <v>18093</v>
      </c>
      <c r="I380" s="12">
        <v>0</v>
      </c>
    </row>
    <row r="381" spans="2:9" x14ac:dyDescent="0.25">
      <c r="B381"/>
      <c r="C381" s="2">
        <v>72</v>
      </c>
      <c r="D381" s="5" t="s">
        <v>324</v>
      </c>
      <c r="E381" s="12">
        <v>0</v>
      </c>
      <c r="F381" s="12">
        <v>12375</v>
      </c>
      <c r="G381" s="12">
        <v>12375</v>
      </c>
      <c r="H381" s="12">
        <v>6187.5</v>
      </c>
      <c r="I381" s="12">
        <v>6187.5</v>
      </c>
    </row>
    <row r="382" spans="2:9" ht="15" customHeight="1" x14ac:dyDescent="0.25">
      <c r="B382"/>
      <c r="C382" s="13" t="s">
        <v>14</v>
      </c>
      <c r="D382" s="14" t="s">
        <v>325</v>
      </c>
      <c r="E382" s="15">
        <f>SUBTOTAL(9,E379:E381)</f>
        <v>0</v>
      </c>
      <c r="F382" s="15">
        <f>SUBTOTAL(9,F379:F381)</f>
        <v>49101</v>
      </c>
      <c r="G382" s="15">
        <f>SUBTOTAL(9,G379:G381)</f>
        <v>49101</v>
      </c>
      <c r="H382" s="15">
        <f>SUBTOTAL(9,H379:H381)</f>
        <v>42913.5</v>
      </c>
      <c r="I382" s="15">
        <f>SUBTOTAL(9,I379:I381)</f>
        <v>6187.5</v>
      </c>
    </row>
    <row r="383" spans="2:9" ht="15" customHeight="1" x14ac:dyDescent="0.25">
      <c r="C383" s="16"/>
      <c r="D383" s="14" t="s">
        <v>326</v>
      </c>
      <c r="E383" s="17">
        <f>SUBTOTAL(9,E331:E382)</f>
        <v>193801</v>
      </c>
      <c r="F383" s="17">
        <f>SUBTOTAL(9,F331:F382)</f>
        <v>60252505</v>
      </c>
      <c r="G383" s="17">
        <f>SUBTOTAL(9,G331:G382)</f>
        <v>60446306</v>
      </c>
      <c r="H383" s="17">
        <f>SUBTOTAL(9,H331:H382)</f>
        <v>19650875.974260002</v>
      </c>
      <c r="I383" s="17">
        <f>SUBTOTAL(9,I331:I382)</f>
        <v>40795430.025739998</v>
      </c>
    </row>
    <row r="384" spans="2:9" ht="15" customHeight="1" x14ac:dyDescent="0.25">
      <c r="C384" s="16"/>
      <c r="D384" s="14" t="s">
        <v>327</v>
      </c>
      <c r="E384" s="17">
        <f>SUBTOTAL(9,E203:E383)</f>
        <v>732925</v>
      </c>
      <c r="F384" s="17">
        <f>SUBTOTAL(9,F203:F383)</f>
        <v>80565025</v>
      </c>
      <c r="G384" s="17">
        <f>SUBTOTAL(9,G203:G383)</f>
        <v>81297950</v>
      </c>
      <c r="H384" s="17">
        <f>SUBTOTAL(9,H203:H383)</f>
        <v>26396435.472629998</v>
      </c>
      <c r="I384" s="17">
        <f>SUBTOTAL(9,I203:I383)</f>
        <v>54901514.527369983</v>
      </c>
    </row>
    <row r="385" spans="2:9" x14ac:dyDescent="0.25">
      <c r="C385" s="16"/>
      <c r="D385" s="18"/>
      <c r="E385" s="19"/>
      <c r="F385" s="19"/>
      <c r="G385" s="19"/>
      <c r="H385" s="19"/>
      <c r="I385" s="19"/>
    </row>
    <row r="386" spans="2:9" ht="15" customHeight="1" x14ac:dyDescent="0.3">
      <c r="B386" s="1"/>
      <c r="C386" s="2"/>
      <c r="D386" s="3" t="s">
        <v>328</v>
      </c>
      <c r="E386" s="1"/>
      <c r="F386" s="1"/>
      <c r="G386" s="1"/>
      <c r="H386" s="1"/>
      <c r="I386" s="1"/>
    </row>
    <row r="387" spans="2:9" ht="27" customHeight="1" x14ac:dyDescent="0.35">
      <c r="B387" s="1"/>
      <c r="C387" s="2"/>
      <c r="D387" s="9" t="s">
        <v>176</v>
      </c>
      <c r="E387" s="1"/>
      <c r="F387" s="1"/>
      <c r="G387" s="1"/>
      <c r="H387" s="1"/>
      <c r="I387" s="1"/>
    </row>
    <row r="388" spans="2:9" ht="15" customHeight="1" x14ac:dyDescent="0.35">
      <c r="B388" s="10">
        <v>300</v>
      </c>
      <c r="C388" s="2"/>
      <c r="D388" s="5" t="s">
        <v>329</v>
      </c>
      <c r="E388" s="11"/>
      <c r="F388" s="1"/>
      <c r="H388" s="1"/>
      <c r="I388" s="1"/>
    </row>
    <row r="389" spans="2:9" x14ac:dyDescent="0.25">
      <c r="B389"/>
      <c r="C389" s="2">
        <v>1</v>
      </c>
      <c r="D389" s="5" t="s">
        <v>21</v>
      </c>
      <c r="E389" s="12">
        <v>8708</v>
      </c>
      <c r="F389" s="12">
        <v>196369</v>
      </c>
      <c r="G389" s="12">
        <v>205077</v>
      </c>
      <c r="H389" s="12">
        <v>68935.286080000005</v>
      </c>
      <c r="I389" s="12">
        <v>136141.71392000001</v>
      </c>
    </row>
    <row r="390" spans="2:9" x14ac:dyDescent="0.25">
      <c r="B390"/>
      <c r="C390" s="2">
        <v>21</v>
      </c>
      <c r="D390" s="5" t="s">
        <v>26</v>
      </c>
      <c r="E390" s="12">
        <v>60</v>
      </c>
      <c r="F390" s="12">
        <v>1210</v>
      </c>
      <c r="G390" s="12">
        <v>1270</v>
      </c>
      <c r="H390" s="12">
        <v>195.05732</v>
      </c>
      <c r="I390" s="12">
        <v>1074.9426800000001</v>
      </c>
    </row>
    <row r="391" spans="2:9" x14ac:dyDescent="0.25">
      <c r="B391"/>
      <c r="C391" s="2">
        <v>78</v>
      </c>
      <c r="D391" s="5" t="s">
        <v>330</v>
      </c>
      <c r="E391" s="12">
        <v>0</v>
      </c>
      <c r="F391" s="12">
        <v>12730</v>
      </c>
      <c r="G391" s="12">
        <v>12730</v>
      </c>
      <c r="H391" s="12">
        <v>10905</v>
      </c>
      <c r="I391" s="12">
        <v>1825</v>
      </c>
    </row>
    <row r="392" spans="2:9" x14ac:dyDescent="0.25">
      <c r="B392"/>
      <c r="C392" s="2">
        <v>79</v>
      </c>
      <c r="D392" s="5" t="s">
        <v>331</v>
      </c>
      <c r="E392" s="12">
        <v>0</v>
      </c>
      <c r="F392" s="12">
        <v>16290</v>
      </c>
      <c r="G392" s="12">
        <v>16290</v>
      </c>
      <c r="H392" s="12">
        <v>1000</v>
      </c>
      <c r="I392" s="12">
        <v>15290</v>
      </c>
    </row>
    <row r="393" spans="2:9" ht="15" customHeight="1" x14ac:dyDescent="0.25">
      <c r="B393"/>
      <c r="C393" s="13" t="s">
        <v>14</v>
      </c>
      <c r="D393" s="14" t="s">
        <v>332</v>
      </c>
      <c r="E393" s="15">
        <f>SUBTOTAL(9,E389:E392)</f>
        <v>8768</v>
      </c>
      <c r="F393" s="15">
        <f>SUBTOTAL(9,F389:F392)</f>
        <v>226599</v>
      </c>
      <c r="G393" s="15">
        <f>SUBTOTAL(9,G389:G392)</f>
        <v>235367</v>
      </c>
      <c r="H393" s="15">
        <f>SUBTOTAL(9,H389:H392)</f>
        <v>81035.343400000012</v>
      </c>
      <c r="I393" s="15">
        <f>SUBTOTAL(9,I389:I392)</f>
        <v>154331.65660000002</v>
      </c>
    </row>
    <row r="394" spans="2:9" ht="15" customHeight="1" x14ac:dyDescent="0.25">
      <c r="C394" s="16"/>
      <c r="D394" s="14" t="s">
        <v>182</v>
      </c>
      <c r="E394" s="17">
        <f>SUBTOTAL(9,E388:E393)</f>
        <v>8768</v>
      </c>
      <c r="F394" s="17">
        <f>SUBTOTAL(9,F388:F393)</f>
        <v>226599</v>
      </c>
      <c r="G394" s="17">
        <f>SUBTOTAL(9,G388:G393)</f>
        <v>235367</v>
      </c>
      <c r="H394" s="17">
        <f>SUBTOTAL(9,H388:H393)</f>
        <v>81035.343400000012</v>
      </c>
      <c r="I394" s="17">
        <f>SUBTOTAL(9,I388:I393)</f>
        <v>154331.65660000002</v>
      </c>
    </row>
    <row r="395" spans="2:9" ht="27" customHeight="1" x14ac:dyDescent="0.35">
      <c r="B395" s="1"/>
      <c r="C395" s="2"/>
      <c r="D395" s="9" t="s">
        <v>333</v>
      </c>
      <c r="E395" s="1"/>
      <c r="F395" s="1"/>
      <c r="G395" s="1"/>
      <c r="H395" s="1"/>
      <c r="I395" s="1"/>
    </row>
    <row r="396" spans="2:9" ht="15" customHeight="1" x14ac:dyDescent="0.35">
      <c r="B396" s="10">
        <v>315</v>
      </c>
      <c r="C396" s="2"/>
      <c r="D396" s="5" t="s">
        <v>334</v>
      </c>
      <c r="E396" s="11"/>
      <c r="F396" s="1"/>
      <c r="H396" s="1"/>
      <c r="I396" s="1"/>
    </row>
    <row r="397" spans="2:9" x14ac:dyDescent="0.25">
      <c r="B397"/>
      <c r="C397" s="2">
        <v>21</v>
      </c>
      <c r="D397" s="5" t="s">
        <v>335</v>
      </c>
      <c r="E397" s="12">
        <v>318</v>
      </c>
      <c r="F397" s="12">
        <v>10850</v>
      </c>
      <c r="G397" s="12">
        <v>11168</v>
      </c>
      <c r="H397" s="12">
        <v>6814.5615299999999</v>
      </c>
      <c r="I397" s="12">
        <v>4353.4384700000001</v>
      </c>
    </row>
    <row r="398" spans="2:9" x14ac:dyDescent="0.25">
      <c r="B398"/>
      <c r="C398" s="2">
        <v>60</v>
      </c>
      <c r="D398" s="5" t="s">
        <v>336</v>
      </c>
      <c r="E398" s="12">
        <v>0</v>
      </c>
      <c r="F398" s="12">
        <v>259250</v>
      </c>
      <c r="G398" s="12">
        <v>259250</v>
      </c>
      <c r="H398" s="12">
        <v>248648.84</v>
      </c>
      <c r="I398" s="12">
        <v>10601.16</v>
      </c>
    </row>
    <row r="399" spans="2:9" x14ac:dyDescent="0.25">
      <c r="B399"/>
      <c r="C399" s="2">
        <v>70</v>
      </c>
      <c r="D399" s="5" t="s">
        <v>337</v>
      </c>
      <c r="E399" s="12">
        <v>0</v>
      </c>
      <c r="F399" s="12">
        <v>2440000</v>
      </c>
      <c r="G399" s="12">
        <v>2440000</v>
      </c>
      <c r="H399" s="12">
        <v>3672.3939999999998</v>
      </c>
      <c r="I399" s="12">
        <v>2436327.6060000001</v>
      </c>
    </row>
    <row r="400" spans="2:9" x14ac:dyDescent="0.25">
      <c r="B400"/>
      <c r="C400" s="2">
        <v>71</v>
      </c>
      <c r="D400" s="5" t="s">
        <v>338</v>
      </c>
      <c r="E400" s="12">
        <v>40872</v>
      </c>
      <c r="F400" s="12">
        <v>140400</v>
      </c>
      <c r="G400" s="12">
        <v>181272</v>
      </c>
      <c r="H400" s="12">
        <v>38639.392</v>
      </c>
      <c r="I400" s="12">
        <v>142632.60800000001</v>
      </c>
    </row>
    <row r="401" spans="2:9" x14ac:dyDescent="0.25">
      <c r="B401"/>
      <c r="C401" s="2">
        <v>73</v>
      </c>
      <c r="D401" s="5" t="s">
        <v>339</v>
      </c>
      <c r="E401" s="12">
        <v>0</v>
      </c>
      <c r="F401" s="12">
        <v>191000</v>
      </c>
      <c r="G401" s="12">
        <v>191000</v>
      </c>
      <c r="H401" s="12">
        <v>95500.009000000005</v>
      </c>
      <c r="I401" s="12">
        <v>95499.990999999995</v>
      </c>
    </row>
    <row r="402" spans="2:9" x14ac:dyDescent="0.25">
      <c r="B402"/>
      <c r="C402" s="2">
        <v>75</v>
      </c>
      <c r="D402" s="5" t="s">
        <v>340</v>
      </c>
      <c r="E402" s="12">
        <v>0</v>
      </c>
      <c r="F402" s="12">
        <v>5378</v>
      </c>
      <c r="G402" s="12">
        <v>5378</v>
      </c>
      <c r="H402" s="12">
        <v>5378</v>
      </c>
      <c r="I402" s="12">
        <v>0</v>
      </c>
    </row>
    <row r="403" spans="2:9" x14ac:dyDescent="0.25">
      <c r="B403"/>
      <c r="C403" s="2">
        <v>78</v>
      </c>
      <c r="D403" s="5" t="s">
        <v>341</v>
      </c>
      <c r="E403" s="12">
        <v>0</v>
      </c>
      <c r="F403" s="12">
        <v>31050</v>
      </c>
      <c r="G403" s="12">
        <v>31050</v>
      </c>
      <c r="H403" s="12">
        <v>21050</v>
      </c>
      <c r="I403" s="12">
        <v>10000</v>
      </c>
    </row>
    <row r="404" spans="2:9" x14ac:dyDescent="0.25">
      <c r="B404"/>
      <c r="C404" s="2">
        <v>82</v>
      </c>
      <c r="D404" s="5" t="s">
        <v>342</v>
      </c>
      <c r="E404" s="12">
        <v>0</v>
      </c>
      <c r="F404" s="12">
        <v>389800</v>
      </c>
      <c r="G404" s="12">
        <v>389800</v>
      </c>
      <c r="H404" s="12">
        <v>1017.494</v>
      </c>
      <c r="I404" s="12">
        <v>388782.50599999999</v>
      </c>
    </row>
    <row r="405" spans="2:9" x14ac:dyDescent="0.25">
      <c r="B405"/>
      <c r="C405" s="2">
        <v>86</v>
      </c>
      <c r="D405" s="5" t="s">
        <v>343</v>
      </c>
      <c r="E405" s="12">
        <v>0</v>
      </c>
      <c r="F405" s="12">
        <v>43000</v>
      </c>
      <c r="G405" s="12">
        <v>43000</v>
      </c>
      <c r="H405" s="12">
        <v>9500</v>
      </c>
      <c r="I405" s="12">
        <v>33500</v>
      </c>
    </row>
    <row r="406" spans="2:9" ht="15" customHeight="1" x14ac:dyDescent="0.25">
      <c r="B406"/>
      <c r="C406" s="13" t="s">
        <v>14</v>
      </c>
      <c r="D406" s="14" t="s">
        <v>344</v>
      </c>
      <c r="E406" s="15">
        <f>SUBTOTAL(9,E397:E405)</f>
        <v>41190</v>
      </c>
      <c r="F406" s="15">
        <f>SUBTOTAL(9,F397:F405)</f>
        <v>3510728</v>
      </c>
      <c r="G406" s="15">
        <f>SUBTOTAL(9,G397:G405)</f>
        <v>3551918</v>
      </c>
      <c r="H406" s="15">
        <f>SUBTOTAL(9,H397:H405)</f>
        <v>430220.69053000002</v>
      </c>
      <c r="I406" s="15">
        <f>SUBTOTAL(9,I397:I405)</f>
        <v>3121697.3094700002</v>
      </c>
    </row>
    <row r="407" spans="2:9" ht="15" customHeight="1" x14ac:dyDescent="0.25">
      <c r="C407" s="16"/>
      <c r="D407" s="14" t="s">
        <v>345</v>
      </c>
      <c r="E407" s="17">
        <f>SUBTOTAL(9,E396:E406)</f>
        <v>41190</v>
      </c>
      <c r="F407" s="17">
        <f>SUBTOTAL(9,F396:F406)</f>
        <v>3510728</v>
      </c>
      <c r="G407" s="17">
        <f>SUBTOTAL(9,G396:G406)</f>
        <v>3551918</v>
      </c>
      <c r="H407" s="17">
        <f>SUBTOTAL(9,H396:H406)</f>
        <v>430220.69053000002</v>
      </c>
      <c r="I407" s="17">
        <f>SUBTOTAL(9,I396:I406)</f>
        <v>3121697.3094700002</v>
      </c>
    </row>
    <row r="408" spans="2:9" ht="27" customHeight="1" x14ac:dyDescent="0.35">
      <c r="B408" s="1"/>
      <c r="C408" s="2"/>
      <c r="D408" s="9" t="s">
        <v>346</v>
      </c>
      <c r="E408" s="1"/>
      <c r="F408" s="1"/>
      <c r="G408" s="1"/>
      <c r="H408" s="1"/>
      <c r="I408" s="1"/>
    </row>
    <row r="409" spans="2:9" ht="15" customHeight="1" x14ac:dyDescent="0.35">
      <c r="B409" s="10">
        <v>320</v>
      </c>
      <c r="C409" s="2"/>
      <c r="D409" s="5" t="s">
        <v>347</v>
      </c>
      <c r="E409" s="11"/>
      <c r="F409" s="1"/>
      <c r="H409" s="1"/>
      <c r="I409" s="1"/>
    </row>
    <row r="410" spans="2:9" x14ac:dyDescent="0.25">
      <c r="B410"/>
      <c r="C410" s="2">
        <v>1</v>
      </c>
      <c r="D410" s="5" t="s">
        <v>21</v>
      </c>
      <c r="E410" s="12">
        <v>10335</v>
      </c>
      <c r="F410" s="12">
        <v>210676</v>
      </c>
      <c r="G410" s="12">
        <v>221011</v>
      </c>
      <c r="H410" s="12">
        <v>73143.224050000004</v>
      </c>
      <c r="I410" s="12">
        <v>147867.77595000001</v>
      </c>
    </row>
    <row r="411" spans="2:9" x14ac:dyDescent="0.25">
      <c r="B411"/>
      <c r="C411" s="2">
        <v>51</v>
      </c>
      <c r="D411" s="5" t="s">
        <v>348</v>
      </c>
      <c r="E411" s="12">
        <v>0</v>
      </c>
      <c r="F411" s="12">
        <v>52240</v>
      </c>
      <c r="G411" s="12">
        <v>52240</v>
      </c>
      <c r="H411" s="12">
        <v>52240</v>
      </c>
      <c r="I411" s="12">
        <v>0</v>
      </c>
    </row>
    <row r="412" spans="2:9" x14ac:dyDescent="0.25">
      <c r="B412"/>
      <c r="C412" s="2">
        <v>55</v>
      </c>
      <c r="D412" s="5" t="s">
        <v>349</v>
      </c>
      <c r="E412" s="12">
        <v>0</v>
      </c>
      <c r="F412" s="12">
        <v>1003160</v>
      </c>
      <c r="G412" s="12">
        <v>1003160</v>
      </c>
      <c r="H412" s="12">
        <v>1003160</v>
      </c>
      <c r="I412" s="12">
        <v>0</v>
      </c>
    </row>
    <row r="413" spans="2:9" x14ac:dyDescent="0.25">
      <c r="B413"/>
      <c r="C413" s="2">
        <v>71</v>
      </c>
      <c r="D413" s="5" t="s">
        <v>350</v>
      </c>
      <c r="E413" s="12">
        <v>0</v>
      </c>
      <c r="F413" s="12">
        <v>7000</v>
      </c>
      <c r="G413" s="12">
        <v>7000</v>
      </c>
      <c r="H413" s="12">
        <v>1961.2820899999999</v>
      </c>
      <c r="I413" s="12">
        <v>5038.7179100000003</v>
      </c>
    </row>
    <row r="414" spans="2:9" x14ac:dyDescent="0.25">
      <c r="B414"/>
      <c r="C414" s="2">
        <v>72</v>
      </c>
      <c r="D414" s="5" t="s">
        <v>351</v>
      </c>
      <c r="E414" s="12">
        <v>10045</v>
      </c>
      <c r="F414" s="12">
        <v>301170</v>
      </c>
      <c r="G414" s="12">
        <v>311215</v>
      </c>
      <c r="H414" s="12">
        <v>46303.610710000001</v>
      </c>
      <c r="I414" s="12">
        <v>264911.38929000002</v>
      </c>
    </row>
    <row r="415" spans="2:9" x14ac:dyDescent="0.25">
      <c r="B415"/>
      <c r="C415" s="2">
        <v>73</v>
      </c>
      <c r="D415" s="5" t="s">
        <v>352</v>
      </c>
      <c r="E415" s="12">
        <v>0</v>
      </c>
      <c r="F415" s="12">
        <v>180530</v>
      </c>
      <c r="G415" s="12">
        <v>180530</v>
      </c>
      <c r="H415" s="12">
        <v>55837.065589999998</v>
      </c>
      <c r="I415" s="12">
        <v>124692.93441</v>
      </c>
    </row>
    <row r="416" spans="2:9" x14ac:dyDescent="0.25">
      <c r="B416"/>
      <c r="C416" s="2">
        <v>74</v>
      </c>
      <c r="D416" s="5" t="s">
        <v>353</v>
      </c>
      <c r="E416" s="12">
        <v>0</v>
      </c>
      <c r="F416" s="12">
        <v>378495</v>
      </c>
      <c r="G416" s="12">
        <v>378495</v>
      </c>
      <c r="H416" s="12">
        <v>278988</v>
      </c>
      <c r="I416" s="12">
        <v>99507</v>
      </c>
    </row>
    <row r="417" spans="2:9" x14ac:dyDescent="0.25">
      <c r="B417"/>
      <c r="C417" s="2">
        <v>75</v>
      </c>
      <c r="D417" s="5" t="s">
        <v>354</v>
      </c>
      <c r="E417" s="12">
        <v>0</v>
      </c>
      <c r="F417" s="12">
        <v>310955</v>
      </c>
      <c r="G417" s="12">
        <v>310955</v>
      </c>
      <c r="H417" s="12">
        <v>234320</v>
      </c>
      <c r="I417" s="12">
        <v>76635</v>
      </c>
    </row>
    <row r="418" spans="2:9" ht="15" customHeight="1" x14ac:dyDescent="0.25">
      <c r="B418"/>
      <c r="C418" s="13" t="s">
        <v>14</v>
      </c>
      <c r="D418" s="14" t="s">
        <v>355</v>
      </c>
      <c r="E418" s="15">
        <f>SUBTOTAL(9,E410:E417)</f>
        <v>20380</v>
      </c>
      <c r="F418" s="15">
        <f>SUBTOTAL(9,F410:F417)</f>
        <v>2444226</v>
      </c>
      <c r="G418" s="15">
        <f>SUBTOTAL(9,G410:G417)</f>
        <v>2464606</v>
      </c>
      <c r="H418" s="15">
        <f>SUBTOTAL(9,H410:H417)</f>
        <v>1745953.1824400001</v>
      </c>
      <c r="I418" s="15">
        <f>SUBTOTAL(9,I410:I417)</f>
        <v>718652.81756</v>
      </c>
    </row>
    <row r="419" spans="2:9" ht="15" customHeight="1" x14ac:dyDescent="0.35">
      <c r="B419" s="10">
        <v>322</v>
      </c>
      <c r="C419" s="2"/>
      <c r="D419" s="5" t="s">
        <v>356</v>
      </c>
      <c r="E419" s="11"/>
      <c r="F419" s="1"/>
      <c r="H419" s="1"/>
      <c r="I419" s="1"/>
    </row>
    <row r="420" spans="2:9" x14ac:dyDescent="0.25">
      <c r="B420"/>
      <c r="C420" s="2">
        <v>1</v>
      </c>
      <c r="D420" s="5" t="s">
        <v>21</v>
      </c>
      <c r="E420" s="12">
        <v>1374</v>
      </c>
      <c r="F420" s="12">
        <v>26073</v>
      </c>
      <c r="G420" s="12">
        <v>27447</v>
      </c>
      <c r="H420" s="12">
        <v>8692.4010500000004</v>
      </c>
      <c r="I420" s="12">
        <v>18754.59895</v>
      </c>
    </row>
    <row r="421" spans="2:9" x14ac:dyDescent="0.25">
      <c r="B421"/>
      <c r="C421" s="2">
        <v>21</v>
      </c>
      <c r="D421" s="5" t="s">
        <v>31</v>
      </c>
      <c r="E421" s="12">
        <v>11656</v>
      </c>
      <c r="F421" s="12">
        <v>43610</v>
      </c>
      <c r="G421" s="12">
        <v>55266</v>
      </c>
      <c r="H421" s="12">
        <v>13738.00531</v>
      </c>
      <c r="I421" s="12">
        <v>41527.99469</v>
      </c>
    </row>
    <row r="422" spans="2:9" x14ac:dyDescent="0.25">
      <c r="B422"/>
      <c r="C422" s="2">
        <v>50</v>
      </c>
      <c r="D422" s="5" t="s">
        <v>357</v>
      </c>
      <c r="E422" s="12">
        <v>0</v>
      </c>
      <c r="F422" s="12">
        <v>12500</v>
      </c>
      <c r="G422" s="12">
        <v>12500</v>
      </c>
      <c r="H422" s="12">
        <v>0</v>
      </c>
      <c r="I422" s="12">
        <v>12500</v>
      </c>
    </row>
    <row r="423" spans="2:9" x14ac:dyDescent="0.25">
      <c r="B423"/>
      <c r="C423" s="2">
        <v>70</v>
      </c>
      <c r="D423" s="5" t="s">
        <v>358</v>
      </c>
      <c r="E423" s="12">
        <v>402223</v>
      </c>
      <c r="F423" s="12">
        <v>398300</v>
      </c>
      <c r="G423" s="12">
        <v>800523</v>
      </c>
      <c r="H423" s="12">
        <v>251300</v>
      </c>
      <c r="I423" s="12">
        <v>549223</v>
      </c>
    </row>
    <row r="424" spans="2:9" ht="15" customHeight="1" x14ac:dyDescent="0.25">
      <c r="B424"/>
      <c r="C424" s="13" t="s">
        <v>14</v>
      </c>
      <c r="D424" s="14" t="s">
        <v>359</v>
      </c>
      <c r="E424" s="15">
        <f>SUBTOTAL(9,E420:E423)</f>
        <v>415253</v>
      </c>
      <c r="F424" s="15">
        <f>SUBTOTAL(9,F420:F423)</f>
        <v>480483</v>
      </c>
      <c r="G424" s="15">
        <f>SUBTOTAL(9,G420:G423)</f>
        <v>895736</v>
      </c>
      <c r="H424" s="15">
        <f>SUBTOTAL(9,H420:H423)</f>
        <v>273730.40636000002</v>
      </c>
      <c r="I424" s="15">
        <f>SUBTOTAL(9,I420:I423)</f>
        <v>622005.59363999998</v>
      </c>
    </row>
    <row r="425" spans="2:9" ht="15" customHeight="1" x14ac:dyDescent="0.35">
      <c r="B425" s="10">
        <v>323</v>
      </c>
      <c r="C425" s="2"/>
      <c r="D425" s="5" t="s">
        <v>360</v>
      </c>
      <c r="E425" s="11"/>
      <c r="F425" s="1"/>
      <c r="H425" s="1"/>
      <c r="I425" s="1"/>
    </row>
    <row r="426" spans="2:9" x14ac:dyDescent="0.25">
      <c r="B426"/>
      <c r="C426" s="2">
        <v>1</v>
      </c>
      <c r="D426" s="5" t="s">
        <v>21</v>
      </c>
      <c r="E426" s="12">
        <v>1619</v>
      </c>
      <c r="F426" s="12">
        <v>105740</v>
      </c>
      <c r="G426" s="12">
        <v>107359</v>
      </c>
      <c r="H426" s="12">
        <v>37392.19023</v>
      </c>
      <c r="I426" s="12">
        <v>69966.809770000007</v>
      </c>
    </row>
    <row r="427" spans="2:9" x14ac:dyDescent="0.25">
      <c r="B427"/>
      <c r="C427" s="2">
        <v>21</v>
      </c>
      <c r="D427" s="5" t="s">
        <v>31</v>
      </c>
      <c r="E427" s="12">
        <v>8611</v>
      </c>
      <c r="F427" s="12">
        <v>70000</v>
      </c>
      <c r="G427" s="12">
        <v>78611</v>
      </c>
      <c r="H427" s="12">
        <v>24212.531319999998</v>
      </c>
      <c r="I427" s="12">
        <v>54398.468679999998</v>
      </c>
    </row>
    <row r="428" spans="2:9" x14ac:dyDescent="0.25">
      <c r="B428"/>
      <c r="C428" s="2">
        <v>22</v>
      </c>
      <c r="D428" s="5" t="s">
        <v>361</v>
      </c>
      <c r="E428" s="12">
        <v>1172</v>
      </c>
      <c r="F428" s="12">
        <v>56230</v>
      </c>
      <c r="G428" s="12">
        <v>57402</v>
      </c>
      <c r="H428" s="12">
        <v>0</v>
      </c>
      <c r="I428" s="12">
        <v>57402</v>
      </c>
    </row>
    <row r="429" spans="2:9" x14ac:dyDescent="0.25">
      <c r="B429"/>
      <c r="C429" s="2">
        <v>60</v>
      </c>
      <c r="D429" s="5" t="s">
        <v>362</v>
      </c>
      <c r="E429" s="12">
        <v>0</v>
      </c>
      <c r="F429" s="12">
        <v>25400</v>
      </c>
      <c r="G429" s="12">
        <v>25400</v>
      </c>
      <c r="H429" s="12">
        <v>12700</v>
      </c>
      <c r="I429" s="12">
        <v>12700</v>
      </c>
    </row>
    <row r="430" spans="2:9" x14ac:dyDescent="0.25">
      <c r="B430"/>
      <c r="C430" s="2">
        <v>70</v>
      </c>
      <c r="D430" s="5" t="s">
        <v>363</v>
      </c>
      <c r="E430" s="12">
        <v>0</v>
      </c>
      <c r="F430" s="12">
        <v>2852495</v>
      </c>
      <c r="G430" s="12">
        <v>2852495</v>
      </c>
      <c r="H430" s="12">
        <v>1462205</v>
      </c>
      <c r="I430" s="12">
        <v>1390290</v>
      </c>
    </row>
    <row r="431" spans="2:9" ht="15" customHeight="1" x14ac:dyDescent="0.25">
      <c r="B431"/>
      <c r="C431" s="13" t="s">
        <v>14</v>
      </c>
      <c r="D431" s="14" t="s">
        <v>364</v>
      </c>
      <c r="E431" s="15">
        <f>SUBTOTAL(9,E426:E430)</f>
        <v>11402</v>
      </c>
      <c r="F431" s="15">
        <f>SUBTOTAL(9,F426:F430)</f>
        <v>3109865</v>
      </c>
      <c r="G431" s="15">
        <f>SUBTOTAL(9,G426:G430)</f>
        <v>3121267</v>
      </c>
      <c r="H431" s="15">
        <f>SUBTOTAL(9,H426:H430)</f>
        <v>1536509.7215499999</v>
      </c>
      <c r="I431" s="15">
        <f>SUBTOTAL(9,I426:I430)</f>
        <v>1584757.2784500001</v>
      </c>
    </row>
    <row r="432" spans="2:9" ht="15" customHeight="1" x14ac:dyDescent="0.35">
      <c r="B432" s="10">
        <v>325</v>
      </c>
      <c r="C432" s="2"/>
      <c r="D432" s="5" t="s">
        <v>365</v>
      </c>
      <c r="E432" s="11"/>
      <c r="F432" s="1"/>
      <c r="H432" s="1"/>
      <c r="I432" s="1"/>
    </row>
    <row r="433" spans="2:9" x14ac:dyDescent="0.25">
      <c r="B433"/>
      <c r="C433" s="2">
        <v>1</v>
      </c>
      <c r="D433" s="5" t="s">
        <v>21</v>
      </c>
      <c r="E433" s="12">
        <v>1875</v>
      </c>
      <c r="F433" s="12">
        <v>72057</v>
      </c>
      <c r="G433" s="12">
        <v>73932</v>
      </c>
      <c r="H433" s="12">
        <v>21630.532950000001</v>
      </c>
      <c r="I433" s="12">
        <v>52301.467049999999</v>
      </c>
    </row>
    <row r="434" spans="2:9" x14ac:dyDescent="0.25">
      <c r="B434"/>
      <c r="C434" s="2">
        <v>21</v>
      </c>
      <c r="D434" s="5" t="s">
        <v>335</v>
      </c>
      <c r="E434" s="12">
        <v>21190</v>
      </c>
      <c r="F434" s="12">
        <v>31500</v>
      </c>
      <c r="G434" s="12">
        <v>52690</v>
      </c>
      <c r="H434" s="12">
        <v>1753.3302000000001</v>
      </c>
      <c r="I434" s="12">
        <v>50936.669800000003</v>
      </c>
    </row>
    <row r="435" spans="2:9" x14ac:dyDescent="0.25">
      <c r="B435"/>
      <c r="C435" s="2">
        <v>52</v>
      </c>
      <c r="D435" s="5" t="s">
        <v>366</v>
      </c>
      <c r="E435" s="12">
        <v>0</v>
      </c>
      <c r="F435" s="12">
        <v>30510</v>
      </c>
      <c r="G435" s="12">
        <v>30510</v>
      </c>
      <c r="H435" s="12">
        <v>0</v>
      </c>
      <c r="I435" s="12">
        <v>30510</v>
      </c>
    </row>
    <row r="436" spans="2:9" x14ac:dyDescent="0.25">
      <c r="B436"/>
      <c r="C436" s="2">
        <v>71</v>
      </c>
      <c r="D436" s="5" t="s">
        <v>367</v>
      </c>
      <c r="E436" s="12">
        <v>0</v>
      </c>
      <c r="F436" s="12">
        <v>21000</v>
      </c>
      <c r="G436" s="12">
        <v>21000</v>
      </c>
      <c r="H436" s="12">
        <v>0</v>
      </c>
      <c r="I436" s="12">
        <v>21000</v>
      </c>
    </row>
    <row r="437" spans="2:9" x14ac:dyDescent="0.25">
      <c r="B437"/>
      <c r="C437" s="2">
        <v>72</v>
      </c>
      <c r="D437" s="5" t="s">
        <v>368</v>
      </c>
      <c r="E437" s="12">
        <v>0</v>
      </c>
      <c r="F437" s="12">
        <v>13530</v>
      </c>
      <c r="G437" s="12">
        <v>13530</v>
      </c>
      <c r="H437" s="12">
        <v>6500</v>
      </c>
      <c r="I437" s="12">
        <v>7030</v>
      </c>
    </row>
    <row r="438" spans="2:9" x14ac:dyDescent="0.25">
      <c r="B438"/>
      <c r="C438" s="2">
        <v>73</v>
      </c>
      <c r="D438" s="5" t="s">
        <v>369</v>
      </c>
      <c r="E438" s="12">
        <v>0</v>
      </c>
      <c r="F438" s="12">
        <v>32270</v>
      </c>
      <c r="G438" s="12">
        <v>32270</v>
      </c>
      <c r="H438" s="12">
        <v>16105</v>
      </c>
      <c r="I438" s="12">
        <v>16165</v>
      </c>
    </row>
    <row r="439" spans="2:9" x14ac:dyDescent="0.25">
      <c r="B439"/>
      <c r="C439" s="2">
        <v>75</v>
      </c>
      <c r="D439" s="5" t="s">
        <v>370</v>
      </c>
      <c r="E439" s="12">
        <v>319</v>
      </c>
      <c r="F439" s="12">
        <v>140160</v>
      </c>
      <c r="G439" s="12">
        <v>140479</v>
      </c>
      <c r="H439" s="12">
        <v>8249.5018199999995</v>
      </c>
      <c r="I439" s="12">
        <v>132229.49818</v>
      </c>
    </row>
    <row r="440" spans="2:9" x14ac:dyDescent="0.25">
      <c r="B440"/>
      <c r="C440" s="2">
        <v>78</v>
      </c>
      <c r="D440" s="5" t="s">
        <v>371</v>
      </c>
      <c r="E440" s="12">
        <v>0</v>
      </c>
      <c r="F440" s="12">
        <v>33940</v>
      </c>
      <c r="G440" s="12">
        <v>33940</v>
      </c>
      <c r="H440" s="12">
        <v>24332</v>
      </c>
      <c r="I440" s="12">
        <v>9608</v>
      </c>
    </row>
    <row r="441" spans="2:9" x14ac:dyDescent="0.25">
      <c r="B441"/>
      <c r="C441" s="2">
        <v>82</v>
      </c>
      <c r="D441" s="5" t="s">
        <v>372</v>
      </c>
      <c r="E441" s="12">
        <v>0</v>
      </c>
      <c r="F441" s="12">
        <v>37500</v>
      </c>
      <c r="G441" s="12">
        <v>37500</v>
      </c>
      <c r="H441" s="12">
        <v>18750</v>
      </c>
      <c r="I441" s="12">
        <v>18750</v>
      </c>
    </row>
    <row r="442" spans="2:9" x14ac:dyDescent="0.25">
      <c r="B442"/>
      <c r="C442" s="2">
        <v>86</v>
      </c>
      <c r="D442" s="5" t="s">
        <v>373</v>
      </c>
      <c r="E442" s="12">
        <v>0</v>
      </c>
      <c r="F442" s="12">
        <v>55000</v>
      </c>
      <c r="G442" s="12">
        <v>55000</v>
      </c>
      <c r="H442" s="12">
        <v>27500</v>
      </c>
      <c r="I442" s="12">
        <v>27500</v>
      </c>
    </row>
    <row r="443" spans="2:9" ht="15" customHeight="1" x14ac:dyDescent="0.25">
      <c r="B443"/>
      <c r="C443" s="13" t="s">
        <v>14</v>
      </c>
      <c r="D443" s="14" t="s">
        <v>374</v>
      </c>
      <c r="E443" s="15">
        <f>SUBTOTAL(9,E433:E442)</f>
        <v>23384</v>
      </c>
      <c r="F443" s="15">
        <f>SUBTOTAL(9,F433:F442)</f>
        <v>467467</v>
      </c>
      <c r="G443" s="15">
        <f>SUBTOTAL(9,G433:G442)</f>
        <v>490851</v>
      </c>
      <c r="H443" s="15">
        <f>SUBTOTAL(9,H433:H442)</f>
        <v>124820.36497</v>
      </c>
      <c r="I443" s="15">
        <f>SUBTOTAL(9,I433:I442)</f>
        <v>366030.63503</v>
      </c>
    </row>
    <row r="444" spans="2:9" ht="15" customHeight="1" x14ac:dyDescent="0.35">
      <c r="B444" s="10">
        <v>326</v>
      </c>
      <c r="C444" s="2"/>
      <c r="D444" s="5" t="s">
        <v>375</v>
      </c>
      <c r="E444" s="11"/>
      <c r="F444" s="1"/>
      <c r="H444" s="1"/>
      <c r="I444" s="1"/>
    </row>
    <row r="445" spans="2:9" x14ac:dyDescent="0.25">
      <c r="B445"/>
      <c r="C445" s="2">
        <v>1</v>
      </c>
      <c r="D445" s="5" t="s">
        <v>21</v>
      </c>
      <c r="E445" s="12">
        <v>14343</v>
      </c>
      <c r="F445" s="12">
        <v>817877</v>
      </c>
      <c r="G445" s="12">
        <v>832220</v>
      </c>
      <c r="H445" s="12">
        <v>307696.40403999999</v>
      </c>
      <c r="I445" s="12">
        <v>524523.59595999995</v>
      </c>
    </row>
    <row r="446" spans="2:9" x14ac:dyDescent="0.25">
      <c r="B446"/>
      <c r="C446" s="2">
        <v>21</v>
      </c>
      <c r="D446" s="5" t="s">
        <v>31</v>
      </c>
      <c r="E446" s="12">
        <v>11345</v>
      </c>
      <c r="F446" s="12">
        <v>18235</v>
      </c>
      <c r="G446" s="12">
        <v>29580</v>
      </c>
      <c r="H446" s="12">
        <v>5673.68966</v>
      </c>
      <c r="I446" s="12">
        <v>23906.31034</v>
      </c>
    </row>
    <row r="447" spans="2:9" x14ac:dyDescent="0.25">
      <c r="B447"/>
      <c r="C447" s="2">
        <v>45</v>
      </c>
      <c r="D447" s="5" t="s">
        <v>32</v>
      </c>
      <c r="E447" s="12">
        <v>41261</v>
      </c>
      <c r="F447" s="12">
        <v>60400</v>
      </c>
      <c r="G447" s="12">
        <v>101661</v>
      </c>
      <c r="H447" s="12">
        <v>10812.47791</v>
      </c>
      <c r="I447" s="12">
        <v>90848.522089999999</v>
      </c>
    </row>
    <row r="448" spans="2:9" x14ac:dyDescent="0.25">
      <c r="B448"/>
      <c r="C448" s="2">
        <v>73</v>
      </c>
      <c r="D448" s="5" t="s">
        <v>376</v>
      </c>
      <c r="E448" s="12">
        <v>0</v>
      </c>
      <c r="F448" s="12">
        <v>38550</v>
      </c>
      <c r="G448" s="12">
        <v>38550</v>
      </c>
      <c r="H448" s="12">
        <v>18530</v>
      </c>
      <c r="I448" s="12">
        <v>20020</v>
      </c>
    </row>
    <row r="449" spans="2:9" x14ac:dyDescent="0.25">
      <c r="B449"/>
      <c r="C449" s="2">
        <v>74</v>
      </c>
      <c r="D449" s="5" t="s">
        <v>377</v>
      </c>
      <c r="E449" s="12">
        <v>0</v>
      </c>
      <c r="F449" s="12">
        <v>23475</v>
      </c>
      <c r="G449" s="12">
        <v>23475</v>
      </c>
      <c r="H449" s="12">
        <v>11737.5</v>
      </c>
      <c r="I449" s="12">
        <v>11737.5</v>
      </c>
    </row>
    <row r="450" spans="2:9" x14ac:dyDescent="0.25">
      <c r="B450"/>
      <c r="C450" s="2">
        <v>75</v>
      </c>
      <c r="D450" s="5" t="s">
        <v>378</v>
      </c>
      <c r="E450" s="12">
        <v>0</v>
      </c>
      <c r="F450" s="12">
        <v>14650</v>
      </c>
      <c r="G450" s="12">
        <v>14650</v>
      </c>
      <c r="H450" s="12">
        <v>3700</v>
      </c>
      <c r="I450" s="12">
        <v>10950</v>
      </c>
    </row>
    <row r="451" spans="2:9" x14ac:dyDescent="0.25">
      <c r="B451"/>
      <c r="C451" s="2">
        <v>80</v>
      </c>
      <c r="D451" s="5" t="s">
        <v>379</v>
      </c>
      <c r="E451" s="12">
        <v>0</v>
      </c>
      <c r="F451" s="12">
        <v>102750</v>
      </c>
      <c r="G451" s="12">
        <v>102750</v>
      </c>
      <c r="H451" s="12">
        <v>69625</v>
      </c>
      <c r="I451" s="12">
        <v>33125</v>
      </c>
    </row>
    <row r="452" spans="2:9" ht="15" customHeight="1" x14ac:dyDescent="0.25">
      <c r="B452"/>
      <c r="C452" s="13" t="s">
        <v>14</v>
      </c>
      <c r="D452" s="14" t="s">
        <v>380</v>
      </c>
      <c r="E452" s="15">
        <f>SUBTOTAL(9,E445:E451)</f>
        <v>66949</v>
      </c>
      <c r="F452" s="15">
        <f>SUBTOTAL(9,F445:F451)</f>
        <v>1075937</v>
      </c>
      <c r="G452" s="15">
        <f>SUBTOTAL(9,G445:G451)</f>
        <v>1142886</v>
      </c>
      <c r="H452" s="15">
        <f>SUBTOTAL(9,H445:H451)</f>
        <v>427775.07160999998</v>
      </c>
      <c r="I452" s="15">
        <f>SUBTOTAL(9,I445:I451)</f>
        <v>715110.9283899999</v>
      </c>
    </row>
    <row r="453" spans="2:9" ht="15" customHeight="1" x14ac:dyDescent="0.35">
      <c r="B453" s="10">
        <v>327</v>
      </c>
      <c r="C453" s="2"/>
      <c r="D453" s="5" t="s">
        <v>381</v>
      </c>
      <c r="E453" s="11"/>
      <c r="F453" s="1"/>
      <c r="H453" s="1"/>
      <c r="I453" s="1"/>
    </row>
    <row r="454" spans="2:9" x14ac:dyDescent="0.25">
      <c r="B454"/>
      <c r="C454" s="2">
        <v>1</v>
      </c>
      <c r="D454" s="5" t="s">
        <v>21</v>
      </c>
      <c r="E454" s="12">
        <v>0</v>
      </c>
      <c r="F454" s="12">
        <v>82732</v>
      </c>
      <c r="G454" s="12">
        <v>82732</v>
      </c>
      <c r="H454" s="12">
        <v>32366.22766</v>
      </c>
      <c r="I454" s="12">
        <v>50365.772340000003</v>
      </c>
    </row>
    <row r="455" spans="2:9" x14ac:dyDescent="0.25">
      <c r="B455"/>
      <c r="C455" s="2">
        <v>21</v>
      </c>
      <c r="D455" s="5" t="s">
        <v>26</v>
      </c>
      <c r="E455" s="12">
        <v>50</v>
      </c>
      <c r="F455" s="12">
        <v>4680</v>
      </c>
      <c r="G455" s="12">
        <v>4730</v>
      </c>
      <c r="H455" s="12">
        <v>1292.89302</v>
      </c>
      <c r="I455" s="12">
        <v>3437.10698</v>
      </c>
    </row>
    <row r="456" spans="2:9" x14ac:dyDescent="0.25">
      <c r="B456"/>
      <c r="C456" s="2">
        <v>70</v>
      </c>
      <c r="D456" s="5" t="s">
        <v>382</v>
      </c>
      <c r="E456" s="12">
        <v>0</v>
      </c>
      <c r="F456" s="12">
        <v>4320</v>
      </c>
      <c r="G456" s="12">
        <v>4320</v>
      </c>
      <c r="H456" s="12">
        <v>3656.4609999999998</v>
      </c>
      <c r="I456" s="12">
        <v>663.53899999999999</v>
      </c>
    </row>
    <row r="457" spans="2:9" x14ac:dyDescent="0.25">
      <c r="B457"/>
      <c r="C457" s="2">
        <v>71</v>
      </c>
      <c r="D457" s="5" t="s">
        <v>383</v>
      </c>
      <c r="E457" s="12">
        <v>0</v>
      </c>
      <c r="F457" s="12">
        <v>9180</v>
      </c>
      <c r="G457" s="12">
        <v>9180</v>
      </c>
      <c r="H457" s="12">
        <v>9180</v>
      </c>
      <c r="I457" s="12">
        <v>0</v>
      </c>
    </row>
    <row r="458" spans="2:9" ht="15" customHeight="1" x14ac:dyDescent="0.25">
      <c r="B458"/>
      <c r="C458" s="13" t="s">
        <v>14</v>
      </c>
      <c r="D458" s="14" t="s">
        <v>384</v>
      </c>
      <c r="E458" s="15">
        <f>SUBTOTAL(9,E454:E457)</f>
        <v>50</v>
      </c>
      <c r="F458" s="15">
        <f>SUBTOTAL(9,F454:F457)</f>
        <v>100912</v>
      </c>
      <c r="G458" s="15">
        <f>SUBTOTAL(9,G454:G457)</f>
        <v>100962</v>
      </c>
      <c r="H458" s="15">
        <f>SUBTOTAL(9,H454:H457)</f>
        <v>46495.581680000003</v>
      </c>
      <c r="I458" s="15">
        <f>SUBTOTAL(9,I454:I457)</f>
        <v>54466.418319999997</v>
      </c>
    </row>
    <row r="459" spans="2:9" ht="15" customHeight="1" x14ac:dyDescent="0.35">
      <c r="B459" s="10">
        <v>328</v>
      </c>
      <c r="C459" s="2"/>
      <c r="D459" s="5" t="s">
        <v>385</v>
      </c>
      <c r="E459" s="11"/>
      <c r="F459" s="1"/>
      <c r="H459" s="1"/>
      <c r="I459" s="1"/>
    </row>
    <row r="460" spans="2:9" x14ac:dyDescent="0.25">
      <c r="B460"/>
      <c r="C460" s="2">
        <v>70</v>
      </c>
      <c r="D460" s="5" t="s">
        <v>386</v>
      </c>
      <c r="E460" s="12">
        <v>0</v>
      </c>
      <c r="F460" s="12">
        <v>2523800</v>
      </c>
      <c r="G460" s="12">
        <v>2523800</v>
      </c>
      <c r="H460" s="12">
        <v>1271650</v>
      </c>
      <c r="I460" s="12">
        <v>1252150</v>
      </c>
    </row>
    <row r="461" spans="2:9" x14ac:dyDescent="0.25">
      <c r="B461"/>
      <c r="C461" s="2">
        <v>78</v>
      </c>
      <c r="D461" s="5" t="s">
        <v>387</v>
      </c>
      <c r="E461" s="12">
        <v>0</v>
      </c>
      <c r="F461" s="12">
        <v>93305</v>
      </c>
      <c r="G461" s="12">
        <v>93305</v>
      </c>
      <c r="H461" s="12">
        <v>72837.5</v>
      </c>
      <c r="I461" s="12">
        <v>20467.5</v>
      </c>
    </row>
    <row r="462" spans="2:9" ht="15" customHeight="1" x14ac:dyDescent="0.25">
      <c r="B462"/>
      <c r="C462" s="13" t="s">
        <v>14</v>
      </c>
      <c r="D462" s="14" t="s">
        <v>388</v>
      </c>
      <c r="E462" s="15">
        <f>SUBTOTAL(9,E460:E461)</f>
        <v>0</v>
      </c>
      <c r="F462" s="15">
        <f>SUBTOTAL(9,F460:F461)</f>
        <v>2617105</v>
      </c>
      <c r="G462" s="15">
        <f>SUBTOTAL(9,G460:G461)</f>
        <v>2617105</v>
      </c>
      <c r="H462" s="15">
        <f>SUBTOTAL(9,H460:H461)</f>
        <v>1344487.5</v>
      </c>
      <c r="I462" s="15">
        <f>SUBTOTAL(9,I460:I461)</f>
        <v>1272617.5</v>
      </c>
    </row>
    <row r="463" spans="2:9" ht="15" customHeight="1" x14ac:dyDescent="0.35">
      <c r="B463" s="10">
        <v>329</v>
      </c>
      <c r="C463" s="2"/>
      <c r="D463" s="5" t="s">
        <v>389</v>
      </c>
      <c r="E463" s="11"/>
      <c r="F463" s="1"/>
      <c r="H463" s="1"/>
      <c r="I463" s="1"/>
    </row>
    <row r="464" spans="2:9" x14ac:dyDescent="0.25">
      <c r="B464"/>
      <c r="C464" s="2">
        <v>1</v>
      </c>
      <c r="D464" s="5" t="s">
        <v>21</v>
      </c>
      <c r="E464" s="12">
        <v>10058</v>
      </c>
      <c r="F464" s="12">
        <v>452315</v>
      </c>
      <c r="G464" s="12">
        <v>462373</v>
      </c>
      <c r="H464" s="12">
        <v>175934.57720999999</v>
      </c>
      <c r="I464" s="12">
        <v>286438.42278999998</v>
      </c>
    </row>
    <row r="465" spans="2:9" x14ac:dyDescent="0.25">
      <c r="B465"/>
      <c r="C465" s="2">
        <v>21</v>
      </c>
      <c r="D465" s="5" t="s">
        <v>31</v>
      </c>
      <c r="E465" s="12">
        <v>473</v>
      </c>
      <c r="F465" s="12">
        <v>5270</v>
      </c>
      <c r="G465" s="12">
        <v>5743</v>
      </c>
      <c r="H465" s="12">
        <v>811.24561000000006</v>
      </c>
      <c r="I465" s="12">
        <v>4931.7543900000001</v>
      </c>
    </row>
    <row r="466" spans="2:9" x14ac:dyDescent="0.25">
      <c r="B466"/>
      <c r="C466" s="2">
        <v>45</v>
      </c>
      <c r="D466" s="5" t="s">
        <v>32</v>
      </c>
      <c r="E466" s="12">
        <v>85510</v>
      </c>
      <c r="F466" s="12">
        <v>19500</v>
      </c>
      <c r="G466" s="12">
        <v>105010</v>
      </c>
      <c r="H466" s="12">
        <v>18404.410090000001</v>
      </c>
      <c r="I466" s="12">
        <v>86605.589909999995</v>
      </c>
    </row>
    <row r="467" spans="2:9" x14ac:dyDescent="0.25">
      <c r="B467"/>
      <c r="C467" s="2">
        <v>78</v>
      </c>
      <c r="D467" s="5" t="s">
        <v>390</v>
      </c>
      <c r="E467" s="12">
        <v>0</v>
      </c>
      <c r="F467" s="12">
        <v>10210</v>
      </c>
      <c r="G467" s="12">
        <v>10210</v>
      </c>
      <c r="H467" s="12">
        <v>5105</v>
      </c>
      <c r="I467" s="12">
        <v>5105</v>
      </c>
    </row>
    <row r="468" spans="2:9" ht="15" customHeight="1" x14ac:dyDescent="0.25">
      <c r="B468"/>
      <c r="C468" s="13" t="s">
        <v>14</v>
      </c>
      <c r="D468" s="14" t="s">
        <v>391</v>
      </c>
      <c r="E468" s="15">
        <f>SUBTOTAL(9,E464:E467)</f>
        <v>96041</v>
      </c>
      <c r="F468" s="15">
        <f>SUBTOTAL(9,F464:F467)</f>
        <v>487295</v>
      </c>
      <c r="G468" s="15">
        <f>SUBTOTAL(9,G464:G467)</f>
        <v>583336</v>
      </c>
      <c r="H468" s="15">
        <f>SUBTOTAL(9,H464:H467)</f>
        <v>200255.23290999999</v>
      </c>
      <c r="I468" s="15">
        <f>SUBTOTAL(9,I464:I467)</f>
        <v>383080.76708999998</v>
      </c>
    </row>
    <row r="469" spans="2:9" ht="15" customHeight="1" x14ac:dyDescent="0.25">
      <c r="C469" s="16"/>
      <c r="D469" s="14" t="s">
        <v>392</v>
      </c>
      <c r="E469" s="17">
        <f>SUBTOTAL(9,E409:E468)</f>
        <v>633459</v>
      </c>
      <c r="F469" s="17">
        <f>SUBTOTAL(9,F409:F468)</f>
        <v>10783290</v>
      </c>
      <c r="G469" s="17">
        <f>SUBTOTAL(9,G409:G468)</f>
        <v>11416749</v>
      </c>
      <c r="H469" s="17">
        <f>SUBTOTAL(9,H409:H468)</f>
        <v>5700027.0615199991</v>
      </c>
      <c r="I469" s="17">
        <f>SUBTOTAL(9,I409:I468)</f>
        <v>5716721.9384800009</v>
      </c>
    </row>
    <row r="470" spans="2:9" ht="27" customHeight="1" x14ac:dyDescent="0.35">
      <c r="B470" s="1"/>
      <c r="C470" s="2"/>
      <c r="D470" s="9" t="s">
        <v>393</v>
      </c>
      <c r="E470" s="1"/>
      <c r="F470" s="1"/>
      <c r="G470" s="1"/>
      <c r="H470" s="1"/>
      <c r="I470" s="1"/>
    </row>
    <row r="471" spans="2:9" ht="15" customHeight="1" x14ac:dyDescent="0.35">
      <c r="B471" s="10">
        <v>334</v>
      </c>
      <c r="C471" s="2"/>
      <c r="D471" s="5" t="s">
        <v>394</v>
      </c>
      <c r="E471" s="11"/>
      <c r="F471" s="1"/>
      <c r="H471" s="1"/>
      <c r="I471" s="1"/>
    </row>
    <row r="472" spans="2:9" x14ac:dyDescent="0.25">
      <c r="B472"/>
      <c r="C472" s="2">
        <v>1</v>
      </c>
      <c r="D472" s="5" t="s">
        <v>21</v>
      </c>
      <c r="E472" s="12">
        <v>0</v>
      </c>
      <c r="F472" s="12">
        <v>135897</v>
      </c>
      <c r="G472" s="12">
        <v>135897</v>
      </c>
      <c r="H472" s="12">
        <v>54918.263010000002</v>
      </c>
      <c r="I472" s="12">
        <v>80978.736990000005</v>
      </c>
    </row>
    <row r="473" spans="2:9" x14ac:dyDescent="0.25">
      <c r="B473"/>
      <c r="C473" s="2">
        <v>21</v>
      </c>
      <c r="D473" s="5" t="s">
        <v>31</v>
      </c>
      <c r="E473" s="12">
        <v>0</v>
      </c>
      <c r="F473" s="12">
        <v>7420</v>
      </c>
      <c r="G473" s="12">
        <v>7420</v>
      </c>
      <c r="H473" s="12">
        <v>568.49923000000001</v>
      </c>
      <c r="I473" s="12">
        <v>6851.5007699999996</v>
      </c>
    </row>
    <row r="474" spans="2:9" x14ac:dyDescent="0.25">
      <c r="B474"/>
      <c r="C474" s="2">
        <v>50</v>
      </c>
      <c r="D474" s="5" t="s">
        <v>395</v>
      </c>
      <c r="E474" s="12">
        <v>0</v>
      </c>
      <c r="F474" s="12">
        <v>655000</v>
      </c>
      <c r="G474" s="12">
        <v>655000</v>
      </c>
      <c r="H474" s="12">
        <v>0</v>
      </c>
      <c r="I474" s="12">
        <v>655000</v>
      </c>
    </row>
    <row r="475" spans="2:9" x14ac:dyDescent="0.25">
      <c r="B475"/>
      <c r="C475" s="2">
        <v>72</v>
      </c>
      <c r="D475" s="5" t="s">
        <v>396</v>
      </c>
      <c r="E475" s="12">
        <v>78106</v>
      </c>
      <c r="F475" s="12">
        <v>42000</v>
      </c>
      <c r="G475" s="12">
        <v>120106</v>
      </c>
      <c r="H475" s="12">
        <v>15370.893</v>
      </c>
      <c r="I475" s="12">
        <v>104735.107</v>
      </c>
    </row>
    <row r="476" spans="2:9" x14ac:dyDescent="0.25">
      <c r="B476"/>
      <c r="C476" s="2">
        <v>73</v>
      </c>
      <c r="D476" s="5" t="s">
        <v>397</v>
      </c>
      <c r="E476" s="12">
        <v>0</v>
      </c>
      <c r="F476" s="12">
        <v>145000</v>
      </c>
      <c r="G476" s="12">
        <v>145000</v>
      </c>
      <c r="H476" s="12">
        <v>63000</v>
      </c>
      <c r="I476" s="12">
        <v>82000</v>
      </c>
    </row>
    <row r="477" spans="2:9" x14ac:dyDescent="0.25">
      <c r="B477"/>
      <c r="C477" s="2">
        <v>75</v>
      </c>
      <c r="D477" s="5" t="s">
        <v>398</v>
      </c>
      <c r="E477" s="12">
        <v>4341</v>
      </c>
      <c r="F477" s="12">
        <v>21330</v>
      </c>
      <c r="G477" s="12">
        <v>25671</v>
      </c>
      <c r="H477" s="12">
        <v>6106.9909299999999</v>
      </c>
      <c r="I477" s="12">
        <v>19564.00907</v>
      </c>
    </row>
    <row r="478" spans="2:9" x14ac:dyDescent="0.25">
      <c r="B478"/>
      <c r="C478" s="2">
        <v>78</v>
      </c>
      <c r="D478" s="5" t="s">
        <v>399</v>
      </c>
      <c r="E478" s="12">
        <v>0</v>
      </c>
      <c r="F478" s="12">
        <v>39265</v>
      </c>
      <c r="G478" s="12">
        <v>39265</v>
      </c>
      <c r="H478" s="12">
        <v>39265</v>
      </c>
      <c r="I478" s="12">
        <v>0</v>
      </c>
    </row>
    <row r="479" spans="2:9" ht="15" customHeight="1" x14ac:dyDescent="0.25">
      <c r="B479"/>
      <c r="C479" s="13" t="s">
        <v>14</v>
      </c>
      <c r="D479" s="14" t="s">
        <v>400</v>
      </c>
      <c r="E479" s="15">
        <f>SUBTOTAL(9,E472:E478)</f>
        <v>82447</v>
      </c>
      <c r="F479" s="15">
        <f>SUBTOTAL(9,F472:F478)</f>
        <v>1045912</v>
      </c>
      <c r="G479" s="15">
        <f>SUBTOTAL(9,G472:G478)</f>
        <v>1128359</v>
      </c>
      <c r="H479" s="15">
        <f>SUBTOTAL(9,H472:H478)</f>
        <v>179229.64616999999</v>
      </c>
      <c r="I479" s="15">
        <f>SUBTOTAL(9,I472:I478)</f>
        <v>949129.35383000004</v>
      </c>
    </row>
    <row r="480" spans="2:9" ht="15" customHeight="1" x14ac:dyDescent="0.35">
      <c r="B480" s="10">
        <v>335</v>
      </c>
      <c r="C480" s="2"/>
      <c r="D480" s="5" t="s">
        <v>401</v>
      </c>
      <c r="E480" s="11"/>
      <c r="F480" s="1"/>
      <c r="H480" s="1"/>
      <c r="I480" s="1"/>
    </row>
    <row r="481" spans="2:9" x14ac:dyDescent="0.25">
      <c r="B481"/>
      <c r="C481" s="2">
        <v>1</v>
      </c>
      <c r="D481" s="5" t="s">
        <v>21</v>
      </c>
      <c r="E481" s="12">
        <v>1625</v>
      </c>
      <c r="F481" s="12">
        <v>62113</v>
      </c>
      <c r="G481" s="12">
        <v>63738</v>
      </c>
      <c r="H481" s="12">
        <v>18877.394400000001</v>
      </c>
      <c r="I481" s="12">
        <v>44860.605600000003</v>
      </c>
    </row>
    <row r="482" spans="2:9" x14ac:dyDescent="0.25">
      <c r="B482"/>
      <c r="C482" s="2">
        <v>21</v>
      </c>
      <c r="D482" s="5" t="s">
        <v>26</v>
      </c>
      <c r="E482" s="12">
        <v>0</v>
      </c>
      <c r="F482" s="12">
        <v>3980</v>
      </c>
      <c r="G482" s="12">
        <v>3980</v>
      </c>
      <c r="H482" s="12">
        <v>588.60805000000005</v>
      </c>
      <c r="I482" s="12">
        <v>3391.3919500000002</v>
      </c>
    </row>
    <row r="483" spans="2:9" x14ac:dyDescent="0.25">
      <c r="B483"/>
      <c r="C483" s="2">
        <v>70</v>
      </c>
      <c r="D483" s="5" t="s">
        <v>402</v>
      </c>
      <c r="E483" s="12">
        <v>0</v>
      </c>
      <c r="F483" s="12">
        <v>150000</v>
      </c>
      <c r="G483" s="12">
        <v>150000</v>
      </c>
      <c r="H483" s="12">
        <v>75000</v>
      </c>
      <c r="I483" s="12">
        <v>75000</v>
      </c>
    </row>
    <row r="484" spans="2:9" x14ac:dyDescent="0.25">
      <c r="B484"/>
      <c r="C484" s="2">
        <v>71</v>
      </c>
      <c r="D484" s="5" t="s">
        <v>403</v>
      </c>
      <c r="E484" s="12">
        <v>0</v>
      </c>
      <c r="F484" s="12">
        <v>490030</v>
      </c>
      <c r="G484" s="12">
        <v>490030</v>
      </c>
      <c r="H484" s="12">
        <v>215656.90546000001</v>
      </c>
      <c r="I484" s="12">
        <v>274373.09454000002</v>
      </c>
    </row>
    <row r="485" spans="2:9" x14ac:dyDescent="0.25">
      <c r="B485"/>
      <c r="C485" s="2">
        <v>73</v>
      </c>
      <c r="D485" s="5" t="s">
        <v>404</v>
      </c>
      <c r="E485" s="12">
        <v>0</v>
      </c>
      <c r="F485" s="12">
        <v>15420</v>
      </c>
      <c r="G485" s="12">
        <v>15420</v>
      </c>
      <c r="H485" s="12">
        <v>10428.23</v>
      </c>
      <c r="I485" s="12">
        <v>4991.7700000000004</v>
      </c>
    </row>
    <row r="486" spans="2:9" x14ac:dyDescent="0.25">
      <c r="B486"/>
      <c r="C486" s="2">
        <v>74</v>
      </c>
      <c r="D486" s="5" t="s">
        <v>405</v>
      </c>
      <c r="E486" s="12">
        <v>16027</v>
      </c>
      <c r="F486" s="12">
        <v>23000</v>
      </c>
      <c r="G486" s="12">
        <v>39027</v>
      </c>
      <c r="H486" s="12">
        <v>909.92899999999997</v>
      </c>
      <c r="I486" s="12">
        <v>38117.071000000004</v>
      </c>
    </row>
    <row r="487" spans="2:9" x14ac:dyDescent="0.25">
      <c r="B487"/>
      <c r="C487" s="2">
        <v>79</v>
      </c>
      <c r="D487" s="5" t="s">
        <v>406</v>
      </c>
      <c r="E487" s="12">
        <v>0</v>
      </c>
      <c r="F487" s="12">
        <v>7216454</v>
      </c>
      <c r="G487" s="12">
        <v>7216454</v>
      </c>
      <c r="H487" s="12">
        <v>3608227</v>
      </c>
      <c r="I487" s="12">
        <v>3608227</v>
      </c>
    </row>
    <row r="488" spans="2:9" ht="15" customHeight="1" x14ac:dyDescent="0.25">
      <c r="B488"/>
      <c r="C488" s="13" t="s">
        <v>14</v>
      </c>
      <c r="D488" s="14" t="s">
        <v>407</v>
      </c>
      <c r="E488" s="15">
        <f>SUBTOTAL(9,E481:E487)</f>
        <v>17652</v>
      </c>
      <c r="F488" s="15">
        <f>SUBTOTAL(9,F481:F487)</f>
        <v>7960997</v>
      </c>
      <c r="G488" s="15">
        <f>SUBTOTAL(9,G481:G487)</f>
        <v>7978649</v>
      </c>
      <c r="H488" s="15">
        <f>SUBTOTAL(9,H481:H487)</f>
        <v>3929688.0669100001</v>
      </c>
      <c r="I488" s="15">
        <f>SUBTOTAL(9,I481:I487)</f>
        <v>4048960.9330899999</v>
      </c>
    </row>
    <row r="489" spans="2:9" ht="15" customHeight="1" x14ac:dyDescent="0.35">
      <c r="B489" s="10">
        <v>337</v>
      </c>
      <c r="C489" s="2"/>
      <c r="D489" s="5" t="s">
        <v>408</v>
      </c>
      <c r="E489" s="11"/>
      <c r="F489" s="1"/>
      <c r="H489" s="1"/>
      <c r="I489" s="1"/>
    </row>
    <row r="490" spans="2:9" x14ac:dyDescent="0.25">
      <c r="B490"/>
      <c r="C490" s="2">
        <v>70</v>
      </c>
      <c r="D490" s="5" t="s">
        <v>409</v>
      </c>
      <c r="E490" s="12">
        <v>0</v>
      </c>
      <c r="F490" s="12">
        <v>58090</v>
      </c>
      <c r="G490" s="12">
        <v>58090</v>
      </c>
      <c r="H490" s="12">
        <v>0</v>
      </c>
      <c r="I490" s="12">
        <v>58090</v>
      </c>
    </row>
    <row r="491" spans="2:9" x14ac:dyDescent="0.25">
      <c r="B491"/>
      <c r="C491" s="2">
        <v>71</v>
      </c>
      <c r="D491" s="5" t="s">
        <v>410</v>
      </c>
      <c r="E491" s="12">
        <v>4919</v>
      </c>
      <c r="F491" s="12">
        <v>299850</v>
      </c>
      <c r="G491" s="12">
        <v>304769</v>
      </c>
      <c r="H491" s="12">
        <v>159512.78099999999</v>
      </c>
      <c r="I491" s="12">
        <v>145256.21900000001</v>
      </c>
    </row>
    <row r="492" spans="2:9" ht="15" customHeight="1" x14ac:dyDescent="0.25">
      <c r="B492"/>
      <c r="C492" s="13" t="s">
        <v>14</v>
      </c>
      <c r="D492" s="14" t="s">
        <v>411</v>
      </c>
      <c r="E492" s="15">
        <f>SUBTOTAL(9,E490:E491)</f>
        <v>4919</v>
      </c>
      <c r="F492" s="15">
        <f>SUBTOTAL(9,F490:F491)</f>
        <v>357940</v>
      </c>
      <c r="G492" s="15">
        <f>SUBTOTAL(9,G490:G491)</f>
        <v>362859</v>
      </c>
      <c r="H492" s="15">
        <f>SUBTOTAL(9,H490:H491)</f>
        <v>159512.78099999999</v>
      </c>
      <c r="I492" s="15">
        <f>SUBTOTAL(9,I490:I491)</f>
        <v>203346.21900000001</v>
      </c>
    </row>
    <row r="493" spans="2:9" ht="15" customHeight="1" x14ac:dyDescent="0.35">
      <c r="B493" s="10">
        <v>339</v>
      </c>
      <c r="C493" s="2"/>
      <c r="D493" s="5" t="s">
        <v>412</v>
      </c>
      <c r="E493" s="11"/>
      <c r="F493" s="1"/>
      <c r="H493" s="1"/>
      <c r="I493" s="1"/>
    </row>
    <row r="494" spans="2:9" x14ac:dyDescent="0.25">
      <c r="B494"/>
      <c r="C494" s="2">
        <v>1</v>
      </c>
      <c r="D494" s="5" t="s">
        <v>21</v>
      </c>
      <c r="E494" s="12">
        <v>1619</v>
      </c>
      <c r="F494" s="12">
        <v>101568</v>
      </c>
      <c r="G494" s="12">
        <v>103187</v>
      </c>
      <c r="H494" s="12">
        <v>44076.531540000004</v>
      </c>
      <c r="I494" s="12">
        <v>59110.468459999996</v>
      </c>
    </row>
    <row r="495" spans="2:9" x14ac:dyDescent="0.25">
      <c r="B495"/>
      <c r="C495" s="2">
        <v>21</v>
      </c>
      <c r="D495" s="5" t="s">
        <v>31</v>
      </c>
      <c r="E495" s="12">
        <v>2</v>
      </c>
      <c r="F495" s="12">
        <v>6695</v>
      </c>
      <c r="G495" s="12">
        <v>6697</v>
      </c>
      <c r="H495" s="12">
        <v>5502.0487199999998</v>
      </c>
      <c r="I495" s="12">
        <v>1194.95128</v>
      </c>
    </row>
    <row r="496" spans="2:9" ht="15" customHeight="1" x14ac:dyDescent="0.25">
      <c r="B496"/>
      <c r="C496" s="13" t="s">
        <v>14</v>
      </c>
      <c r="D496" s="14" t="s">
        <v>413</v>
      </c>
      <c r="E496" s="15">
        <f>SUBTOTAL(9,E494:E495)</f>
        <v>1621</v>
      </c>
      <c r="F496" s="15">
        <f>SUBTOTAL(9,F494:F495)</f>
        <v>108263</v>
      </c>
      <c r="G496" s="15">
        <f>SUBTOTAL(9,G494:G495)</f>
        <v>109884</v>
      </c>
      <c r="H496" s="15">
        <f>SUBTOTAL(9,H494:H495)</f>
        <v>49578.580260000002</v>
      </c>
      <c r="I496" s="15">
        <f>SUBTOTAL(9,I494:I495)</f>
        <v>60305.419739999998</v>
      </c>
    </row>
    <row r="497" spans="2:9" ht="15" customHeight="1" x14ac:dyDescent="0.25">
      <c r="C497" s="16"/>
      <c r="D497" s="14" t="s">
        <v>414</v>
      </c>
      <c r="E497" s="17">
        <f>SUBTOTAL(9,E471:E496)</f>
        <v>106639</v>
      </c>
      <c r="F497" s="17">
        <f>SUBTOTAL(9,F471:F496)</f>
        <v>9473112</v>
      </c>
      <c r="G497" s="17">
        <f>SUBTOTAL(9,G471:G496)</f>
        <v>9579751</v>
      </c>
      <c r="H497" s="17">
        <f>SUBTOTAL(9,H471:H496)</f>
        <v>4318009.0743400007</v>
      </c>
      <c r="I497" s="17">
        <f>SUBTOTAL(9,I471:I496)</f>
        <v>5261741.9256599993</v>
      </c>
    </row>
    <row r="498" spans="2:9" ht="27" customHeight="1" x14ac:dyDescent="0.35">
      <c r="B498" s="1"/>
      <c r="C498" s="2"/>
      <c r="D498" s="9" t="s">
        <v>415</v>
      </c>
      <c r="E498" s="1"/>
      <c r="F498" s="1"/>
      <c r="G498" s="1"/>
      <c r="H498" s="1"/>
      <c r="I498" s="1"/>
    </row>
    <row r="499" spans="2:9" ht="15" customHeight="1" x14ac:dyDescent="0.35">
      <c r="B499" s="10">
        <v>350</v>
      </c>
      <c r="C499" s="2"/>
      <c r="D499" s="5" t="s">
        <v>416</v>
      </c>
      <c r="E499" s="11"/>
      <c r="F499" s="1"/>
      <c r="H499" s="1"/>
      <c r="I499" s="1"/>
    </row>
    <row r="500" spans="2:9" x14ac:dyDescent="0.25">
      <c r="B500"/>
      <c r="C500" s="2">
        <v>1</v>
      </c>
      <c r="D500" s="5" t="s">
        <v>21</v>
      </c>
      <c r="E500" s="12">
        <v>1375</v>
      </c>
      <c r="F500" s="12">
        <v>31393</v>
      </c>
      <c r="G500" s="12">
        <v>32768</v>
      </c>
      <c r="H500" s="12">
        <v>9829.8283200000005</v>
      </c>
      <c r="I500" s="12">
        <v>22938.171679999999</v>
      </c>
    </row>
    <row r="501" spans="2:9" ht="15" customHeight="1" x14ac:dyDescent="0.25">
      <c r="B501"/>
      <c r="C501" s="13" t="s">
        <v>14</v>
      </c>
      <c r="D501" s="14" t="s">
        <v>417</v>
      </c>
      <c r="E501" s="15">
        <f>SUBTOTAL(9,E500:E500)</f>
        <v>1375</v>
      </c>
      <c r="F501" s="15">
        <f>SUBTOTAL(9,F500:F500)</f>
        <v>31393</v>
      </c>
      <c r="G501" s="15">
        <f>SUBTOTAL(9,G500:G500)</f>
        <v>32768</v>
      </c>
      <c r="H501" s="15">
        <f>SUBTOTAL(9,H500:H500)</f>
        <v>9829.8283200000005</v>
      </c>
      <c r="I501" s="15">
        <f>SUBTOTAL(9,I500:I500)</f>
        <v>22938.171679999999</v>
      </c>
    </row>
    <row r="502" spans="2:9" ht="15" customHeight="1" x14ac:dyDescent="0.35">
      <c r="B502" s="10">
        <v>351</v>
      </c>
      <c r="C502" s="2"/>
      <c r="D502" s="5" t="s">
        <v>152</v>
      </c>
      <c r="E502" s="11"/>
      <c r="F502" s="1"/>
      <c r="H502" s="1"/>
      <c r="I502" s="1"/>
    </row>
    <row r="503" spans="2:9" x14ac:dyDescent="0.25">
      <c r="B503"/>
      <c r="C503" s="2">
        <v>21</v>
      </c>
      <c r="D503" s="5" t="s">
        <v>418</v>
      </c>
      <c r="E503" s="12">
        <v>5435</v>
      </c>
      <c r="F503" s="12">
        <v>37440</v>
      </c>
      <c r="G503" s="12">
        <v>42875</v>
      </c>
      <c r="H503" s="12">
        <v>3479.56997</v>
      </c>
      <c r="I503" s="12">
        <v>39395.430030000003</v>
      </c>
    </row>
    <row r="504" spans="2:9" x14ac:dyDescent="0.25">
      <c r="B504"/>
      <c r="C504" s="2">
        <v>70</v>
      </c>
      <c r="D504" s="5" t="s">
        <v>419</v>
      </c>
      <c r="E504" s="12">
        <v>0</v>
      </c>
      <c r="F504" s="12">
        <v>61030</v>
      </c>
      <c r="G504" s="12">
        <v>61030</v>
      </c>
      <c r="H504" s="12">
        <v>26371.331999999999</v>
      </c>
      <c r="I504" s="12">
        <v>34658.667999999998</v>
      </c>
    </row>
    <row r="505" spans="2:9" x14ac:dyDescent="0.25">
      <c r="B505"/>
      <c r="C505" s="2">
        <v>72</v>
      </c>
      <c r="D505" s="5" t="s">
        <v>420</v>
      </c>
      <c r="E505" s="12">
        <v>0</v>
      </c>
      <c r="F505" s="12">
        <v>38155</v>
      </c>
      <c r="G505" s="12">
        <v>38155</v>
      </c>
      <c r="H505" s="12">
        <v>21260</v>
      </c>
      <c r="I505" s="12">
        <v>16895</v>
      </c>
    </row>
    <row r="506" spans="2:9" x14ac:dyDescent="0.25">
      <c r="B506"/>
      <c r="C506" s="2">
        <v>73</v>
      </c>
      <c r="D506" s="5" t="s">
        <v>421</v>
      </c>
      <c r="E506" s="12">
        <v>0</v>
      </c>
      <c r="F506" s="12">
        <v>23470</v>
      </c>
      <c r="G506" s="12">
        <v>23470</v>
      </c>
      <c r="H506" s="12">
        <v>11735</v>
      </c>
      <c r="I506" s="12">
        <v>11735</v>
      </c>
    </row>
    <row r="507" spans="2:9" ht="15" customHeight="1" x14ac:dyDescent="0.25">
      <c r="B507"/>
      <c r="C507" s="13" t="s">
        <v>14</v>
      </c>
      <c r="D507" s="14" t="s">
        <v>422</v>
      </c>
      <c r="E507" s="15">
        <f>SUBTOTAL(9,E503:E506)</f>
        <v>5435</v>
      </c>
      <c r="F507" s="15">
        <f>SUBTOTAL(9,F503:F506)</f>
        <v>160095</v>
      </c>
      <c r="G507" s="15">
        <f>SUBTOTAL(9,G503:G506)</f>
        <v>165530</v>
      </c>
      <c r="H507" s="15">
        <f>SUBTOTAL(9,H503:H506)</f>
        <v>62845.901969999999</v>
      </c>
      <c r="I507" s="15">
        <f>SUBTOTAL(9,I503:I506)</f>
        <v>102684.09802999999</v>
      </c>
    </row>
    <row r="508" spans="2:9" ht="15" customHeight="1" x14ac:dyDescent="0.35">
      <c r="B508" s="10">
        <v>352</v>
      </c>
      <c r="C508" s="2"/>
      <c r="D508" s="5" t="s">
        <v>423</v>
      </c>
      <c r="E508" s="11"/>
      <c r="F508" s="1"/>
      <c r="H508" s="1"/>
      <c r="I508" s="1"/>
    </row>
    <row r="509" spans="2:9" x14ac:dyDescent="0.25">
      <c r="B509"/>
      <c r="C509" s="2">
        <v>21</v>
      </c>
      <c r="D509" s="5" t="s">
        <v>424</v>
      </c>
      <c r="E509" s="12">
        <v>5069</v>
      </c>
      <c r="F509" s="12">
        <v>28480</v>
      </c>
      <c r="G509" s="12">
        <v>33549</v>
      </c>
      <c r="H509" s="12">
        <v>2932.93354</v>
      </c>
      <c r="I509" s="12">
        <v>30616.066459999998</v>
      </c>
    </row>
    <row r="510" spans="2:9" x14ac:dyDescent="0.25">
      <c r="B510"/>
      <c r="C510" s="2">
        <v>70</v>
      </c>
      <c r="D510" s="5" t="s">
        <v>425</v>
      </c>
      <c r="E510" s="12">
        <v>0</v>
      </c>
      <c r="F510" s="12">
        <v>269940</v>
      </c>
      <c r="G510" s="12">
        <v>269940</v>
      </c>
      <c r="H510" s="12">
        <v>138668.255</v>
      </c>
      <c r="I510" s="12">
        <v>131271.745</v>
      </c>
    </row>
    <row r="511" spans="2:9" x14ac:dyDescent="0.25">
      <c r="B511"/>
      <c r="C511" s="2">
        <v>71</v>
      </c>
      <c r="D511" s="5" t="s">
        <v>426</v>
      </c>
      <c r="E511" s="12">
        <v>0</v>
      </c>
      <c r="F511" s="12">
        <v>23000</v>
      </c>
      <c r="G511" s="12">
        <v>23000</v>
      </c>
      <c r="H511" s="12">
        <v>17250.539199999999</v>
      </c>
      <c r="I511" s="12">
        <v>5749.4607999999998</v>
      </c>
    </row>
    <row r="512" spans="2:9" x14ac:dyDescent="0.25">
      <c r="B512"/>
      <c r="C512" s="2">
        <v>72</v>
      </c>
      <c r="D512" s="5" t="s">
        <v>427</v>
      </c>
      <c r="E512" s="12">
        <v>0</v>
      </c>
      <c r="F512" s="12">
        <v>27600</v>
      </c>
      <c r="G512" s="12">
        <v>27600</v>
      </c>
      <c r="H512" s="12">
        <v>9196.8439999999991</v>
      </c>
      <c r="I512" s="12">
        <v>18403.155999999999</v>
      </c>
    </row>
    <row r="513" spans="2:9" ht="15" customHeight="1" x14ac:dyDescent="0.25">
      <c r="B513"/>
      <c r="C513" s="13" t="s">
        <v>14</v>
      </c>
      <c r="D513" s="14" t="s">
        <v>428</v>
      </c>
      <c r="E513" s="15">
        <f>SUBTOTAL(9,E509:E512)</f>
        <v>5069</v>
      </c>
      <c r="F513" s="15">
        <f>SUBTOTAL(9,F509:F512)</f>
        <v>349020</v>
      </c>
      <c r="G513" s="15">
        <f>SUBTOTAL(9,G509:G512)</f>
        <v>354089</v>
      </c>
      <c r="H513" s="15">
        <f>SUBTOTAL(9,H509:H512)</f>
        <v>168048.57174000001</v>
      </c>
      <c r="I513" s="15">
        <f>SUBTOTAL(9,I509:I512)</f>
        <v>186040.42825999999</v>
      </c>
    </row>
    <row r="514" spans="2:9" ht="15" customHeight="1" x14ac:dyDescent="0.35">
      <c r="B514" s="10">
        <v>353</v>
      </c>
      <c r="C514" s="2"/>
      <c r="D514" s="5" t="s">
        <v>429</v>
      </c>
      <c r="E514" s="11"/>
      <c r="F514" s="1"/>
      <c r="H514" s="1"/>
      <c r="I514" s="1"/>
    </row>
    <row r="515" spans="2:9" x14ac:dyDescent="0.25">
      <c r="B515"/>
      <c r="C515" s="2">
        <v>50</v>
      </c>
      <c r="D515" s="5" t="s">
        <v>430</v>
      </c>
      <c r="E515" s="12">
        <v>0</v>
      </c>
      <c r="F515" s="12">
        <v>53380</v>
      </c>
      <c r="G515" s="12">
        <v>53380</v>
      </c>
      <c r="H515" s="12">
        <v>13345</v>
      </c>
      <c r="I515" s="12">
        <v>40035</v>
      </c>
    </row>
    <row r="516" spans="2:9" ht="15" customHeight="1" x14ac:dyDescent="0.25">
      <c r="B516"/>
      <c r="C516" s="13" t="s">
        <v>14</v>
      </c>
      <c r="D516" s="14" t="s">
        <v>431</v>
      </c>
      <c r="E516" s="15">
        <f>SUBTOTAL(9,E515:E515)</f>
        <v>0</v>
      </c>
      <c r="F516" s="15">
        <f>SUBTOTAL(9,F515:F515)</f>
        <v>53380</v>
      </c>
      <c r="G516" s="15">
        <f>SUBTOTAL(9,G515:G515)</f>
        <v>53380</v>
      </c>
      <c r="H516" s="15">
        <f>SUBTOTAL(9,H515:H515)</f>
        <v>13345</v>
      </c>
      <c r="I516" s="15">
        <f>SUBTOTAL(9,I515:I515)</f>
        <v>40035</v>
      </c>
    </row>
    <row r="517" spans="2:9" ht="15" customHeight="1" x14ac:dyDescent="0.25">
      <c r="C517" s="16"/>
      <c r="D517" s="14" t="s">
        <v>432</v>
      </c>
      <c r="E517" s="17">
        <f>SUBTOTAL(9,E499:E516)</f>
        <v>11879</v>
      </c>
      <c r="F517" s="17">
        <f>SUBTOTAL(9,F499:F516)</f>
        <v>593888</v>
      </c>
      <c r="G517" s="17">
        <f>SUBTOTAL(9,G499:G516)</f>
        <v>605767</v>
      </c>
      <c r="H517" s="17">
        <f>SUBTOTAL(9,H499:H516)</f>
        <v>254069.30203000002</v>
      </c>
      <c r="I517" s="17">
        <f>SUBTOTAL(9,I499:I516)</f>
        <v>351697.69797000004</v>
      </c>
    </row>
    <row r="518" spans="2:9" ht="15" customHeight="1" x14ac:dyDescent="0.25">
      <c r="C518" s="16"/>
      <c r="D518" s="14" t="s">
        <v>433</v>
      </c>
      <c r="E518" s="17">
        <f>SUBTOTAL(9,E387:E517)</f>
        <v>801935</v>
      </c>
      <c r="F518" s="17">
        <f>SUBTOTAL(9,F387:F517)</f>
        <v>24587617</v>
      </c>
      <c r="G518" s="17">
        <f>SUBTOTAL(9,G387:G517)</f>
        <v>25389552</v>
      </c>
      <c r="H518" s="17">
        <f>SUBTOTAL(9,H387:H517)</f>
        <v>10783361.471820002</v>
      </c>
      <c r="I518" s="17">
        <f>SUBTOTAL(9,I387:I517)</f>
        <v>14606190.528179998</v>
      </c>
    </row>
    <row r="519" spans="2:9" x14ac:dyDescent="0.25">
      <c r="C519" s="16"/>
      <c r="D519" s="18"/>
      <c r="E519" s="19"/>
      <c r="F519" s="19"/>
      <c r="G519" s="19"/>
      <c r="H519" s="19"/>
      <c r="I519" s="19"/>
    </row>
    <row r="520" spans="2:9" ht="15" customHeight="1" x14ac:dyDescent="0.3">
      <c r="B520" s="1"/>
      <c r="C520" s="2"/>
      <c r="D520" s="3" t="s">
        <v>434</v>
      </c>
      <c r="E520" s="1"/>
      <c r="F520" s="1"/>
      <c r="G520" s="1"/>
      <c r="H520" s="1"/>
      <c r="I520" s="1"/>
    </row>
    <row r="521" spans="2:9" ht="27" customHeight="1" x14ac:dyDescent="0.35">
      <c r="B521" s="1"/>
      <c r="C521" s="2"/>
      <c r="D521" s="9" t="s">
        <v>176</v>
      </c>
      <c r="E521" s="1"/>
      <c r="F521" s="1"/>
      <c r="G521" s="1"/>
      <c r="H521" s="1"/>
      <c r="I521" s="1"/>
    </row>
    <row r="522" spans="2:9" ht="15" customHeight="1" x14ac:dyDescent="0.35">
      <c r="B522" s="10">
        <v>400</v>
      </c>
      <c r="C522" s="2"/>
      <c r="D522" s="5" t="s">
        <v>435</v>
      </c>
      <c r="E522" s="11"/>
      <c r="F522" s="1"/>
      <c r="H522" s="1"/>
      <c r="I522" s="1"/>
    </row>
    <row r="523" spans="2:9" x14ac:dyDescent="0.25">
      <c r="B523"/>
      <c r="C523" s="2">
        <v>1</v>
      </c>
      <c r="D523" s="5" t="s">
        <v>21</v>
      </c>
      <c r="E523" s="12">
        <v>3768</v>
      </c>
      <c r="F523" s="12">
        <v>529752</v>
      </c>
      <c r="G523" s="12">
        <v>533520</v>
      </c>
      <c r="H523" s="12">
        <v>146870.70483</v>
      </c>
      <c r="I523" s="12">
        <v>386649.29517</v>
      </c>
    </row>
    <row r="524" spans="2:9" x14ac:dyDescent="0.25">
      <c r="B524"/>
      <c r="C524" s="2">
        <v>23</v>
      </c>
      <c r="D524" s="5" t="s">
        <v>436</v>
      </c>
      <c r="E524" s="12">
        <v>3359</v>
      </c>
      <c r="F524" s="12">
        <v>31309</v>
      </c>
      <c r="G524" s="12">
        <v>34668</v>
      </c>
      <c r="H524" s="12">
        <v>2430.4002099999998</v>
      </c>
      <c r="I524" s="12">
        <v>32237.59979</v>
      </c>
    </row>
    <row r="525" spans="2:9" x14ac:dyDescent="0.25">
      <c r="B525"/>
      <c r="C525" s="2">
        <v>50</v>
      </c>
      <c r="D525" s="5" t="s">
        <v>366</v>
      </c>
      <c r="E525" s="12">
        <v>0</v>
      </c>
      <c r="F525" s="12">
        <v>69092</v>
      </c>
      <c r="G525" s="12">
        <v>69092</v>
      </c>
      <c r="H525" s="12">
        <v>0</v>
      </c>
      <c r="I525" s="12">
        <v>69092</v>
      </c>
    </row>
    <row r="526" spans="2:9" x14ac:dyDescent="0.25">
      <c r="B526"/>
      <c r="C526" s="2">
        <v>70</v>
      </c>
      <c r="D526" s="5" t="s">
        <v>437</v>
      </c>
      <c r="E526" s="12">
        <v>0</v>
      </c>
      <c r="F526" s="12">
        <v>20014</v>
      </c>
      <c r="G526" s="12">
        <v>20014</v>
      </c>
      <c r="H526" s="12">
        <v>400</v>
      </c>
      <c r="I526" s="12">
        <v>19614</v>
      </c>
    </row>
    <row r="527" spans="2:9" x14ac:dyDescent="0.25">
      <c r="B527"/>
      <c r="C527" s="2">
        <v>71</v>
      </c>
      <c r="D527" s="5" t="s">
        <v>438</v>
      </c>
      <c r="E527" s="12">
        <v>0</v>
      </c>
      <c r="F527" s="12">
        <v>18999</v>
      </c>
      <c r="G527" s="12">
        <v>18999</v>
      </c>
      <c r="H527" s="12">
        <v>6665.2394400000003</v>
      </c>
      <c r="I527" s="12">
        <v>12333.760560000001</v>
      </c>
    </row>
    <row r="528" spans="2:9" ht="15" customHeight="1" x14ac:dyDescent="0.25">
      <c r="B528"/>
      <c r="C528" s="13" t="s">
        <v>14</v>
      </c>
      <c r="D528" s="14" t="s">
        <v>439</v>
      </c>
      <c r="E528" s="15">
        <f>SUBTOTAL(9,E523:E527)</f>
        <v>7127</v>
      </c>
      <c r="F528" s="15">
        <f>SUBTOTAL(9,F523:F527)</f>
        <v>669166</v>
      </c>
      <c r="G528" s="15">
        <f>SUBTOTAL(9,G523:G527)</f>
        <v>676293</v>
      </c>
      <c r="H528" s="15">
        <f>SUBTOTAL(9,H523:H527)</f>
        <v>156366.34448</v>
      </c>
      <c r="I528" s="15">
        <f>SUBTOTAL(9,I523:I527)</f>
        <v>519926.65552000003</v>
      </c>
    </row>
    <row r="529" spans="2:9" ht="15" customHeight="1" x14ac:dyDescent="0.25">
      <c r="C529" s="16"/>
      <c r="D529" s="14" t="s">
        <v>182</v>
      </c>
      <c r="E529" s="17">
        <f>SUBTOTAL(9,E522:E528)</f>
        <v>7127</v>
      </c>
      <c r="F529" s="17">
        <f>SUBTOTAL(9,F522:F528)</f>
        <v>669166</v>
      </c>
      <c r="G529" s="17">
        <f>SUBTOTAL(9,G522:G528)</f>
        <v>676293</v>
      </c>
      <c r="H529" s="17">
        <f>SUBTOTAL(9,H522:H528)</f>
        <v>156366.34448</v>
      </c>
      <c r="I529" s="17">
        <f>SUBTOTAL(9,I522:I528)</f>
        <v>519926.65552000003</v>
      </c>
    </row>
    <row r="530" spans="2:9" ht="27" customHeight="1" x14ac:dyDescent="0.35">
      <c r="B530" s="1"/>
      <c r="C530" s="2"/>
      <c r="D530" s="9" t="s">
        <v>440</v>
      </c>
      <c r="E530" s="1"/>
      <c r="F530" s="1"/>
      <c r="G530" s="1"/>
      <c r="H530" s="1"/>
      <c r="I530" s="1"/>
    </row>
    <row r="531" spans="2:9" ht="15" customHeight="1" x14ac:dyDescent="0.35">
      <c r="B531" s="10">
        <v>410</v>
      </c>
      <c r="C531" s="2"/>
      <c r="D531" s="5" t="s">
        <v>441</v>
      </c>
      <c r="E531" s="11"/>
      <c r="F531" s="1"/>
      <c r="H531" s="1"/>
      <c r="I531" s="1"/>
    </row>
    <row r="532" spans="2:9" x14ac:dyDescent="0.25">
      <c r="B532"/>
      <c r="C532" s="2">
        <v>1</v>
      </c>
      <c r="D532" s="5" t="s">
        <v>442</v>
      </c>
      <c r="E532" s="12">
        <v>56060</v>
      </c>
      <c r="F532" s="12">
        <v>3120539</v>
      </c>
      <c r="G532" s="12">
        <v>3176599</v>
      </c>
      <c r="H532" s="12">
        <v>1063506.71529</v>
      </c>
      <c r="I532" s="12">
        <v>2113092.2847099998</v>
      </c>
    </row>
    <row r="533" spans="2:9" x14ac:dyDescent="0.25">
      <c r="B533"/>
      <c r="C533" s="2">
        <v>21</v>
      </c>
      <c r="D533" s="5" t="s">
        <v>26</v>
      </c>
      <c r="E533" s="12">
        <v>5176</v>
      </c>
      <c r="F533" s="12">
        <v>107544</v>
      </c>
      <c r="G533" s="12">
        <v>112720</v>
      </c>
      <c r="H533" s="12">
        <v>33571.715389999998</v>
      </c>
      <c r="I533" s="12">
        <v>79148.284610000002</v>
      </c>
    </row>
    <row r="534" spans="2:9" x14ac:dyDescent="0.25">
      <c r="B534"/>
      <c r="C534" s="2">
        <v>22</v>
      </c>
      <c r="D534" s="5" t="s">
        <v>443</v>
      </c>
      <c r="E534" s="12">
        <v>2107</v>
      </c>
      <c r="F534" s="12">
        <v>3180</v>
      </c>
      <c r="G534" s="12">
        <v>5287</v>
      </c>
      <c r="H534" s="12">
        <v>261.93763999999999</v>
      </c>
      <c r="I534" s="12">
        <v>5025.0623599999999</v>
      </c>
    </row>
    <row r="535" spans="2:9" ht="15" customHeight="1" x14ac:dyDescent="0.25">
      <c r="B535"/>
      <c r="C535" s="13" t="s">
        <v>14</v>
      </c>
      <c r="D535" s="14" t="s">
        <v>444</v>
      </c>
      <c r="E535" s="15">
        <f>SUBTOTAL(9,E532:E534)</f>
        <v>63343</v>
      </c>
      <c r="F535" s="15">
        <f>SUBTOTAL(9,F532:F534)</f>
        <v>3231263</v>
      </c>
      <c r="G535" s="15">
        <f>SUBTOTAL(9,G532:G534)</f>
        <v>3294606</v>
      </c>
      <c r="H535" s="15">
        <f>SUBTOTAL(9,H532:H534)</f>
        <v>1097340.3683199999</v>
      </c>
      <c r="I535" s="15">
        <f>SUBTOTAL(9,I532:I534)</f>
        <v>2197265.6316799996</v>
      </c>
    </row>
    <row r="536" spans="2:9" ht="15" customHeight="1" x14ac:dyDescent="0.35">
      <c r="B536" s="10">
        <v>411</v>
      </c>
      <c r="C536" s="2"/>
      <c r="D536" s="5" t="s">
        <v>445</v>
      </c>
      <c r="E536" s="11"/>
      <c r="F536" s="1"/>
      <c r="H536" s="1"/>
      <c r="I536" s="1"/>
    </row>
    <row r="537" spans="2:9" x14ac:dyDescent="0.25">
      <c r="B537"/>
      <c r="C537" s="2">
        <v>1</v>
      </c>
      <c r="D537" s="5" t="s">
        <v>446</v>
      </c>
      <c r="E537" s="12">
        <v>415</v>
      </c>
      <c r="F537" s="12">
        <v>89894</v>
      </c>
      <c r="G537" s="12">
        <v>90309</v>
      </c>
      <c r="H537" s="12">
        <v>31633.668570000002</v>
      </c>
      <c r="I537" s="12">
        <v>58675.331429999998</v>
      </c>
    </row>
    <row r="538" spans="2:9" ht="15" customHeight="1" x14ac:dyDescent="0.25">
      <c r="B538"/>
      <c r="C538" s="13" t="s">
        <v>14</v>
      </c>
      <c r="D538" s="14" t="s">
        <v>447</v>
      </c>
      <c r="E538" s="15">
        <f>SUBTOTAL(9,E537:E537)</f>
        <v>415</v>
      </c>
      <c r="F538" s="15">
        <f>SUBTOTAL(9,F537:F537)</f>
        <v>89894</v>
      </c>
      <c r="G538" s="15">
        <f>SUBTOTAL(9,G537:G537)</f>
        <v>90309</v>
      </c>
      <c r="H538" s="15">
        <f>SUBTOTAL(9,H537:H537)</f>
        <v>31633.668570000002</v>
      </c>
      <c r="I538" s="15">
        <f>SUBTOTAL(9,I537:I537)</f>
        <v>58675.331429999998</v>
      </c>
    </row>
    <row r="539" spans="2:9" ht="15" customHeight="1" x14ac:dyDescent="0.35">
      <c r="B539" s="10">
        <v>414</v>
      </c>
      <c r="C539" s="2"/>
      <c r="D539" s="5" t="s">
        <v>448</v>
      </c>
      <c r="E539" s="11"/>
      <c r="F539" s="1"/>
      <c r="H539" s="1"/>
      <c r="I539" s="1"/>
    </row>
    <row r="540" spans="2:9" x14ac:dyDescent="0.25">
      <c r="B540"/>
      <c r="C540" s="2">
        <v>1</v>
      </c>
      <c r="D540" s="5" t="s">
        <v>21</v>
      </c>
      <c r="E540" s="12">
        <v>16832</v>
      </c>
      <c r="F540" s="12">
        <v>352425</v>
      </c>
      <c r="G540" s="12">
        <v>369257</v>
      </c>
      <c r="H540" s="12">
        <v>121840.21976000001</v>
      </c>
      <c r="I540" s="12">
        <v>247416.78023999999</v>
      </c>
    </row>
    <row r="541" spans="2:9" x14ac:dyDescent="0.25">
      <c r="B541"/>
      <c r="C541" s="2">
        <v>21</v>
      </c>
      <c r="D541" s="5" t="s">
        <v>26</v>
      </c>
      <c r="E541" s="12">
        <v>2140</v>
      </c>
      <c r="F541" s="12">
        <v>44461</v>
      </c>
      <c r="G541" s="12">
        <v>46601</v>
      </c>
      <c r="H541" s="12">
        <v>12997.759819999999</v>
      </c>
      <c r="I541" s="12">
        <v>33603.240180000001</v>
      </c>
    </row>
    <row r="542" spans="2:9" ht="15" customHeight="1" x14ac:dyDescent="0.25">
      <c r="B542"/>
      <c r="C542" s="13" t="s">
        <v>14</v>
      </c>
      <c r="D542" s="14" t="s">
        <v>449</v>
      </c>
      <c r="E542" s="15">
        <f>SUBTOTAL(9,E540:E541)</f>
        <v>18972</v>
      </c>
      <c r="F542" s="15">
        <f>SUBTOTAL(9,F540:F541)</f>
        <v>396886</v>
      </c>
      <c r="G542" s="15">
        <f>SUBTOTAL(9,G540:G541)</f>
        <v>415858</v>
      </c>
      <c r="H542" s="15">
        <f>SUBTOTAL(9,H540:H541)</f>
        <v>134837.97958000001</v>
      </c>
      <c r="I542" s="15">
        <f>SUBTOTAL(9,I540:I541)</f>
        <v>281020.02042000002</v>
      </c>
    </row>
    <row r="543" spans="2:9" ht="15" customHeight="1" x14ac:dyDescent="0.25">
      <c r="C543" s="16"/>
      <c r="D543" s="14" t="s">
        <v>450</v>
      </c>
      <c r="E543" s="17">
        <f>SUBTOTAL(9,E531:E542)</f>
        <v>82730</v>
      </c>
      <c r="F543" s="17">
        <f>SUBTOTAL(9,F531:F542)</f>
        <v>3718043</v>
      </c>
      <c r="G543" s="17">
        <f>SUBTOTAL(9,G531:G542)</f>
        <v>3800773</v>
      </c>
      <c r="H543" s="17">
        <f>SUBTOTAL(9,H531:H542)</f>
        <v>1263812.0164699999</v>
      </c>
      <c r="I543" s="17">
        <f>SUBTOTAL(9,I531:I542)</f>
        <v>2536960.9835299994</v>
      </c>
    </row>
    <row r="544" spans="2:9" ht="27" customHeight="1" x14ac:dyDescent="0.35">
      <c r="B544" s="1"/>
      <c r="C544" s="2"/>
      <c r="D544" s="9" t="s">
        <v>451</v>
      </c>
      <c r="E544" s="1"/>
      <c r="F544" s="1"/>
      <c r="G544" s="1"/>
      <c r="H544" s="1"/>
      <c r="I544" s="1"/>
    </row>
    <row r="545" spans="2:9" ht="15" customHeight="1" x14ac:dyDescent="0.35">
      <c r="B545" s="10">
        <v>430</v>
      </c>
      <c r="C545" s="2"/>
      <c r="D545" s="5" t="s">
        <v>452</v>
      </c>
      <c r="E545" s="11"/>
      <c r="F545" s="1"/>
      <c r="H545" s="1"/>
      <c r="I545" s="1"/>
    </row>
    <row r="546" spans="2:9" x14ac:dyDescent="0.25">
      <c r="B546"/>
      <c r="C546" s="2">
        <v>1</v>
      </c>
      <c r="D546" s="5" t="s">
        <v>453</v>
      </c>
      <c r="E546" s="12">
        <v>27173</v>
      </c>
      <c r="F546" s="12">
        <v>5556637</v>
      </c>
      <c r="G546" s="12">
        <v>5583810</v>
      </c>
      <c r="H546" s="12">
        <v>1960088.85442</v>
      </c>
      <c r="I546" s="12">
        <v>3623721.1455799998</v>
      </c>
    </row>
    <row r="547" spans="2:9" x14ac:dyDescent="0.25">
      <c r="B547"/>
      <c r="C547" s="2">
        <v>21</v>
      </c>
      <c r="D547" s="5" t="s">
        <v>454</v>
      </c>
      <c r="E547" s="12">
        <v>5004</v>
      </c>
      <c r="F547" s="12">
        <v>120631</v>
      </c>
      <c r="G547" s="12">
        <v>125635</v>
      </c>
      <c r="H547" s="12">
        <v>43698.110800000002</v>
      </c>
      <c r="I547" s="12">
        <v>81936.889200000005</v>
      </c>
    </row>
    <row r="548" spans="2:9" x14ac:dyDescent="0.25">
      <c r="B548"/>
      <c r="C548" s="2">
        <v>45</v>
      </c>
      <c r="D548" s="5" t="s">
        <v>32</v>
      </c>
      <c r="E548" s="12">
        <v>42634</v>
      </c>
      <c r="F548" s="12">
        <v>82551</v>
      </c>
      <c r="G548" s="12">
        <v>125185</v>
      </c>
      <c r="H548" s="12">
        <v>22457.737219999999</v>
      </c>
      <c r="I548" s="12">
        <v>102727.26278</v>
      </c>
    </row>
    <row r="549" spans="2:9" x14ac:dyDescent="0.25">
      <c r="B549"/>
      <c r="C549" s="2">
        <v>60</v>
      </c>
      <c r="D549" s="5" t="s">
        <v>455</v>
      </c>
      <c r="E549" s="12">
        <v>10805</v>
      </c>
      <c r="F549" s="12">
        <v>133720</v>
      </c>
      <c r="G549" s="12">
        <v>144525</v>
      </c>
      <c r="H549" s="12">
        <v>36906.334649999997</v>
      </c>
      <c r="I549" s="12">
        <v>107618.66535</v>
      </c>
    </row>
    <row r="550" spans="2:9" x14ac:dyDescent="0.25">
      <c r="B550"/>
      <c r="C550" s="2">
        <v>70</v>
      </c>
      <c r="D550" s="5" t="s">
        <v>218</v>
      </c>
      <c r="E550" s="12">
        <v>0</v>
      </c>
      <c r="F550" s="12">
        <v>43385</v>
      </c>
      <c r="G550" s="12">
        <v>43385</v>
      </c>
      <c r="H550" s="12">
        <v>39849.599999999999</v>
      </c>
      <c r="I550" s="12">
        <v>3535.4</v>
      </c>
    </row>
    <row r="551" spans="2:9" ht="15" customHeight="1" x14ac:dyDescent="0.25">
      <c r="B551"/>
      <c r="C551" s="13" t="s">
        <v>14</v>
      </c>
      <c r="D551" s="14" t="s">
        <v>456</v>
      </c>
      <c r="E551" s="15">
        <f>SUBTOTAL(9,E546:E550)</f>
        <v>85616</v>
      </c>
      <c r="F551" s="15">
        <f>SUBTOTAL(9,F546:F550)</f>
        <v>5936924</v>
      </c>
      <c r="G551" s="15">
        <f>SUBTOTAL(9,G546:G550)</f>
        <v>6022540</v>
      </c>
      <c r="H551" s="15">
        <f>SUBTOTAL(9,H546:H550)</f>
        <v>2103000.6370899999</v>
      </c>
      <c r="I551" s="15">
        <f>SUBTOTAL(9,I546:I550)</f>
        <v>3919539.3629099997</v>
      </c>
    </row>
    <row r="552" spans="2:9" ht="15" customHeight="1" x14ac:dyDescent="0.35">
      <c r="B552" s="10">
        <v>431</v>
      </c>
      <c r="C552" s="2"/>
      <c r="D552" s="5" t="s">
        <v>457</v>
      </c>
      <c r="E552" s="11"/>
      <c r="F552" s="1"/>
      <c r="H552" s="1"/>
      <c r="I552" s="1"/>
    </row>
    <row r="553" spans="2:9" x14ac:dyDescent="0.25">
      <c r="B553"/>
      <c r="C553" s="2">
        <v>1</v>
      </c>
      <c r="D553" s="5" t="s">
        <v>458</v>
      </c>
      <c r="E553" s="12">
        <v>459</v>
      </c>
      <c r="F553" s="12">
        <v>161980</v>
      </c>
      <c r="G553" s="12">
        <v>162439</v>
      </c>
      <c r="H553" s="12">
        <v>57060.694799999997</v>
      </c>
      <c r="I553" s="12">
        <v>105378.3052</v>
      </c>
    </row>
    <row r="554" spans="2:9" ht="15" customHeight="1" x14ac:dyDescent="0.25">
      <c r="B554"/>
      <c r="C554" s="13" t="s">
        <v>14</v>
      </c>
      <c r="D554" s="14" t="s">
        <v>459</v>
      </c>
      <c r="E554" s="15">
        <f>SUBTOTAL(9,E553:E553)</f>
        <v>459</v>
      </c>
      <c r="F554" s="15">
        <f>SUBTOTAL(9,F553:F553)</f>
        <v>161980</v>
      </c>
      <c r="G554" s="15">
        <f>SUBTOTAL(9,G553:G553)</f>
        <v>162439</v>
      </c>
      <c r="H554" s="15">
        <f>SUBTOTAL(9,H553:H553)</f>
        <v>57060.694799999997</v>
      </c>
      <c r="I554" s="15">
        <f>SUBTOTAL(9,I553:I553)</f>
        <v>105378.3052</v>
      </c>
    </row>
    <row r="555" spans="2:9" ht="15" customHeight="1" x14ac:dyDescent="0.35">
      <c r="B555" s="10">
        <v>432</v>
      </c>
      <c r="C555" s="2"/>
      <c r="D555" s="5" t="s">
        <v>460</v>
      </c>
      <c r="E555" s="11"/>
      <c r="F555" s="1"/>
      <c r="H555" s="1"/>
      <c r="I555" s="1"/>
    </row>
    <row r="556" spans="2:9" x14ac:dyDescent="0.25">
      <c r="B556"/>
      <c r="C556" s="2">
        <v>1</v>
      </c>
      <c r="D556" s="5" t="s">
        <v>21</v>
      </c>
      <c r="E556" s="12">
        <v>109</v>
      </c>
      <c r="F556" s="12">
        <v>238391</v>
      </c>
      <c r="G556" s="12">
        <v>238500</v>
      </c>
      <c r="H556" s="12">
        <v>96020.08</v>
      </c>
      <c r="I556" s="12">
        <v>142479.92000000001</v>
      </c>
    </row>
    <row r="557" spans="2:9" ht="15" customHeight="1" x14ac:dyDescent="0.25">
      <c r="B557"/>
      <c r="C557" s="13" t="s">
        <v>14</v>
      </c>
      <c r="D557" s="14" t="s">
        <v>461</v>
      </c>
      <c r="E557" s="15">
        <f>SUBTOTAL(9,E556:E556)</f>
        <v>109</v>
      </c>
      <c r="F557" s="15">
        <f>SUBTOTAL(9,F556:F556)</f>
        <v>238391</v>
      </c>
      <c r="G557" s="15">
        <f>SUBTOTAL(9,G556:G556)</f>
        <v>238500</v>
      </c>
      <c r="H557" s="15">
        <f>SUBTOTAL(9,H556:H556)</f>
        <v>96020.08</v>
      </c>
      <c r="I557" s="15">
        <f>SUBTOTAL(9,I556:I556)</f>
        <v>142479.92000000001</v>
      </c>
    </row>
    <row r="558" spans="2:9" ht="15" customHeight="1" x14ac:dyDescent="0.35">
      <c r="B558" s="10">
        <v>433</v>
      </c>
      <c r="C558" s="2"/>
      <c r="D558" s="5" t="s">
        <v>462</v>
      </c>
      <c r="E558" s="11"/>
      <c r="F558" s="1"/>
      <c r="H558" s="1"/>
      <c r="I558" s="1"/>
    </row>
    <row r="559" spans="2:9" x14ac:dyDescent="0.25">
      <c r="B559"/>
      <c r="C559" s="2">
        <v>1</v>
      </c>
      <c r="D559" s="5" t="s">
        <v>21</v>
      </c>
      <c r="E559" s="12">
        <v>3949</v>
      </c>
      <c r="F559" s="12">
        <v>161378</v>
      </c>
      <c r="G559" s="12">
        <v>165327</v>
      </c>
      <c r="H559" s="12">
        <v>49845.578000000001</v>
      </c>
      <c r="I559" s="12">
        <v>115481.42200000001</v>
      </c>
    </row>
    <row r="560" spans="2:9" x14ac:dyDescent="0.25">
      <c r="B560"/>
      <c r="C560" s="2">
        <v>60</v>
      </c>
      <c r="D560" s="5" t="s">
        <v>463</v>
      </c>
      <c r="E560" s="12">
        <v>0</v>
      </c>
      <c r="F560" s="12">
        <v>11208</v>
      </c>
      <c r="G560" s="12">
        <v>11208</v>
      </c>
      <c r="H560" s="12">
        <v>11558</v>
      </c>
      <c r="I560" s="12">
        <v>-350</v>
      </c>
    </row>
    <row r="561" spans="2:9" x14ac:dyDescent="0.25">
      <c r="B561"/>
      <c r="C561" s="2">
        <v>70</v>
      </c>
      <c r="D561" s="5" t="s">
        <v>218</v>
      </c>
      <c r="E561" s="12">
        <v>0</v>
      </c>
      <c r="F561" s="12">
        <v>26553</v>
      </c>
      <c r="G561" s="12">
        <v>26553</v>
      </c>
      <c r="H561" s="12">
        <v>21873</v>
      </c>
      <c r="I561" s="12">
        <v>4680</v>
      </c>
    </row>
    <row r="562" spans="2:9" ht="15" customHeight="1" x14ac:dyDescent="0.25">
      <c r="B562"/>
      <c r="C562" s="13" t="s">
        <v>14</v>
      </c>
      <c r="D562" s="14" t="s">
        <v>464</v>
      </c>
      <c r="E562" s="15">
        <f>SUBTOTAL(9,E559:E561)</f>
        <v>3949</v>
      </c>
      <c r="F562" s="15">
        <f>SUBTOTAL(9,F559:F561)</f>
        <v>199139</v>
      </c>
      <c r="G562" s="15">
        <f>SUBTOTAL(9,G559:G561)</f>
        <v>203088</v>
      </c>
      <c r="H562" s="15">
        <f>SUBTOTAL(9,H559:H561)</f>
        <v>83276.578000000009</v>
      </c>
      <c r="I562" s="15">
        <f>SUBTOTAL(9,I559:I561)</f>
        <v>119811.42200000001</v>
      </c>
    </row>
    <row r="563" spans="2:9" ht="15" customHeight="1" x14ac:dyDescent="0.25">
      <c r="C563" s="16"/>
      <c r="D563" s="14" t="s">
        <v>465</v>
      </c>
      <c r="E563" s="17">
        <f>SUBTOTAL(9,E545:E562)</f>
        <v>90133</v>
      </c>
      <c r="F563" s="17">
        <f>SUBTOTAL(9,F545:F562)</f>
        <v>6536434</v>
      </c>
      <c r="G563" s="17">
        <f>SUBTOTAL(9,G545:G562)</f>
        <v>6626567</v>
      </c>
      <c r="H563" s="17">
        <f>SUBTOTAL(9,H545:H562)</f>
        <v>2339357.9898900003</v>
      </c>
      <c r="I563" s="17">
        <f>SUBTOTAL(9,I545:I562)</f>
        <v>4287209.0101099992</v>
      </c>
    </row>
    <row r="564" spans="2:9" ht="27" customHeight="1" x14ac:dyDescent="0.35">
      <c r="B564" s="1"/>
      <c r="C564" s="2"/>
      <c r="D564" s="9" t="s">
        <v>466</v>
      </c>
      <c r="E564" s="1"/>
      <c r="F564" s="1"/>
      <c r="G564" s="1"/>
      <c r="H564" s="1"/>
      <c r="I564" s="1"/>
    </row>
    <row r="565" spans="2:9" ht="15" customHeight="1" x14ac:dyDescent="0.35">
      <c r="B565" s="10">
        <v>440</v>
      </c>
      <c r="C565" s="2"/>
      <c r="D565" s="5" t="s">
        <v>467</v>
      </c>
      <c r="E565" s="11"/>
      <c r="F565" s="1"/>
      <c r="H565" s="1"/>
      <c r="I565" s="1"/>
    </row>
    <row r="566" spans="2:9" x14ac:dyDescent="0.25">
      <c r="B566"/>
      <c r="C566" s="2">
        <v>1</v>
      </c>
      <c r="D566" s="5" t="s">
        <v>468</v>
      </c>
      <c r="E566" s="12">
        <v>159071</v>
      </c>
      <c r="F566" s="12">
        <v>21244548</v>
      </c>
      <c r="G566" s="12">
        <v>21403619</v>
      </c>
      <c r="H566" s="12">
        <v>6857139.8498499999</v>
      </c>
      <c r="I566" s="12">
        <v>14546479.150149999</v>
      </c>
    </row>
    <row r="567" spans="2:9" x14ac:dyDescent="0.25">
      <c r="B567"/>
      <c r="C567" s="2">
        <v>22</v>
      </c>
      <c r="D567" s="5" t="s">
        <v>469</v>
      </c>
      <c r="E567" s="12">
        <v>0</v>
      </c>
      <c r="F567" s="12">
        <v>7306</v>
      </c>
      <c r="G567" s="12">
        <v>7306</v>
      </c>
      <c r="H567" s="12">
        <v>682.37855999999999</v>
      </c>
      <c r="I567" s="12">
        <v>6623.6214399999999</v>
      </c>
    </row>
    <row r="568" spans="2:9" x14ac:dyDescent="0.25">
      <c r="B568"/>
      <c r="C568" s="2">
        <v>23</v>
      </c>
      <c r="D568" s="5" t="s">
        <v>470</v>
      </c>
      <c r="E568" s="12">
        <v>0</v>
      </c>
      <c r="F568" s="12">
        <v>28053</v>
      </c>
      <c r="G568" s="12">
        <v>28053</v>
      </c>
      <c r="H568" s="12">
        <v>7614.0379199999998</v>
      </c>
      <c r="I568" s="12">
        <v>20438.962080000001</v>
      </c>
    </row>
    <row r="569" spans="2:9" x14ac:dyDescent="0.25">
      <c r="B569"/>
      <c r="C569" s="2">
        <v>25</v>
      </c>
      <c r="D569" s="5" t="s">
        <v>471</v>
      </c>
      <c r="E569" s="12">
        <v>12626</v>
      </c>
      <c r="F569" s="12">
        <v>200184</v>
      </c>
      <c r="G569" s="12">
        <v>212810</v>
      </c>
      <c r="H569" s="12">
        <v>64768.509669999999</v>
      </c>
      <c r="I569" s="12">
        <v>148041.49033</v>
      </c>
    </row>
    <row r="570" spans="2:9" x14ac:dyDescent="0.25">
      <c r="B570"/>
      <c r="C570" s="2">
        <v>45</v>
      </c>
      <c r="D570" s="5" t="s">
        <v>32</v>
      </c>
      <c r="E570" s="12">
        <v>28912</v>
      </c>
      <c r="F570" s="12">
        <v>12617</v>
      </c>
      <c r="G570" s="12">
        <v>41529</v>
      </c>
      <c r="H570" s="12">
        <v>11970.46996</v>
      </c>
      <c r="I570" s="12">
        <v>29558.530040000001</v>
      </c>
    </row>
    <row r="571" spans="2:9" x14ac:dyDescent="0.25">
      <c r="B571"/>
      <c r="C571" s="2">
        <v>46</v>
      </c>
      <c r="D571" s="5" t="s">
        <v>472</v>
      </c>
      <c r="E571" s="12">
        <v>87570</v>
      </c>
      <c r="F571" s="12">
        <v>195294</v>
      </c>
      <c r="G571" s="12">
        <v>282864</v>
      </c>
      <c r="H571" s="12">
        <v>48318.602830000003</v>
      </c>
      <c r="I571" s="12">
        <v>234545.39717000001</v>
      </c>
    </row>
    <row r="572" spans="2:9" x14ac:dyDescent="0.25">
      <c r="B572"/>
      <c r="C572" s="2">
        <v>48</v>
      </c>
      <c r="D572" s="5" t="s">
        <v>473</v>
      </c>
      <c r="E572" s="12">
        <v>818</v>
      </c>
      <c r="F572" s="12">
        <v>209210</v>
      </c>
      <c r="G572" s="12">
        <v>210028</v>
      </c>
      <c r="H572" s="12">
        <v>34868.947979999997</v>
      </c>
      <c r="I572" s="12">
        <v>175159.05202</v>
      </c>
    </row>
    <row r="573" spans="2:9" x14ac:dyDescent="0.25">
      <c r="B573"/>
      <c r="C573" s="2">
        <v>70</v>
      </c>
      <c r="D573" s="5" t="s">
        <v>218</v>
      </c>
      <c r="E573" s="12">
        <v>0</v>
      </c>
      <c r="F573" s="12">
        <v>53853</v>
      </c>
      <c r="G573" s="12">
        <v>53853</v>
      </c>
      <c r="H573" s="12">
        <v>10797.406999999999</v>
      </c>
      <c r="I573" s="12">
        <v>43055.593000000001</v>
      </c>
    </row>
    <row r="574" spans="2:9" x14ac:dyDescent="0.25">
      <c r="B574"/>
      <c r="C574" s="2">
        <v>73</v>
      </c>
      <c r="D574" s="5" t="s">
        <v>474</v>
      </c>
      <c r="E574" s="12">
        <v>87321</v>
      </c>
      <c r="F574" s="12">
        <v>713041</v>
      </c>
      <c r="G574" s="12">
        <v>800362</v>
      </c>
      <c r="H574" s="12">
        <v>93453.345520000003</v>
      </c>
      <c r="I574" s="12">
        <v>706908.65448000003</v>
      </c>
    </row>
    <row r="575" spans="2:9" x14ac:dyDescent="0.25">
      <c r="B575"/>
      <c r="C575" s="2">
        <v>74</v>
      </c>
      <c r="D575" s="5" t="s">
        <v>475</v>
      </c>
      <c r="E575" s="12">
        <v>0</v>
      </c>
      <c r="F575" s="12">
        <v>6000</v>
      </c>
      <c r="G575" s="12">
        <v>6000</v>
      </c>
      <c r="H575" s="12">
        <v>548</v>
      </c>
      <c r="I575" s="12">
        <v>5452</v>
      </c>
    </row>
    <row r="576" spans="2:9" ht="15" customHeight="1" x14ac:dyDescent="0.25">
      <c r="B576"/>
      <c r="C576" s="13" t="s">
        <v>14</v>
      </c>
      <c r="D576" s="14" t="s">
        <v>476</v>
      </c>
      <c r="E576" s="15">
        <f>SUBTOTAL(9,E566:E575)</f>
        <v>376318</v>
      </c>
      <c r="F576" s="15">
        <f>SUBTOTAL(9,F566:F575)</f>
        <v>22670106</v>
      </c>
      <c r="G576" s="15">
        <f>SUBTOTAL(9,G566:G575)</f>
        <v>23046424</v>
      </c>
      <c r="H576" s="15">
        <f>SUBTOTAL(9,H566:H575)</f>
        <v>7130161.5492899995</v>
      </c>
      <c r="I576" s="15">
        <f>SUBTOTAL(9,I566:I575)</f>
        <v>15916262.450709999</v>
      </c>
    </row>
    <row r="577" spans="2:9" ht="15" customHeight="1" x14ac:dyDescent="0.35">
      <c r="B577" s="10">
        <v>441</v>
      </c>
      <c r="C577" s="2"/>
      <c r="D577" s="5" t="s">
        <v>477</v>
      </c>
      <c r="E577" s="11"/>
      <c r="F577" s="1"/>
      <c r="H577" s="1"/>
      <c r="I577" s="1"/>
    </row>
    <row r="578" spans="2:9" x14ac:dyDescent="0.25">
      <c r="B578"/>
      <c r="C578" s="2">
        <v>1</v>
      </c>
      <c r="D578" s="5" t="s">
        <v>478</v>
      </c>
      <c r="E578" s="12">
        <v>118</v>
      </c>
      <c r="F578" s="12">
        <v>382659</v>
      </c>
      <c r="G578" s="12">
        <v>382777</v>
      </c>
      <c r="H578" s="12">
        <v>130067.89133</v>
      </c>
      <c r="I578" s="12">
        <v>252709.10866999999</v>
      </c>
    </row>
    <row r="579" spans="2:9" ht="15" customHeight="1" x14ac:dyDescent="0.25">
      <c r="B579"/>
      <c r="C579" s="13" t="s">
        <v>14</v>
      </c>
      <c r="D579" s="14" t="s">
        <v>479</v>
      </c>
      <c r="E579" s="15">
        <f>SUBTOTAL(9,E578:E578)</f>
        <v>118</v>
      </c>
      <c r="F579" s="15">
        <f>SUBTOTAL(9,F578:F578)</f>
        <v>382659</v>
      </c>
      <c r="G579" s="15">
        <f>SUBTOTAL(9,G578:G578)</f>
        <v>382777</v>
      </c>
      <c r="H579" s="15">
        <f>SUBTOTAL(9,H578:H578)</f>
        <v>130067.89133</v>
      </c>
      <c r="I579" s="15">
        <f>SUBTOTAL(9,I578:I578)</f>
        <v>252709.10866999999</v>
      </c>
    </row>
    <row r="580" spans="2:9" ht="15" customHeight="1" x14ac:dyDescent="0.35">
      <c r="B580" s="10">
        <v>442</v>
      </c>
      <c r="C580" s="2"/>
      <c r="D580" s="5" t="s">
        <v>480</v>
      </c>
      <c r="E580" s="11"/>
      <c r="F580" s="1"/>
      <c r="H580" s="1"/>
      <c r="I580" s="1"/>
    </row>
    <row r="581" spans="2:9" x14ac:dyDescent="0.25">
      <c r="B581"/>
      <c r="C581" s="2">
        <v>1</v>
      </c>
      <c r="D581" s="5" t="s">
        <v>21</v>
      </c>
      <c r="E581" s="12">
        <v>5800</v>
      </c>
      <c r="F581" s="12">
        <v>689124</v>
      </c>
      <c r="G581" s="12">
        <v>694924</v>
      </c>
      <c r="H581" s="12">
        <v>219715.26730000001</v>
      </c>
      <c r="I581" s="12">
        <v>475208.73269999999</v>
      </c>
    </row>
    <row r="582" spans="2:9" ht="15" customHeight="1" x14ac:dyDescent="0.25">
      <c r="B582"/>
      <c r="C582" s="13" t="s">
        <v>14</v>
      </c>
      <c r="D582" s="14" t="s">
        <v>481</v>
      </c>
      <c r="E582" s="15">
        <f>SUBTOTAL(9,E581:E581)</f>
        <v>5800</v>
      </c>
      <c r="F582" s="15">
        <f>SUBTOTAL(9,F581:F581)</f>
        <v>689124</v>
      </c>
      <c r="G582" s="15">
        <f>SUBTOTAL(9,G581:G581)</f>
        <v>694924</v>
      </c>
      <c r="H582" s="15">
        <f>SUBTOTAL(9,H581:H581)</f>
        <v>219715.26730000001</v>
      </c>
      <c r="I582" s="15">
        <f>SUBTOTAL(9,I581:I581)</f>
        <v>475208.73269999999</v>
      </c>
    </row>
    <row r="583" spans="2:9" ht="15" customHeight="1" x14ac:dyDescent="0.35">
      <c r="B583" s="10">
        <v>443</v>
      </c>
      <c r="C583" s="2"/>
      <c r="D583" s="5" t="s">
        <v>482</v>
      </c>
      <c r="E583" s="11"/>
      <c r="F583" s="1"/>
      <c r="H583" s="1"/>
      <c r="I583" s="1"/>
    </row>
    <row r="584" spans="2:9" x14ac:dyDescent="0.25">
      <c r="B584"/>
      <c r="C584" s="2">
        <v>1</v>
      </c>
      <c r="D584" s="5" t="s">
        <v>478</v>
      </c>
      <c r="E584" s="12">
        <v>0</v>
      </c>
      <c r="F584" s="12">
        <v>1508500</v>
      </c>
      <c r="G584" s="12">
        <v>1508500</v>
      </c>
      <c r="H584" s="12">
        <v>522595.05884000001</v>
      </c>
      <c r="I584" s="12">
        <v>985904.94116000005</v>
      </c>
    </row>
    <row r="585" spans="2:9" ht="15" customHeight="1" x14ac:dyDescent="0.25">
      <c r="B585"/>
      <c r="C585" s="13" t="s">
        <v>14</v>
      </c>
      <c r="D585" s="14" t="s">
        <v>483</v>
      </c>
      <c r="E585" s="15">
        <f>SUBTOTAL(9,E584:E584)</f>
        <v>0</v>
      </c>
      <c r="F585" s="15">
        <f>SUBTOTAL(9,F584:F584)</f>
        <v>1508500</v>
      </c>
      <c r="G585" s="15">
        <f>SUBTOTAL(9,G584:G584)</f>
        <v>1508500</v>
      </c>
      <c r="H585" s="15">
        <f>SUBTOTAL(9,H584:H584)</f>
        <v>522595.05884000001</v>
      </c>
      <c r="I585" s="15">
        <f>SUBTOTAL(9,I584:I584)</f>
        <v>985904.94116000005</v>
      </c>
    </row>
    <row r="586" spans="2:9" ht="15" customHeight="1" x14ac:dyDescent="0.35">
      <c r="B586" s="10">
        <v>444</v>
      </c>
      <c r="C586" s="2"/>
      <c r="D586" s="5" t="s">
        <v>484</v>
      </c>
      <c r="E586" s="11"/>
      <c r="F586" s="1"/>
      <c r="H586" s="1"/>
      <c r="I586" s="1"/>
    </row>
    <row r="587" spans="2:9" x14ac:dyDescent="0.25">
      <c r="B587"/>
      <c r="C587" s="2">
        <v>1</v>
      </c>
      <c r="D587" s="5" t="s">
        <v>21</v>
      </c>
      <c r="E587" s="12">
        <v>30421</v>
      </c>
      <c r="F587" s="12">
        <v>1473022</v>
      </c>
      <c r="G587" s="12">
        <v>1503443</v>
      </c>
      <c r="H587" s="12">
        <v>586425.45403999998</v>
      </c>
      <c r="I587" s="12">
        <v>917017.54596000002</v>
      </c>
    </row>
    <row r="588" spans="2:9" x14ac:dyDescent="0.25">
      <c r="B588"/>
      <c r="C588" s="2">
        <v>45</v>
      </c>
      <c r="D588" s="5" t="s">
        <v>32</v>
      </c>
      <c r="E588" s="12">
        <v>28711</v>
      </c>
      <c r="F588" s="12">
        <v>61890</v>
      </c>
      <c r="G588" s="12">
        <v>90601</v>
      </c>
      <c r="H588" s="12">
        <v>19344.47149</v>
      </c>
      <c r="I588" s="12">
        <v>71256.528510000004</v>
      </c>
    </row>
    <row r="589" spans="2:9" ht="15" customHeight="1" x14ac:dyDescent="0.25">
      <c r="B589"/>
      <c r="C589" s="13" t="s">
        <v>14</v>
      </c>
      <c r="D589" s="14" t="s">
        <v>485</v>
      </c>
      <c r="E589" s="15">
        <f>SUBTOTAL(9,E587:E588)</f>
        <v>59132</v>
      </c>
      <c r="F589" s="15">
        <f>SUBTOTAL(9,F587:F588)</f>
        <v>1534912</v>
      </c>
      <c r="G589" s="15">
        <f>SUBTOTAL(9,G587:G588)</f>
        <v>1594044</v>
      </c>
      <c r="H589" s="15">
        <f>SUBTOTAL(9,H587:H588)</f>
        <v>605769.92553000001</v>
      </c>
      <c r="I589" s="15">
        <f>SUBTOTAL(9,I587:I588)</f>
        <v>988274.07446999999</v>
      </c>
    </row>
    <row r="590" spans="2:9" ht="15" customHeight="1" x14ac:dyDescent="0.35">
      <c r="B590" s="10">
        <v>445</v>
      </c>
      <c r="C590" s="2"/>
      <c r="D590" s="5" t="s">
        <v>486</v>
      </c>
      <c r="E590" s="11"/>
      <c r="F590" s="1"/>
      <c r="H590" s="1"/>
      <c r="I590" s="1"/>
    </row>
    <row r="591" spans="2:9" x14ac:dyDescent="0.25">
      <c r="B591"/>
      <c r="C591" s="2">
        <v>1</v>
      </c>
      <c r="D591" s="5" t="s">
        <v>21</v>
      </c>
      <c r="E591" s="12">
        <v>605</v>
      </c>
      <c r="F591" s="12">
        <v>386124</v>
      </c>
      <c r="G591" s="12">
        <v>386729</v>
      </c>
      <c r="H591" s="12">
        <v>120390.70591999999</v>
      </c>
      <c r="I591" s="12">
        <v>266338.29408000002</v>
      </c>
    </row>
    <row r="592" spans="2:9" ht="15" customHeight="1" x14ac:dyDescent="0.25">
      <c r="B592"/>
      <c r="C592" s="13" t="s">
        <v>14</v>
      </c>
      <c r="D592" s="14" t="s">
        <v>487</v>
      </c>
      <c r="E592" s="15">
        <f>SUBTOTAL(9,E591:E591)</f>
        <v>605</v>
      </c>
      <c r="F592" s="15">
        <f>SUBTOTAL(9,F591:F591)</f>
        <v>386124</v>
      </c>
      <c r="G592" s="15">
        <f>SUBTOTAL(9,G591:G591)</f>
        <v>386729</v>
      </c>
      <c r="H592" s="15">
        <f>SUBTOTAL(9,H591:H591)</f>
        <v>120390.70591999999</v>
      </c>
      <c r="I592" s="15">
        <f>SUBTOTAL(9,I591:I591)</f>
        <v>266338.29408000002</v>
      </c>
    </row>
    <row r="593" spans="2:9" ht="15" customHeight="1" x14ac:dyDescent="0.35">
      <c r="B593" s="10">
        <v>446</v>
      </c>
      <c r="C593" s="2"/>
      <c r="D593" s="5" t="s">
        <v>488</v>
      </c>
      <c r="E593" s="11"/>
      <c r="F593" s="1"/>
      <c r="H593" s="1"/>
      <c r="I593" s="1"/>
    </row>
    <row r="594" spans="2:9" x14ac:dyDescent="0.25">
      <c r="B594"/>
      <c r="C594" s="2">
        <v>1</v>
      </c>
      <c r="D594" s="5" t="s">
        <v>21</v>
      </c>
      <c r="E594" s="12">
        <v>0</v>
      </c>
      <c r="F594" s="12">
        <v>9829</v>
      </c>
      <c r="G594" s="12">
        <v>9829</v>
      </c>
      <c r="H594" s="12">
        <v>3564.3702600000001</v>
      </c>
      <c r="I594" s="12">
        <v>6264.6297400000003</v>
      </c>
    </row>
    <row r="595" spans="2:9" ht="15" customHeight="1" x14ac:dyDescent="0.25">
      <c r="B595"/>
      <c r="C595" s="13" t="s">
        <v>14</v>
      </c>
      <c r="D595" s="14" t="s">
        <v>489</v>
      </c>
      <c r="E595" s="15">
        <f>SUBTOTAL(9,E594:E594)</f>
        <v>0</v>
      </c>
      <c r="F595" s="15">
        <f>SUBTOTAL(9,F594:F594)</f>
        <v>9829</v>
      </c>
      <c r="G595" s="15">
        <f>SUBTOTAL(9,G594:G594)</f>
        <v>9829</v>
      </c>
      <c r="H595" s="15">
        <f>SUBTOTAL(9,H594:H594)</f>
        <v>3564.3702600000001</v>
      </c>
      <c r="I595" s="15">
        <f>SUBTOTAL(9,I594:I594)</f>
        <v>6264.6297400000003</v>
      </c>
    </row>
    <row r="596" spans="2:9" ht="15" customHeight="1" x14ac:dyDescent="0.35">
      <c r="B596" s="10">
        <v>448</v>
      </c>
      <c r="C596" s="2"/>
      <c r="D596" s="5" t="s">
        <v>490</v>
      </c>
      <c r="E596" s="11"/>
      <c r="F596" s="1"/>
      <c r="H596" s="1"/>
      <c r="I596" s="1"/>
    </row>
    <row r="597" spans="2:9" x14ac:dyDescent="0.25">
      <c r="B597"/>
      <c r="C597" s="2">
        <v>1</v>
      </c>
      <c r="D597" s="5" t="s">
        <v>21</v>
      </c>
      <c r="E597" s="12">
        <v>0</v>
      </c>
      <c r="F597" s="12">
        <v>6418</v>
      </c>
      <c r="G597" s="12">
        <v>6418</v>
      </c>
      <c r="H597" s="12">
        <v>1580.7331999999999</v>
      </c>
      <c r="I597" s="12">
        <v>4837.2668000000003</v>
      </c>
    </row>
    <row r="598" spans="2:9" ht="15" customHeight="1" x14ac:dyDescent="0.25">
      <c r="B598"/>
      <c r="C598" s="13" t="s">
        <v>14</v>
      </c>
      <c r="D598" s="14" t="s">
        <v>491</v>
      </c>
      <c r="E598" s="15">
        <f>SUBTOTAL(9,E597:E597)</f>
        <v>0</v>
      </c>
      <c r="F598" s="15">
        <f>SUBTOTAL(9,F597:F597)</f>
        <v>6418</v>
      </c>
      <c r="G598" s="15">
        <f>SUBTOTAL(9,G597:G597)</f>
        <v>6418</v>
      </c>
      <c r="H598" s="15">
        <f>SUBTOTAL(9,H597:H597)</f>
        <v>1580.7331999999999</v>
      </c>
      <c r="I598" s="15">
        <f>SUBTOTAL(9,I597:I597)</f>
        <v>4837.2668000000003</v>
      </c>
    </row>
    <row r="599" spans="2:9" ht="15" customHeight="1" x14ac:dyDescent="0.25">
      <c r="C599" s="16"/>
      <c r="D599" s="14" t="s">
        <v>492</v>
      </c>
      <c r="E599" s="17">
        <f>SUBTOTAL(9,E565:E598)</f>
        <v>441973</v>
      </c>
      <c r="F599" s="17">
        <f>SUBTOTAL(9,F565:F598)</f>
        <v>27187672</v>
      </c>
      <c r="G599" s="17">
        <f>SUBTOTAL(9,G565:G598)</f>
        <v>27629645</v>
      </c>
      <c r="H599" s="17">
        <f>SUBTOTAL(9,H565:H598)</f>
        <v>8733845.5016699992</v>
      </c>
      <c r="I599" s="17">
        <f>SUBTOTAL(9,I565:I598)</f>
        <v>18895799.498330001</v>
      </c>
    </row>
    <row r="600" spans="2:9" ht="27" customHeight="1" x14ac:dyDescent="0.35">
      <c r="B600" s="1"/>
      <c r="C600" s="2"/>
      <c r="D600" s="9" t="s">
        <v>493</v>
      </c>
      <c r="E600" s="1"/>
      <c r="F600" s="1"/>
      <c r="G600" s="1"/>
      <c r="H600" s="1"/>
      <c r="I600" s="1"/>
    </row>
    <row r="601" spans="2:9" ht="15" customHeight="1" x14ac:dyDescent="0.35">
      <c r="B601" s="10">
        <v>451</v>
      </c>
      <c r="C601" s="2"/>
      <c r="D601" s="5" t="s">
        <v>494</v>
      </c>
      <c r="E601" s="11"/>
      <c r="F601" s="1"/>
      <c r="H601" s="1"/>
      <c r="I601" s="1"/>
    </row>
    <row r="602" spans="2:9" x14ac:dyDescent="0.25">
      <c r="B602"/>
      <c r="C602" s="2">
        <v>1</v>
      </c>
      <c r="D602" s="5" t="s">
        <v>21</v>
      </c>
      <c r="E602" s="12">
        <v>25331</v>
      </c>
      <c r="F602" s="12">
        <v>1505337</v>
      </c>
      <c r="G602" s="12">
        <v>1530668</v>
      </c>
      <c r="H602" s="12">
        <v>390127.12874999997</v>
      </c>
      <c r="I602" s="12">
        <v>1140540.8712500001</v>
      </c>
    </row>
    <row r="603" spans="2:9" x14ac:dyDescent="0.25">
      <c r="B603"/>
      <c r="C603" s="2">
        <v>21</v>
      </c>
      <c r="D603" s="5" t="s">
        <v>26</v>
      </c>
      <c r="E603" s="12">
        <v>1559</v>
      </c>
      <c r="F603" s="12">
        <v>26463</v>
      </c>
      <c r="G603" s="12">
        <v>28022</v>
      </c>
      <c r="H603" s="12">
        <v>144.339</v>
      </c>
      <c r="I603" s="12">
        <v>27877.661</v>
      </c>
    </row>
    <row r="604" spans="2:9" x14ac:dyDescent="0.25">
      <c r="B604"/>
      <c r="C604" s="2">
        <v>22</v>
      </c>
      <c r="D604" s="5" t="s">
        <v>495</v>
      </c>
      <c r="E604" s="12">
        <v>78695</v>
      </c>
      <c r="F604" s="12">
        <v>561410</v>
      </c>
      <c r="G604" s="12">
        <v>640105</v>
      </c>
      <c r="H604" s="12">
        <v>138143.92391000001</v>
      </c>
      <c r="I604" s="12">
        <v>501961.07608999999</v>
      </c>
    </row>
    <row r="605" spans="2:9" x14ac:dyDescent="0.25">
      <c r="B605"/>
      <c r="C605" s="2">
        <v>23</v>
      </c>
      <c r="D605" s="5" t="s">
        <v>496</v>
      </c>
      <c r="E605" s="12">
        <v>0</v>
      </c>
      <c r="F605" s="12">
        <v>50000</v>
      </c>
      <c r="G605" s="12">
        <v>50000</v>
      </c>
      <c r="H605" s="12">
        <v>17803.22003</v>
      </c>
      <c r="I605" s="12">
        <v>32196.77997</v>
      </c>
    </row>
    <row r="606" spans="2:9" x14ac:dyDescent="0.25">
      <c r="B606"/>
      <c r="C606" s="2">
        <v>45</v>
      </c>
      <c r="D606" s="5" t="s">
        <v>32</v>
      </c>
      <c r="E606" s="12">
        <v>122538</v>
      </c>
      <c r="F606" s="12">
        <v>252221</v>
      </c>
      <c r="G606" s="12">
        <v>374759</v>
      </c>
      <c r="H606" s="12">
        <v>40565.100810000004</v>
      </c>
      <c r="I606" s="12">
        <v>334193.89919000003</v>
      </c>
    </row>
    <row r="607" spans="2:9" x14ac:dyDescent="0.25">
      <c r="B607"/>
      <c r="C607" s="2">
        <v>70</v>
      </c>
      <c r="D607" s="5" t="s">
        <v>437</v>
      </c>
      <c r="E607" s="12">
        <v>0</v>
      </c>
      <c r="F607" s="12">
        <v>7743</v>
      </c>
      <c r="G607" s="12">
        <v>7743</v>
      </c>
      <c r="H607" s="12">
        <v>0</v>
      </c>
      <c r="I607" s="12">
        <v>7743</v>
      </c>
    </row>
    <row r="608" spans="2:9" ht="15" customHeight="1" x14ac:dyDescent="0.25">
      <c r="B608"/>
      <c r="C608" s="13" t="s">
        <v>14</v>
      </c>
      <c r="D608" s="14" t="s">
        <v>497</v>
      </c>
      <c r="E608" s="15">
        <f>SUBTOTAL(9,E602:E607)</f>
        <v>228123</v>
      </c>
      <c r="F608" s="15">
        <f>SUBTOTAL(9,F602:F607)</f>
        <v>2403174</v>
      </c>
      <c r="G608" s="15">
        <f>SUBTOTAL(9,G602:G607)</f>
        <v>2631297</v>
      </c>
      <c r="H608" s="15">
        <f>SUBTOTAL(9,H602:H607)</f>
        <v>586783.71249999991</v>
      </c>
      <c r="I608" s="15">
        <f>SUBTOTAL(9,I602:I607)</f>
        <v>2044513.2875000003</v>
      </c>
    </row>
    <row r="609" spans="2:9" ht="15" customHeight="1" x14ac:dyDescent="0.35">
      <c r="B609" s="10">
        <v>452</v>
      </c>
      <c r="C609" s="2"/>
      <c r="D609" s="5" t="s">
        <v>498</v>
      </c>
      <c r="E609" s="11"/>
      <c r="F609" s="1"/>
      <c r="H609" s="1"/>
      <c r="I609" s="1"/>
    </row>
    <row r="610" spans="2:9" x14ac:dyDescent="0.25">
      <c r="B610"/>
      <c r="C610" s="2">
        <v>1</v>
      </c>
      <c r="D610" s="5" t="s">
        <v>21</v>
      </c>
      <c r="E610" s="12">
        <v>167</v>
      </c>
      <c r="F610" s="12">
        <v>29387</v>
      </c>
      <c r="G610" s="12">
        <v>29554</v>
      </c>
      <c r="H610" s="12">
        <v>9610.3165200000003</v>
      </c>
      <c r="I610" s="12">
        <v>19943.68348</v>
      </c>
    </row>
    <row r="611" spans="2:9" ht="15" customHeight="1" x14ac:dyDescent="0.25">
      <c r="B611"/>
      <c r="C611" s="13" t="s">
        <v>14</v>
      </c>
      <c r="D611" s="14" t="s">
        <v>499</v>
      </c>
      <c r="E611" s="15">
        <f>SUBTOTAL(9,E610:E610)</f>
        <v>167</v>
      </c>
      <c r="F611" s="15">
        <f>SUBTOTAL(9,F610:F610)</f>
        <v>29387</v>
      </c>
      <c r="G611" s="15">
        <f>SUBTOTAL(9,G610:G610)</f>
        <v>29554</v>
      </c>
      <c r="H611" s="15">
        <f>SUBTOTAL(9,H610:H610)</f>
        <v>9610.3165200000003</v>
      </c>
      <c r="I611" s="15">
        <f>SUBTOTAL(9,I610:I610)</f>
        <v>19943.68348</v>
      </c>
    </row>
    <row r="612" spans="2:9" ht="15" customHeight="1" x14ac:dyDescent="0.35">
      <c r="B612" s="10">
        <v>453</v>
      </c>
      <c r="C612" s="2"/>
      <c r="D612" s="5" t="s">
        <v>500</v>
      </c>
      <c r="E612" s="11"/>
      <c r="F612" s="1"/>
      <c r="H612" s="1"/>
      <c r="I612" s="1"/>
    </row>
    <row r="613" spans="2:9" x14ac:dyDescent="0.25">
      <c r="B613"/>
      <c r="C613" s="2">
        <v>1</v>
      </c>
      <c r="D613" s="5" t="s">
        <v>21</v>
      </c>
      <c r="E613" s="12">
        <v>1989</v>
      </c>
      <c r="F613" s="12">
        <v>61039</v>
      </c>
      <c r="G613" s="12">
        <v>63028</v>
      </c>
      <c r="H613" s="12">
        <v>20722.541379999999</v>
      </c>
      <c r="I613" s="12">
        <v>42305.458619999998</v>
      </c>
    </row>
    <row r="614" spans="2:9" ht="15" customHeight="1" x14ac:dyDescent="0.25">
      <c r="B614"/>
      <c r="C614" s="13" t="s">
        <v>14</v>
      </c>
      <c r="D614" s="14" t="s">
        <v>501</v>
      </c>
      <c r="E614" s="15">
        <f>SUBTOTAL(9,E613:E613)</f>
        <v>1989</v>
      </c>
      <c r="F614" s="15">
        <f>SUBTOTAL(9,F613:F613)</f>
        <v>61039</v>
      </c>
      <c r="G614" s="15">
        <f>SUBTOTAL(9,G613:G613)</f>
        <v>63028</v>
      </c>
      <c r="H614" s="15">
        <f>SUBTOTAL(9,H613:H613)</f>
        <v>20722.541379999999</v>
      </c>
      <c r="I614" s="15">
        <f>SUBTOTAL(9,I613:I613)</f>
        <v>42305.458619999998</v>
      </c>
    </row>
    <row r="615" spans="2:9" ht="15" customHeight="1" x14ac:dyDescent="0.35">
      <c r="B615" s="10">
        <v>454</v>
      </c>
      <c r="C615" s="2"/>
      <c r="D615" s="5" t="s">
        <v>502</v>
      </c>
      <c r="E615" s="11"/>
      <c r="F615" s="1"/>
      <c r="H615" s="1"/>
      <c r="I615" s="1"/>
    </row>
    <row r="616" spans="2:9" x14ac:dyDescent="0.25">
      <c r="B616"/>
      <c r="C616" s="2">
        <v>1</v>
      </c>
      <c r="D616" s="5" t="s">
        <v>21</v>
      </c>
      <c r="E616" s="12">
        <v>46210</v>
      </c>
      <c r="F616" s="12">
        <v>992173</v>
      </c>
      <c r="G616" s="12">
        <v>1038383</v>
      </c>
      <c r="H616" s="12">
        <v>123924.15836</v>
      </c>
      <c r="I616" s="12">
        <v>914458.84164</v>
      </c>
    </row>
    <row r="617" spans="2:9" x14ac:dyDescent="0.25">
      <c r="B617"/>
      <c r="C617" s="2">
        <v>45</v>
      </c>
      <c r="D617" s="5" t="s">
        <v>32</v>
      </c>
      <c r="E617" s="12">
        <v>4141</v>
      </c>
      <c r="F617" s="12">
        <v>1511992</v>
      </c>
      <c r="G617" s="12">
        <v>1516133</v>
      </c>
      <c r="H617" s="12">
        <v>60226.86969</v>
      </c>
      <c r="I617" s="12">
        <v>1455906.1303099999</v>
      </c>
    </row>
    <row r="618" spans="2:9" ht="15" customHeight="1" x14ac:dyDescent="0.25">
      <c r="B618"/>
      <c r="C618" s="13" t="s">
        <v>14</v>
      </c>
      <c r="D618" s="14" t="s">
        <v>503</v>
      </c>
      <c r="E618" s="15">
        <f>SUBTOTAL(9,E616:E617)</f>
        <v>50351</v>
      </c>
      <c r="F618" s="15">
        <f>SUBTOTAL(9,F616:F617)</f>
        <v>2504165</v>
      </c>
      <c r="G618" s="15">
        <f>SUBTOTAL(9,G616:G617)</f>
        <v>2554516</v>
      </c>
      <c r="H618" s="15">
        <f>SUBTOTAL(9,H616:H617)</f>
        <v>184151.02804999999</v>
      </c>
      <c r="I618" s="15">
        <f>SUBTOTAL(9,I616:I617)</f>
        <v>2370364.9719500002</v>
      </c>
    </row>
    <row r="619" spans="2:9" ht="15" customHeight="1" x14ac:dyDescent="0.35">
      <c r="B619" s="10">
        <v>455</v>
      </c>
      <c r="C619" s="2"/>
      <c r="D619" s="5" t="s">
        <v>504</v>
      </c>
      <c r="E619" s="11"/>
      <c r="F619" s="1"/>
      <c r="H619" s="1"/>
      <c r="I619" s="1"/>
    </row>
    <row r="620" spans="2:9" x14ac:dyDescent="0.25">
      <c r="B620"/>
      <c r="C620" s="2">
        <v>1</v>
      </c>
      <c r="D620" s="5" t="s">
        <v>21</v>
      </c>
      <c r="E620" s="12">
        <v>0</v>
      </c>
      <c r="F620" s="12">
        <v>155039</v>
      </c>
      <c r="G620" s="12">
        <v>155039</v>
      </c>
      <c r="H620" s="12">
        <v>56570.561849999998</v>
      </c>
      <c r="I620" s="12">
        <v>98468.438150000002</v>
      </c>
    </row>
    <row r="621" spans="2:9" x14ac:dyDescent="0.25">
      <c r="B621"/>
      <c r="C621" s="2">
        <v>21</v>
      </c>
      <c r="D621" s="5" t="s">
        <v>26</v>
      </c>
      <c r="E621" s="12">
        <v>0</v>
      </c>
      <c r="F621" s="12">
        <v>31755</v>
      </c>
      <c r="G621" s="12">
        <v>31755</v>
      </c>
      <c r="H621" s="12">
        <v>8715.6983700000001</v>
      </c>
      <c r="I621" s="12">
        <v>23039.301630000002</v>
      </c>
    </row>
    <row r="622" spans="2:9" x14ac:dyDescent="0.25">
      <c r="B622"/>
      <c r="C622" s="2">
        <v>45</v>
      </c>
      <c r="D622" s="5" t="s">
        <v>32</v>
      </c>
      <c r="E622" s="12">
        <v>905</v>
      </c>
      <c r="F622" s="12">
        <v>7056</v>
      </c>
      <c r="G622" s="12">
        <v>7961</v>
      </c>
      <c r="H622" s="12">
        <v>2991.2312000000002</v>
      </c>
      <c r="I622" s="12">
        <v>4969.7687999999998</v>
      </c>
    </row>
    <row r="623" spans="2:9" x14ac:dyDescent="0.25">
      <c r="B623"/>
      <c r="C623" s="2">
        <v>71</v>
      </c>
      <c r="D623" s="5" t="s">
        <v>505</v>
      </c>
      <c r="E623" s="12">
        <v>0</v>
      </c>
      <c r="F623" s="12">
        <v>92490</v>
      </c>
      <c r="G623" s="12">
        <v>92490</v>
      </c>
      <c r="H623" s="12">
        <v>0</v>
      </c>
      <c r="I623" s="12">
        <v>92490</v>
      </c>
    </row>
    <row r="624" spans="2:9" x14ac:dyDescent="0.25">
      <c r="B624"/>
      <c r="C624" s="2">
        <v>72</v>
      </c>
      <c r="D624" s="5" t="s">
        <v>506</v>
      </c>
      <c r="E624" s="12">
        <v>0</v>
      </c>
      <c r="F624" s="12">
        <v>135953</v>
      </c>
      <c r="G624" s="12">
        <v>135953</v>
      </c>
      <c r="H624" s="12">
        <v>1691.325</v>
      </c>
      <c r="I624" s="12">
        <v>134261.67499999999</v>
      </c>
    </row>
    <row r="625" spans="2:9" x14ac:dyDescent="0.25">
      <c r="B625"/>
      <c r="C625" s="2">
        <v>73</v>
      </c>
      <c r="D625" s="5" t="s">
        <v>507</v>
      </c>
      <c r="E625" s="12">
        <v>0</v>
      </c>
      <c r="F625" s="12">
        <v>140098</v>
      </c>
      <c r="G625" s="12">
        <v>140098</v>
      </c>
      <c r="H625" s="12">
        <v>140098</v>
      </c>
      <c r="I625" s="12">
        <v>0</v>
      </c>
    </row>
    <row r="626" spans="2:9" ht="15" customHeight="1" x14ac:dyDescent="0.25">
      <c r="B626"/>
      <c r="C626" s="13" t="s">
        <v>14</v>
      </c>
      <c r="D626" s="14" t="s">
        <v>508</v>
      </c>
      <c r="E626" s="15">
        <f>SUBTOTAL(9,E620:E625)</f>
        <v>905</v>
      </c>
      <c r="F626" s="15">
        <f>SUBTOTAL(9,F620:F625)</f>
        <v>562391</v>
      </c>
      <c r="G626" s="15">
        <f>SUBTOTAL(9,G620:G625)</f>
        <v>563296</v>
      </c>
      <c r="H626" s="15">
        <f>SUBTOTAL(9,H620:H625)</f>
        <v>210066.81641999999</v>
      </c>
      <c r="I626" s="15">
        <f>SUBTOTAL(9,I620:I625)</f>
        <v>353229.18358000001</v>
      </c>
    </row>
    <row r="627" spans="2:9" ht="15" customHeight="1" x14ac:dyDescent="0.35">
      <c r="B627" s="10">
        <v>457</v>
      </c>
      <c r="C627" s="2"/>
      <c r="D627" s="5" t="s">
        <v>509</v>
      </c>
      <c r="E627" s="11"/>
      <c r="F627" s="1"/>
      <c r="H627" s="1"/>
      <c r="I627" s="1"/>
    </row>
    <row r="628" spans="2:9" x14ac:dyDescent="0.25">
      <c r="B628"/>
      <c r="C628" s="2">
        <v>1</v>
      </c>
      <c r="D628" s="5" t="s">
        <v>21</v>
      </c>
      <c r="E628" s="12">
        <v>1384</v>
      </c>
      <c r="F628" s="12">
        <v>451230</v>
      </c>
      <c r="G628" s="12">
        <v>452614</v>
      </c>
      <c r="H628" s="12">
        <v>183725.69047999999</v>
      </c>
      <c r="I628" s="12">
        <v>268888.30952000001</v>
      </c>
    </row>
    <row r="629" spans="2:9" x14ac:dyDescent="0.25">
      <c r="B629"/>
      <c r="C629" s="2">
        <v>21</v>
      </c>
      <c r="D629" s="5" t="s">
        <v>26</v>
      </c>
      <c r="E629" s="12">
        <v>52747</v>
      </c>
      <c r="F629" s="12">
        <v>0</v>
      </c>
      <c r="G629" s="12">
        <v>52747</v>
      </c>
      <c r="H629" s="12">
        <v>44892.344420000001</v>
      </c>
      <c r="I629" s="12">
        <v>7854.6555799999996</v>
      </c>
    </row>
    <row r="630" spans="2:9" x14ac:dyDescent="0.25">
      <c r="B630"/>
      <c r="C630" s="2">
        <v>45</v>
      </c>
      <c r="D630" s="5" t="s">
        <v>32</v>
      </c>
      <c r="E630" s="12">
        <v>13557</v>
      </c>
      <c r="F630" s="12">
        <v>5943</v>
      </c>
      <c r="G630" s="12">
        <v>19500</v>
      </c>
      <c r="H630" s="12">
        <v>5890.7482499999996</v>
      </c>
      <c r="I630" s="12">
        <v>13609.251749999999</v>
      </c>
    </row>
    <row r="631" spans="2:9" ht="15" customHeight="1" x14ac:dyDescent="0.25">
      <c r="B631"/>
      <c r="C631" s="13" t="s">
        <v>14</v>
      </c>
      <c r="D631" s="14" t="s">
        <v>510</v>
      </c>
      <c r="E631" s="15">
        <f>SUBTOTAL(9,E628:E630)</f>
        <v>67688</v>
      </c>
      <c r="F631" s="15">
        <f>SUBTOTAL(9,F628:F630)</f>
        <v>457173</v>
      </c>
      <c r="G631" s="15">
        <f>SUBTOTAL(9,G628:G630)</f>
        <v>524861</v>
      </c>
      <c r="H631" s="15">
        <f>SUBTOTAL(9,H628:H630)</f>
        <v>234508.78315</v>
      </c>
      <c r="I631" s="15">
        <f>SUBTOTAL(9,I628:I630)</f>
        <v>290352.21685000003</v>
      </c>
    </row>
    <row r="632" spans="2:9" ht="15" customHeight="1" x14ac:dyDescent="0.25">
      <c r="C632" s="16"/>
      <c r="D632" s="14" t="s">
        <v>511</v>
      </c>
      <c r="E632" s="17">
        <f>SUBTOTAL(9,E601:E631)</f>
        <v>349223</v>
      </c>
      <c r="F632" s="17">
        <f>SUBTOTAL(9,F601:F631)</f>
        <v>6017329</v>
      </c>
      <c r="G632" s="17">
        <f>SUBTOTAL(9,G601:G631)</f>
        <v>6366552</v>
      </c>
      <c r="H632" s="17">
        <f>SUBTOTAL(9,H601:H631)</f>
        <v>1245843.1980199998</v>
      </c>
      <c r="I632" s="17">
        <f>SUBTOTAL(9,I601:I631)</f>
        <v>5120708.8019799991</v>
      </c>
    </row>
    <row r="633" spans="2:9" ht="27" customHeight="1" x14ac:dyDescent="0.35">
      <c r="B633" s="1"/>
      <c r="C633" s="2"/>
      <c r="D633" s="9" t="s">
        <v>512</v>
      </c>
      <c r="E633" s="1"/>
      <c r="F633" s="1"/>
      <c r="G633" s="1"/>
      <c r="H633" s="1"/>
      <c r="I633" s="1"/>
    </row>
    <row r="634" spans="2:9" ht="15" customHeight="1" x14ac:dyDescent="0.35">
      <c r="B634" s="10">
        <v>460</v>
      </c>
      <c r="C634" s="2"/>
      <c r="D634" s="5" t="s">
        <v>513</v>
      </c>
      <c r="E634" s="11"/>
      <c r="F634" s="1"/>
      <c r="H634" s="1"/>
      <c r="I634" s="1"/>
    </row>
    <row r="635" spans="2:9" x14ac:dyDescent="0.25">
      <c r="B635"/>
      <c r="C635" s="2">
        <v>1</v>
      </c>
      <c r="D635" s="5" t="s">
        <v>21</v>
      </c>
      <c r="E635" s="12">
        <v>0</v>
      </c>
      <c r="F635" s="12">
        <v>67132</v>
      </c>
      <c r="G635" s="12">
        <v>67132</v>
      </c>
      <c r="H635" s="12">
        <v>21596.565760000001</v>
      </c>
      <c r="I635" s="12">
        <v>45535.434240000002</v>
      </c>
    </row>
    <row r="636" spans="2:9" ht="15" customHeight="1" x14ac:dyDescent="0.25">
      <c r="B636"/>
      <c r="C636" s="13" t="s">
        <v>14</v>
      </c>
      <c r="D636" s="14" t="s">
        <v>514</v>
      </c>
      <c r="E636" s="15">
        <f>SUBTOTAL(9,E635:E635)</f>
        <v>0</v>
      </c>
      <c r="F636" s="15">
        <f>SUBTOTAL(9,F635:F635)</f>
        <v>67132</v>
      </c>
      <c r="G636" s="15">
        <f>SUBTOTAL(9,G635:G635)</f>
        <v>67132</v>
      </c>
      <c r="H636" s="15">
        <f>SUBTOTAL(9,H635:H635)</f>
        <v>21596.565760000001</v>
      </c>
      <c r="I636" s="15">
        <f>SUBTOTAL(9,I635:I635)</f>
        <v>45535.434240000002</v>
      </c>
    </row>
    <row r="637" spans="2:9" ht="15" customHeight="1" x14ac:dyDescent="0.35">
      <c r="B637" s="10">
        <v>466</v>
      </c>
      <c r="C637" s="2"/>
      <c r="D637" s="5" t="s">
        <v>515</v>
      </c>
      <c r="E637" s="11"/>
      <c r="F637" s="1"/>
      <c r="H637" s="1"/>
      <c r="I637" s="1"/>
    </row>
    <row r="638" spans="2:9" x14ac:dyDescent="0.25">
      <c r="B638"/>
      <c r="C638" s="2">
        <v>1</v>
      </c>
      <c r="D638" s="5" t="s">
        <v>21</v>
      </c>
      <c r="E638" s="12">
        <v>0</v>
      </c>
      <c r="F638" s="12">
        <v>1366567</v>
      </c>
      <c r="G638" s="12">
        <v>1366567</v>
      </c>
      <c r="H638" s="12">
        <v>557508.19256999996</v>
      </c>
      <c r="I638" s="12">
        <v>809058.80743000004</v>
      </c>
    </row>
    <row r="639" spans="2:9" ht="15" customHeight="1" x14ac:dyDescent="0.25">
      <c r="B639"/>
      <c r="C639" s="13" t="s">
        <v>14</v>
      </c>
      <c r="D639" s="14" t="s">
        <v>516</v>
      </c>
      <c r="E639" s="15">
        <f>SUBTOTAL(9,E638:E638)</f>
        <v>0</v>
      </c>
      <c r="F639" s="15">
        <f>SUBTOTAL(9,F638:F638)</f>
        <v>1366567</v>
      </c>
      <c r="G639" s="15">
        <f>SUBTOTAL(9,G638:G638)</f>
        <v>1366567</v>
      </c>
      <c r="H639" s="15">
        <f>SUBTOTAL(9,H638:H638)</f>
        <v>557508.19256999996</v>
      </c>
      <c r="I639" s="15">
        <f>SUBTOTAL(9,I638:I638)</f>
        <v>809058.80743000004</v>
      </c>
    </row>
    <row r="640" spans="2:9" ht="15" customHeight="1" x14ac:dyDescent="0.35">
      <c r="B640" s="10">
        <v>467</v>
      </c>
      <c r="C640" s="2"/>
      <c r="D640" s="5" t="s">
        <v>517</v>
      </c>
      <c r="E640" s="11"/>
      <c r="F640" s="1"/>
      <c r="H640" s="1"/>
      <c r="I640" s="1"/>
    </row>
    <row r="641" spans="2:9" x14ac:dyDescent="0.25">
      <c r="B641"/>
      <c r="C641" s="2">
        <v>1</v>
      </c>
      <c r="D641" s="5" t="s">
        <v>21</v>
      </c>
      <c r="E641" s="12">
        <v>0</v>
      </c>
      <c r="F641" s="12">
        <v>8750</v>
      </c>
      <c r="G641" s="12">
        <v>8750</v>
      </c>
      <c r="H641" s="12">
        <v>7232.99</v>
      </c>
      <c r="I641" s="12">
        <v>1517.01</v>
      </c>
    </row>
    <row r="642" spans="2:9" ht="15" customHeight="1" x14ac:dyDescent="0.25">
      <c r="B642"/>
      <c r="C642" s="13" t="s">
        <v>14</v>
      </c>
      <c r="D642" s="14" t="s">
        <v>518</v>
      </c>
      <c r="E642" s="15">
        <f>SUBTOTAL(9,E641:E641)</f>
        <v>0</v>
      </c>
      <c r="F642" s="15">
        <f>SUBTOTAL(9,F641:F641)</f>
        <v>8750</v>
      </c>
      <c r="G642" s="15">
        <f>SUBTOTAL(9,G641:G641)</f>
        <v>8750</v>
      </c>
      <c r="H642" s="15">
        <f>SUBTOTAL(9,H641:H641)</f>
        <v>7232.99</v>
      </c>
      <c r="I642" s="15">
        <f>SUBTOTAL(9,I641:I641)</f>
        <v>1517.01</v>
      </c>
    </row>
    <row r="643" spans="2:9" ht="15" customHeight="1" x14ac:dyDescent="0.35">
      <c r="B643" s="10">
        <v>468</v>
      </c>
      <c r="C643" s="2"/>
      <c r="D643" s="5" t="s">
        <v>519</v>
      </c>
      <c r="E643" s="11"/>
      <c r="F643" s="1"/>
      <c r="H643" s="1"/>
      <c r="I643" s="1"/>
    </row>
    <row r="644" spans="2:9" x14ac:dyDescent="0.25">
      <c r="B644"/>
      <c r="C644" s="2">
        <v>1</v>
      </c>
      <c r="D644" s="5" t="s">
        <v>21</v>
      </c>
      <c r="E644" s="12">
        <v>694</v>
      </c>
      <c r="F644" s="12">
        <v>24100</v>
      </c>
      <c r="G644" s="12">
        <v>24794</v>
      </c>
      <c r="H644" s="12">
        <v>9671.2023499999996</v>
      </c>
      <c r="I644" s="12">
        <v>15122.79765</v>
      </c>
    </row>
    <row r="645" spans="2:9" ht="15" customHeight="1" x14ac:dyDescent="0.25">
      <c r="B645"/>
      <c r="C645" s="13" t="s">
        <v>14</v>
      </c>
      <c r="D645" s="14" t="s">
        <v>520</v>
      </c>
      <c r="E645" s="15">
        <f>SUBTOTAL(9,E644:E644)</f>
        <v>694</v>
      </c>
      <c r="F645" s="15">
        <f>SUBTOTAL(9,F644:F644)</f>
        <v>24100</v>
      </c>
      <c r="G645" s="15">
        <f>SUBTOTAL(9,G644:G644)</f>
        <v>24794</v>
      </c>
      <c r="H645" s="15">
        <f>SUBTOTAL(9,H644:H644)</f>
        <v>9671.2023499999996</v>
      </c>
      <c r="I645" s="15">
        <f>SUBTOTAL(9,I644:I644)</f>
        <v>15122.79765</v>
      </c>
    </row>
    <row r="646" spans="2:9" ht="15" customHeight="1" x14ac:dyDescent="0.25">
      <c r="C646" s="16"/>
      <c r="D646" s="14" t="s">
        <v>521</v>
      </c>
      <c r="E646" s="17">
        <f>SUBTOTAL(9,E634:E645)</f>
        <v>694</v>
      </c>
      <c r="F646" s="17">
        <f>SUBTOTAL(9,F634:F645)</f>
        <v>1466549</v>
      </c>
      <c r="G646" s="17">
        <f>SUBTOTAL(9,G634:G645)</f>
        <v>1467243</v>
      </c>
      <c r="H646" s="17">
        <f>SUBTOTAL(9,H634:H645)</f>
        <v>596008.95068000001</v>
      </c>
      <c r="I646" s="17">
        <f>SUBTOTAL(9,I634:I645)</f>
        <v>871234.04931999999</v>
      </c>
    </row>
    <row r="647" spans="2:9" ht="27" customHeight="1" x14ac:dyDescent="0.35">
      <c r="B647" s="1"/>
      <c r="C647" s="2"/>
      <c r="D647" s="9" t="s">
        <v>522</v>
      </c>
      <c r="E647" s="1"/>
      <c r="F647" s="1"/>
      <c r="G647" s="1"/>
      <c r="H647" s="1"/>
      <c r="I647" s="1"/>
    </row>
    <row r="648" spans="2:9" ht="15" customHeight="1" x14ac:dyDescent="0.35">
      <c r="B648" s="10">
        <v>470</v>
      </c>
      <c r="C648" s="2"/>
      <c r="D648" s="5" t="s">
        <v>523</v>
      </c>
      <c r="E648" s="11"/>
      <c r="F648" s="1"/>
      <c r="H648" s="1"/>
      <c r="I648" s="1"/>
    </row>
    <row r="649" spans="2:9" x14ac:dyDescent="0.25">
      <c r="B649"/>
      <c r="C649" s="2">
        <v>1</v>
      </c>
      <c r="D649" s="5" t="s">
        <v>21</v>
      </c>
      <c r="E649" s="12">
        <v>0</v>
      </c>
      <c r="F649" s="12">
        <v>839271</v>
      </c>
      <c r="G649" s="12">
        <v>839271</v>
      </c>
      <c r="H649" s="12">
        <v>219956.65542</v>
      </c>
      <c r="I649" s="12">
        <v>619314.34458000003</v>
      </c>
    </row>
    <row r="650" spans="2:9" x14ac:dyDescent="0.25">
      <c r="B650"/>
      <c r="C650" s="2">
        <v>72</v>
      </c>
      <c r="D650" s="5" t="s">
        <v>524</v>
      </c>
      <c r="E650" s="12">
        <v>0</v>
      </c>
      <c r="F650" s="12">
        <v>69295</v>
      </c>
      <c r="G650" s="12">
        <v>69295</v>
      </c>
      <c r="H650" s="12">
        <v>35964</v>
      </c>
      <c r="I650" s="12">
        <v>33331</v>
      </c>
    </row>
    <row r="651" spans="2:9" ht="15" customHeight="1" x14ac:dyDescent="0.25">
      <c r="B651"/>
      <c r="C651" s="13" t="s">
        <v>14</v>
      </c>
      <c r="D651" s="14" t="s">
        <v>525</v>
      </c>
      <c r="E651" s="15">
        <f>SUBTOTAL(9,E649:E650)</f>
        <v>0</v>
      </c>
      <c r="F651" s="15">
        <f>SUBTOTAL(9,F649:F650)</f>
        <v>908566</v>
      </c>
      <c r="G651" s="15">
        <f>SUBTOTAL(9,G649:G650)</f>
        <v>908566</v>
      </c>
      <c r="H651" s="15">
        <f>SUBTOTAL(9,H649:H650)</f>
        <v>255920.65542</v>
      </c>
      <c r="I651" s="15">
        <f>SUBTOTAL(9,I649:I650)</f>
        <v>652645.34458000003</v>
      </c>
    </row>
    <row r="652" spans="2:9" ht="15" customHeight="1" x14ac:dyDescent="0.35">
      <c r="B652" s="10">
        <v>471</v>
      </c>
      <c r="C652" s="2"/>
      <c r="D652" s="5" t="s">
        <v>526</v>
      </c>
      <c r="E652" s="11"/>
      <c r="F652" s="1"/>
      <c r="H652" s="1"/>
      <c r="I652" s="1"/>
    </row>
    <row r="653" spans="2:9" x14ac:dyDescent="0.25">
      <c r="B653"/>
      <c r="C653" s="2">
        <v>71</v>
      </c>
      <c r="D653" s="5" t="s">
        <v>527</v>
      </c>
      <c r="E653" s="12">
        <v>0</v>
      </c>
      <c r="F653" s="12">
        <v>131572</v>
      </c>
      <c r="G653" s="12">
        <v>131572</v>
      </c>
      <c r="H653" s="12">
        <v>100854.57047999999</v>
      </c>
      <c r="I653" s="12">
        <v>30717.429520000002</v>
      </c>
    </row>
    <row r="654" spans="2:9" x14ac:dyDescent="0.25">
      <c r="B654"/>
      <c r="C654" s="2">
        <v>72</v>
      </c>
      <c r="D654" s="5" t="s">
        <v>528</v>
      </c>
      <c r="E654" s="12">
        <v>0</v>
      </c>
      <c r="F654" s="12">
        <v>73727</v>
      </c>
      <c r="G654" s="12">
        <v>73727</v>
      </c>
      <c r="H654" s="12">
        <v>7511.0213199999998</v>
      </c>
      <c r="I654" s="12">
        <v>66215.97868</v>
      </c>
    </row>
    <row r="655" spans="2:9" x14ac:dyDescent="0.25">
      <c r="B655"/>
      <c r="C655" s="2">
        <v>73</v>
      </c>
      <c r="D655" s="5" t="s">
        <v>529</v>
      </c>
      <c r="E655" s="12">
        <v>0</v>
      </c>
      <c r="F655" s="12">
        <v>32119</v>
      </c>
      <c r="G655" s="12">
        <v>32119</v>
      </c>
      <c r="H655" s="12">
        <v>9265</v>
      </c>
      <c r="I655" s="12">
        <v>22854</v>
      </c>
    </row>
    <row r="656" spans="2:9" ht="15" customHeight="1" x14ac:dyDescent="0.25">
      <c r="B656"/>
      <c r="C656" s="13" t="s">
        <v>14</v>
      </c>
      <c r="D656" s="14" t="s">
        <v>530</v>
      </c>
      <c r="E656" s="15">
        <f>SUBTOTAL(9,E653:E655)</f>
        <v>0</v>
      </c>
      <c r="F656" s="15">
        <f>SUBTOTAL(9,F653:F655)</f>
        <v>237418</v>
      </c>
      <c r="G656" s="15">
        <f>SUBTOTAL(9,G653:G655)</f>
        <v>237418</v>
      </c>
      <c r="H656" s="15">
        <f>SUBTOTAL(9,H653:H655)</f>
        <v>117630.59179999999</v>
      </c>
      <c r="I656" s="15">
        <f>SUBTOTAL(9,I653:I655)</f>
        <v>119787.40820000001</v>
      </c>
    </row>
    <row r="657" spans="2:9" ht="15" customHeight="1" x14ac:dyDescent="0.35">
      <c r="B657" s="10">
        <v>473</v>
      </c>
      <c r="C657" s="2"/>
      <c r="D657" s="5" t="s">
        <v>531</v>
      </c>
      <c r="E657" s="11"/>
      <c r="F657" s="1"/>
      <c r="H657" s="1"/>
      <c r="I657" s="1"/>
    </row>
    <row r="658" spans="2:9" x14ac:dyDescent="0.25">
      <c r="B658"/>
      <c r="C658" s="2">
        <v>1</v>
      </c>
      <c r="D658" s="5" t="s">
        <v>21</v>
      </c>
      <c r="E658" s="12">
        <v>2851</v>
      </c>
      <c r="F658" s="12">
        <v>144259</v>
      </c>
      <c r="G658" s="12">
        <v>147110</v>
      </c>
      <c r="H658" s="12">
        <v>50646.443659999997</v>
      </c>
      <c r="I658" s="12">
        <v>96463.556339999996</v>
      </c>
    </row>
    <row r="659" spans="2:9" x14ac:dyDescent="0.25">
      <c r="B659"/>
      <c r="C659" s="2">
        <v>21</v>
      </c>
      <c r="D659" s="5" t="s">
        <v>26</v>
      </c>
      <c r="E659" s="12">
        <v>3145</v>
      </c>
      <c r="F659" s="12">
        <v>98355</v>
      </c>
      <c r="G659" s="12">
        <v>101500</v>
      </c>
      <c r="H659" s="12">
        <v>33375.474979999999</v>
      </c>
      <c r="I659" s="12">
        <v>68124.525020000001</v>
      </c>
    </row>
    <row r="660" spans="2:9" x14ac:dyDescent="0.25">
      <c r="B660"/>
      <c r="C660" s="2">
        <v>70</v>
      </c>
      <c r="D660" s="5" t="s">
        <v>532</v>
      </c>
      <c r="E660" s="12">
        <v>0</v>
      </c>
      <c r="F660" s="12">
        <v>459152</v>
      </c>
      <c r="G660" s="12">
        <v>459152</v>
      </c>
      <c r="H660" s="12">
        <v>193257.96280000001</v>
      </c>
      <c r="I660" s="12">
        <v>265894.03720000002</v>
      </c>
    </row>
    <row r="661" spans="2:9" ht="15" customHeight="1" x14ac:dyDescent="0.25">
      <c r="B661"/>
      <c r="C661" s="13" t="s">
        <v>14</v>
      </c>
      <c r="D661" s="14" t="s">
        <v>533</v>
      </c>
      <c r="E661" s="15">
        <f>SUBTOTAL(9,E658:E660)</f>
        <v>5996</v>
      </c>
      <c r="F661" s="15">
        <f>SUBTOTAL(9,F658:F660)</f>
        <v>701766</v>
      </c>
      <c r="G661" s="15">
        <f>SUBTOTAL(9,G658:G660)</f>
        <v>707762</v>
      </c>
      <c r="H661" s="15">
        <f>SUBTOTAL(9,H658:H660)</f>
        <v>277279.88144000003</v>
      </c>
      <c r="I661" s="15">
        <f>SUBTOTAL(9,I658:I660)</f>
        <v>430482.11856000003</v>
      </c>
    </row>
    <row r="662" spans="2:9" ht="15" customHeight="1" x14ac:dyDescent="0.35">
      <c r="B662" s="10">
        <v>475</v>
      </c>
      <c r="C662" s="2"/>
      <c r="D662" s="5" t="s">
        <v>534</v>
      </c>
      <c r="E662" s="11"/>
      <c r="F662" s="1"/>
      <c r="H662" s="1"/>
      <c r="I662" s="1"/>
    </row>
    <row r="663" spans="2:9" x14ac:dyDescent="0.25">
      <c r="B663"/>
      <c r="C663" s="2">
        <v>1</v>
      </c>
      <c r="D663" s="5" t="s">
        <v>535</v>
      </c>
      <c r="E663" s="12">
        <v>0</v>
      </c>
      <c r="F663" s="12">
        <v>130500</v>
      </c>
      <c r="G663" s="12">
        <v>130500</v>
      </c>
      <c r="H663" s="12">
        <v>42035.358500000002</v>
      </c>
      <c r="I663" s="12">
        <v>88464.641499999998</v>
      </c>
    </row>
    <row r="664" spans="2:9" x14ac:dyDescent="0.25">
      <c r="B664"/>
      <c r="C664" s="2">
        <v>21</v>
      </c>
      <c r="D664" s="5" t="s">
        <v>31</v>
      </c>
      <c r="E664" s="12">
        <v>68</v>
      </c>
      <c r="F664" s="12">
        <v>8924</v>
      </c>
      <c r="G664" s="12">
        <v>8992</v>
      </c>
      <c r="H664" s="12">
        <v>3818.31945</v>
      </c>
      <c r="I664" s="12">
        <v>5173.68055</v>
      </c>
    </row>
    <row r="665" spans="2:9" ht="15" customHeight="1" x14ac:dyDescent="0.25">
      <c r="B665"/>
      <c r="C665" s="13" t="s">
        <v>14</v>
      </c>
      <c r="D665" s="14" t="s">
        <v>536</v>
      </c>
      <c r="E665" s="15">
        <f>SUBTOTAL(9,E663:E664)</f>
        <v>68</v>
      </c>
      <c r="F665" s="15">
        <f>SUBTOTAL(9,F663:F664)</f>
        <v>139424</v>
      </c>
      <c r="G665" s="15">
        <f>SUBTOTAL(9,G663:G664)</f>
        <v>139492</v>
      </c>
      <c r="H665" s="15">
        <f>SUBTOTAL(9,H663:H664)</f>
        <v>45853.677950000005</v>
      </c>
      <c r="I665" s="15">
        <f>SUBTOTAL(9,I663:I664)</f>
        <v>93638.322050000002</v>
      </c>
    </row>
    <row r="666" spans="2:9" ht="15" customHeight="1" x14ac:dyDescent="0.25">
      <c r="C666" s="16"/>
      <c r="D666" s="14" t="s">
        <v>537</v>
      </c>
      <c r="E666" s="17">
        <f>SUBTOTAL(9,E648:E665)</f>
        <v>6064</v>
      </c>
      <c r="F666" s="17">
        <f>SUBTOTAL(9,F648:F665)</f>
        <v>1987174</v>
      </c>
      <c r="G666" s="17">
        <f>SUBTOTAL(9,G648:G665)</f>
        <v>1993238</v>
      </c>
      <c r="H666" s="17">
        <f>SUBTOTAL(9,H648:H665)</f>
        <v>696684.80660999985</v>
      </c>
      <c r="I666" s="17">
        <f>SUBTOTAL(9,I648:I665)</f>
        <v>1296553.1933899999</v>
      </c>
    </row>
    <row r="667" spans="2:9" ht="27" customHeight="1" x14ac:dyDescent="0.35">
      <c r="B667" s="1"/>
      <c r="C667" s="2"/>
      <c r="D667" s="9" t="s">
        <v>538</v>
      </c>
      <c r="E667" s="1"/>
      <c r="F667" s="1"/>
      <c r="G667" s="1"/>
      <c r="H667" s="1"/>
      <c r="I667" s="1"/>
    </row>
    <row r="668" spans="2:9" ht="15" customHeight="1" x14ac:dyDescent="0.35">
      <c r="B668" s="10">
        <v>480</v>
      </c>
      <c r="C668" s="2"/>
      <c r="D668" s="5" t="s">
        <v>539</v>
      </c>
      <c r="E668" s="11"/>
      <c r="F668" s="1"/>
      <c r="H668" s="1"/>
      <c r="I668" s="1"/>
    </row>
    <row r="669" spans="2:9" x14ac:dyDescent="0.25">
      <c r="B669"/>
      <c r="C669" s="2">
        <v>50</v>
      </c>
      <c r="D669" s="5" t="s">
        <v>218</v>
      </c>
      <c r="E669" s="12">
        <v>0</v>
      </c>
      <c r="F669" s="12">
        <v>406548</v>
      </c>
      <c r="G669" s="12">
        <v>406548</v>
      </c>
      <c r="H669" s="12">
        <v>0</v>
      </c>
      <c r="I669" s="12">
        <v>406548</v>
      </c>
    </row>
    <row r="670" spans="2:9" ht="15" customHeight="1" x14ac:dyDescent="0.25">
      <c r="B670"/>
      <c r="C670" s="13" t="s">
        <v>14</v>
      </c>
      <c r="D670" s="14" t="s">
        <v>540</v>
      </c>
      <c r="E670" s="15">
        <f>SUBTOTAL(9,E669:E669)</f>
        <v>0</v>
      </c>
      <c r="F670" s="15">
        <f>SUBTOTAL(9,F669:F669)</f>
        <v>406548</v>
      </c>
      <c r="G670" s="15">
        <f>SUBTOTAL(9,G669:G669)</f>
        <v>406548</v>
      </c>
      <c r="H670" s="15">
        <f>SUBTOTAL(9,H669:H669)</f>
        <v>0</v>
      </c>
      <c r="I670" s="15">
        <f>SUBTOTAL(9,I669:I669)</f>
        <v>406548</v>
      </c>
    </row>
    <row r="671" spans="2:9" ht="15" customHeight="1" x14ac:dyDescent="0.35">
      <c r="B671" s="10">
        <v>481</v>
      </c>
      <c r="C671" s="2"/>
      <c r="D671" s="5" t="s">
        <v>541</v>
      </c>
      <c r="E671" s="11"/>
      <c r="F671" s="1"/>
      <c r="H671" s="1"/>
      <c r="I671" s="1"/>
    </row>
    <row r="672" spans="2:9" x14ac:dyDescent="0.25">
      <c r="B672"/>
      <c r="C672" s="2">
        <v>1</v>
      </c>
      <c r="D672" s="5" t="s">
        <v>21</v>
      </c>
      <c r="E672" s="12">
        <v>3000</v>
      </c>
      <c r="F672" s="12">
        <v>61175</v>
      </c>
      <c r="G672" s="12">
        <v>64175</v>
      </c>
      <c r="H672" s="12">
        <v>12499.94831</v>
      </c>
      <c r="I672" s="12">
        <v>51675.05169</v>
      </c>
    </row>
    <row r="673" spans="2:9" ht="15" customHeight="1" x14ac:dyDescent="0.25">
      <c r="B673"/>
      <c r="C673" s="13" t="s">
        <v>14</v>
      </c>
      <c r="D673" s="14" t="s">
        <v>542</v>
      </c>
      <c r="E673" s="15">
        <f>SUBTOTAL(9,E672:E672)</f>
        <v>3000</v>
      </c>
      <c r="F673" s="15">
        <f>SUBTOTAL(9,F672:F672)</f>
        <v>61175</v>
      </c>
      <c r="G673" s="15">
        <f>SUBTOTAL(9,G672:G672)</f>
        <v>64175</v>
      </c>
      <c r="H673" s="15">
        <f>SUBTOTAL(9,H672:H672)</f>
        <v>12499.94831</v>
      </c>
      <c r="I673" s="15">
        <f>SUBTOTAL(9,I672:I672)</f>
        <v>51675.05169</v>
      </c>
    </row>
    <row r="674" spans="2:9" ht="15" customHeight="1" x14ac:dyDescent="0.25">
      <c r="C674" s="16"/>
      <c r="D674" s="14" t="s">
        <v>543</v>
      </c>
      <c r="E674" s="17">
        <f>SUBTOTAL(9,E668:E673)</f>
        <v>3000</v>
      </c>
      <c r="F674" s="17">
        <f>SUBTOTAL(9,F668:F673)</f>
        <v>467723</v>
      </c>
      <c r="G674" s="17">
        <f>SUBTOTAL(9,G668:G673)</f>
        <v>470723</v>
      </c>
      <c r="H674" s="17">
        <f>SUBTOTAL(9,H668:H673)</f>
        <v>12499.94831</v>
      </c>
      <c r="I674" s="17">
        <f>SUBTOTAL(9,I668:I673)</f>
        <v>458223.05168999999</v>
      </c>
    </row>
    <row r="675" spans="2:9" ht="27" customHeight="1" x14ac:dyDescent="0.35">
      <c r="B675" s="1"/>
      <c r="C675" s="2"/>
      <c r="D675" s="9" t="s">
        <v>544</v>
      </c>
      <c r="E675" s="1"/>
      <c r="F675" s="1"/>
      <c r="G675" s="1"/>
      <c r="H675" s="1"/>
      <c r="I675" s="1"/>
    </row>
    <row r="676" spans="2:9" ht="15" customHeight="1" x14ac:dyDescent="0.35">
      <c r="B676" s="10">
        <v>490</v>
      </c>
      <c r="C676" s="2"/>
      <c r="D676" s="5" t="s">
        <v>545</v>
      </c>
      <c r="E676" s="11"/>
      <c r="F676" s="1"/>
      <c r="H676" s="1"/>
      <c r="I676" s="1"/>
    </row>
    <row r="677" spans="2:9" x14ac:dyDescent="0.25">
      <c r="B677"/>
      <c r="C677" s="2">
        <v>1</v>
      </c>
      <c r="D677" s="5" t="s">
        <v>21</v>
      </c>
      <c r="E677" s="12">
        <v>5429</v>
      </c>
      <c r="F677" s="12">
        <v>1297957</v>
      </c>
      <c r="G677" s="12">
        <v>1303386</v>
      </c>
      <c r="H677" s="12">
        <v>453746.28473000001</v>
      </c>
      <c r="I677" s="12">
        <v>849639.71527000004</v>
      </c>
    </row>
    <row r="678" spans="2:9" x14ac:dyDescent="0.25">
      <c r="B678"/>
      <c r="C678" s="2">
        <v>21</v>
      </c>
      <c r="D678" s="5" t="s">
        <v>546</v>
      </c>
      <c r="E678" s="12">
        <v>0</v>
      </c>
      <c r="F678" s="12">
        <v>2274108</v>
      </c>
      <c r="G678" s="12">
        <v>2274108</v>
      </c>
      <c r="H678" s="12">
        <v>1156906.87574</v>
      </c>
      <c r="I678" s="12">
        <v>1117201.12426</v>
      </c>
    </row>
    <row r="679" spans="2:9" x14ac:dyDescent="0.25">
      <c r="B679"/>
      <c r="C679" s="2">
        <v>22</v>
      </c>
      <c r="D679" s="5" t="s">
        <v>547</v>
      </c>
      <c r="E679" s="12">
        <v>0</v>
      </c>
      <c r="F679" s="12">
        <v>31542</v>
      </c>
      <c r="G679" s="12">
        <v>31542</v>
      </c>
      <c r="H679" s="12">
        <v>6331.1310999999996</v>
      </c>
      <c r="I679" s="12">
        <v>25210.868900000001</v>
      </c>
    </row>
    <row r="680" spans="2:9" x14ac:dyDescent="0.25">
      <c r="B680"/>
      <c r="C680" s="2">
        <v>23</v>
      </c>
      <c r="D680" s="5" t="s">
        <v>548</v>
      </c>
      <c r="E680" s="12">
        <v>3004</v>
      </c>
      <c r="F680" s="12">
        <v>7079</v>
      </c>
      <c r="G680" s="12">
        <v>10083</v>
      </c>
      <c r="H680" s="12">
        <v>833.84374000000003</v>
      </c>
      <c r="I680" s="12">
        <v>9249.1562599999997</v>
      </c>
    </row>
    <row r="681" spans="2:9" x14ac:dyDescent="0.25">
      <c r="B681"/>
      <c r="C681" s="2">
        <v>45</v>
      </c>
      <c r="D681" s="5" t="s">
        <v>32</v>
      </c>
      <c r="E681" s="12">
        <v>8094</v>
      </c>
      <c r="F681" s="12">
        <v>45416</v>
      </c>
      <c r="G681" s="12">
        <v>53510</v>
      </c>
      <c r="H681" s="12">
        <v>18131.735430000001</v>
      </c>
      <c r="I681" s="12">
        <v>35378.264569999999</v>
      </c>
    </row>
    <row r="682" spans="2:9" x14ac:dyDescent="0.25">
      <c r="B682"/>
      <c r="C682" s="2">
        <v>46</v>
      </c>
      <c r="D682" s="5" t="s">
        <v>472</v>
      </c>
      <c r="E682" s="12">
        <v>80385</v>
      </c>
      <c r="F682" s="12">
        <v>64520</v>
      </c>
      <c r="G682" s="12">
        <v>144905</v>
      </c>
      <c r="H682" s="12">
        <v>19751.774590000001</v>
      </c>
      <c r="I682" s="12">
        <v>125153.22541</v>
      </c>
    </row>
    <row r="683" spans="2:9" x14ac:dyDescent="0.25">
      <c r="B683"/>
      <c r="C683" s="2">
        <v>60</v>
      </c>
      <c r="D683" s="5" t="s">
        <v>549</v>
      </c>
      <c r="E683" s="12">
        <v>0</v>
      </c>
      <c r="F683" s="12">
        <v>515463</v>
      </c>
      <c r="G683" s="12">
        <v>515463</v>
      </c>
      <c r="H683" s="12">
        <v>90149.677020000003</v>
      </c>
      <c r="I683" s="12">
        <v>425313.32298</v>
      </c>
    </row>
    <row r="684" spans="2:9" x14ac:dyDescent="0.25">
      <c r="B684"/>
      <c r="C684" s="2">
        <v>70</v>
      </c>
      <c r="D684" s="5" t="s">
        <v>550</v>
      </c>
      <c r="E684" s="12">
        <v>0</v>
      </c>
      <c r="F684" s="12">
        <v>563887</v>
      </c>
      <c r="G684" s="12">
        <v>563887</v>
      </c>
      <c r="H684" s="12">
        <v>243187.18057</v>
      </c>
      <c r="I684" s="12">
        <v>320699.81942999997</v>
      </c>
    </row>
    <row r="685" spans="2:9" x14ac:dyDescent="0.25">
      <c r="B685"/>
      <c r="C685" s="2">
        <v>71</v>
      </c>
      <c r="D685" s="5" t="s">
        <v>551</v>
      </c>
      <c r="E685" s="12">
        <v>0</v>
      </c>
      <c r="F685" s="12">
        <v>9519</v>
      </c>
      <c r="G685" s="12">
        <v>9519</v>
      </c>
      <c r="H685" s="12">
        <v>3778.59</v>
      </c>
      <c r="I685" s="12">
        <v>5740.41</v>
      </c>
    </row>
    <row r="686" spans="2:9" x14ac:dyDescent="0.25">
      <c r="B686"/>
      <c r="C686" s="2">
        <v>72</v>
      </c>
      <c r="D686" s="5" t="s">
        <v>552</v>
      </c>
      <c r="E686" s="12">
        <v>1600</v>
      </c>
      <c r="F686" s="12">
        <v>32298</v>
      </c>
      <c r="G686" s="12">
        <v>33898</v>
      </c>
      <c r="H686" s="12">
        <v>13374.387500000001</v>
      </c>
      <c r="I686" s="12">
        <v>20523.612499999999</v>
      </c>
    </row>
    <row r="687" spans="2:9" x14ac:dyDescent="0.25">
      <c r="B687"/>
      <c r="C687" s="2">
        <v>73</v>
      </c>
      <c r="D687" s="5" t="s">
        <v>553</v>
      </c>
      <c r="E687" s="12">
        <v>0</v>
      </c>
      <c r="F687" s="12">
        <v>14325</v>
      </c>
      <c r="G687" s="12">
        <v>14325</v>
      </c>
      <c r="H687" s="12">
        <v>0</v>
      </c>
      <c r="I687" s="12">
        <v>14325</v>
      </c>
    </row>
    <row r="688" spans="2:9" x14ac:dyDescent="0.25">
      <c r="B688"/>
      <c r="C688" s="2">
        <v>74</v>
      </c>
      <c r="D688" s="5" t="s">
        <v>554</v>
      </c>
      <c r="E688" s="12">
        <v>0</v>
      </c>
      <c r="F688" s="12">
        <v>87894</v>
      </c>
      <c r="G688" s="12">
        <v>87894</v>
      </c>
      <c r="H688" s="12">
        <v>27163.966349999999</v>
      </c>
      <c r="I688" s="12">
        <v>60730.033649999998</v>
      </c>
    </row>
    <row r="689" spans="2:9" x14ac:dyDescent="0.25">
      <c r="B689"/>
      <c r="C689" s="2">
        <v>75</v>
      </c>
      <c r="D689" s="5" t="s">
        <v>555</v>
      </c>
      <c r="E689" s="12">
        <v>17441</v>
      </c>
      <c r="F689" s="12">
        <v>20313</v>
      </c>
      <c r="G689" s="12">
        <v>37754</v>
      </c>
      <c r="H689" s="12">
        <v>1013.65718</v>
      </c>
      <c r="I689" s="12">
        <v>36740.342819999998</v>
      </c>
    </row>
    <row r="690" spans="2:9" x14ac:dyDescent="0.25">
      <c r="B690"/>
      <c r="C690" s="2">
        <v>76</v>
      </c>
      <c r="D690" s="5" t="s">
        <v>556</v>
      </c>
      <c r="E690" s="12">
        <v>2044</v>
      </c>
      <c r="F690" s="12">
        <v>27220</v>
      </c>
      <c r="G690" s="12">
        <v>29264</v>
      </c>
      <c r="H690" s="12">
        <v>1210.4760000000001</v>
      </c>
      <c r="I690" s="12">
        <v>28053.524000000001</v>
      </c>
    </row>
    <row r="691" spans="2:9" ht="15" customHeight="1" x14ac:dyDescent="0.25">
      <c r="B691"/>
      <c r="C691" s="13" t="s">
        <v>14</v>
      </c>
      <c r="D691" s="14" t="s">
        <v>557</v>
      </c>
      <c r="E691" s="15">
        <f>SUBTOTAL(9,E677:E690)</f>
        <v>117997</v>
      </c>
      <c r="F691" s="15">
        <f>SUBTOTAL(9,F677:F690)</f>
        <v>4991541</v>
      </c>
      <c r="G691" s="15">
        <f>SUBTOTAL(9,G677:G690)</f>
        <v>5109538</v>
      </c>
      <c r="H691" s="15">
        <f>SUBTOTAL(9,H677:H690)</f>
        <v>2035579.5799500004</v>
      </c>
      <c r="I691" s="15">
        <f>SUBTOTAL(9,I677:I690)</f>
        <v>3073958.4200500008</v>
      </c>
    </row>
    <row r="692" spans="2:9" ht="15" customHeight="1" x14ac:dyDescent="0.35">
      <c r="B692" s="10">
        <v>491</v>
      </c>
      <c r="C692" s="2"/>
      <c r="D692" s="5" t="s">
        <v>558</v>
      </c>
      <c r="E692" s="11"/>
      <c r="F692" s="1"/>
      <c r="H692" s="1"/>
      <c r="I692" s="1"/>
    </row>
    <row r="693" spans="2:9" x14ac:dyDescent="0.25">
      <c r="B693"/>
      <c r="C693" s="2">
        <v>1</v>
      </c>
      <c r="D693" s="5" t="s">
        <v>559</v>
      </c>
      <c r="E693" s="12">
        <v>12113</v>
      </c>
      <c r="F693" s="12">
        <v>287951</v>
      </c>
      <c r="G693" s="12">
        <v>300064</v>
      </c>
      <c r="H693" s="12">
        <v>100987.94070000001</v>
      </c>
      <c r="I693" s="12">
        <v>199076.05929999999</v>
      </c>
    </row>
    <row r="694" spans="2:9" x14ac:dyDescent="0.25">
      <c r="B694"/>
      <c r="C694" s="2">
        <v>21</v>
      </c>
      <c r="D694" s="5" t="s">
        <v>560</v>
      </c>
      <c r="E694" s="12">
        <v>0</v>
      </c>
      <c r="F694" s="12">
        <v>7382</v>
      </c>
      <c r="G694" s="12">
        <v>7382</v>
      </c>
      <c r="H694" s="12">
        <v>2648.1260299999999</v>
      </c>
      <c r="I694" s="12">
        <v>4733.8739699999996</v>
      </c>
    </row>
    <row r="695" spans="2:9" ht="15" customHeight="1" x14ac:dyDescent="0.25">
      <c r="B695"/>
      <c r="C695" s="13" t="s">
        <v>14</v>
      </c>
      <c r="D695" s="14" t="s">
        <v>561</v>
      </c>
      <c r="E695" s="15">
        <f>SUBTOTAL(9,E693:E694)</f>
        <v>12113</v>
      </c>
      <c r="F695" s="15">
        <f>SUBTOTAL(9,F693:F694)</f>
        <v>295333</v>
      </c>
      <c r="G695" s="15">
        <f>SUBTOTAL(9,G693:G694)</f>
        <v>307446</v>
      </c>
      <c r="H695" s="15">
        <f>SUBTOTAL(9,H693:H694)</f>
        <v>103636.06673000001</v>
      </c>
      <c r="I695" s="15">
        <f>SUBTOTAL(9,I693:I694)</f>
        <v>203809.93326999998</v>
      </c>
    </row>
    <row r="696" spans="2:9" ht="15" customHeight="1" x14ac:dyDescent="0.25">
      <c r="C696" s="16"/>
      <c r="D696" s="14" t="s">
        <v>562</v>
      </c>
      <c r="E696" s="17">
        <f>SUBTOTAL(9,E676:E695)</f>
        <v>130110</v>
      </c>
      <c r="F696" s="17">
        <f>SUBTOTAL(9,F676:F695)</f>
        <v>5286874</v>
      </c>
      <c r="G696" s="17">
        <f>SUBTOTAL(9,G676:G695)</f>
        <v>5416984</v>
      </c>
      <c r="H696" s="17">
        <f>SUBTOTAL(9,H676:H695)</f>
        <v>2139215.6466800002</v>
      </c>
      <c r="I696" s="17">
        <f>SUBTOTAL(9,I676:I695)</f>
        <v>3277768.3533200007</v>
      </c>
    </row>
    <row r="697" spans="2:9" ht="15" customHeight="1" x14ac:dyDescent="0.25">
      <c r="C697" s="16"/>
      <c r="D697" s="14" t="s">
        <v>563</v>
      </c>
      <c r="E697" s="17">
        <f>SUBTOTAL(9,E521:E696)</f>
        <v>1111054</v>
      </c>
      <c r="F697" s="17">
        <f>SUBTOTAL(9,F521:F696)</f>
        <v>53336964</v>
      </c>
      <c r="G697" s="17">
        <f>SUBTOTAL(9,G521:G696)</f>
        <v>54448018</v>
      </c>
      <c r="H697" s="17">
        <f>SUBTOTAL(9,H521:H696)</f>
        <v>17183634.402810004</v>
      </c>
      <c r="I697" s="17">
        <f>SUBTOTAL(9,I521:I696)</f>
        <v>37264383.597189993</v>
      </c>
    </row>
    <row r="698" spans="2:9" x14ac:dyDescent="0.25">
      <c r="C698" s="16"/>
      <c r="D698" s="18"/>
      <c r="E698" s="19"/>
      <c r="F698" s="19"/>
      <c r="G698" s="19"/>
      <c r="H698" s="19"/>
      <c r="I698" s="19"/>
    </row>
    <row r="699" spans="2:9" ht="15" customHeight="1" x14ac:dyDescent="0.3">
      <c r="B699" s="1"/>
      <c r="C699" s="2"/>
      <c r="D699" s="3" t="s">
        <v>564</v>
      </c>
      <c r="E699" s="1"/>
      <c r="F699" s="1"/>
      <c r="G699" s="1"/>
      <c r="H699" s="1"/>
      <c r="I699" s="1"/>
    </row>
    <row r="700" spans="2:9" ht="27" customHeight="1" x14ac:dyDescent="0.35">
      <c r="B700" s="1"/>
      <c r="C700" s="2"/>
      <c r="D700" s="9" t="s">
        <v>176</v>
      </c>
      <c r="E700" s="1"/>
      <c r="F700" s="1"/>
      <c r="G700" s="1"/>
      <c r="H700" s="1"/>
      <c r="I700" s="1"/>
    </row>
    <row r="701" spans="2:9" ht="15" customHeight="1" x14ac:dyDescent="0.35">
      <c r="B701" s="10">
        <v>500</v>
      </c>
      <c r="C701" s="2"/>
      <c r="D701" s="5" t="s">
        <v>565</v>
      </c>
      <c r="E701" s="11"/>
      <c r="F701" s="1"/>
      <c r="H701" s="1"/>
      <c r="I701" s="1"/>
    </row>
    <row r="702" spans="2:9" x14ac:dyDescent="0.25">
      <c r="B702"/>
      <c r="C702" s="2">
        <v>1</v>
      </c>
      <c r="D702" s="5" t="s">
        <v>21</v>
      </c>
      <c r="E702" s="12">
        <v>11877</v>
      </c>
      <c r="F702" s="12">
        <v>296275</v>
      </c>
      <c r="G702" s="12">
        <v>308152</v>
      </c>
      <c r="H702" s="12">
        <v>92687.213629999998</v>
      </c>
      <c r="I702" s="12">
        <v>215464.78636999999</v>
      </c>
    </row>
    <row r="703" spans="2:9" x14ac:dyDescent="0.25">
      <c r="B703"/>
      <c r="C703" s="2">
        <v>21</v>
      </c>
      <c r="D703" s="5" t="s">
        <v>302</v>
      </c>
      <c r="E703" s="12">
        <v>14613</v>
      </c>
      <c r="F703" s="12">
        <v>53144</v>
      </c>
      <c r="G703" s="12">
        <v>67757</v>
      </c>
      <c r="H703" s="12">
        <v>10702.85691</v>
      </c>
      <c r="I703" s="12">
        <v>57054.143089999998</v>
      </c>
    </row>
    <row r="704" spans="2:9" x14ac:dyDescent="0.25">
      <c r="B704"/>
      <c r="C704" s="2">
        <v>50</v>
      </c>
      <c r="D704" s="5" t="s">
        <v>566</v>
      </c>
      <c r="E704" s="12">
        <v>0</v>
      </c>
      <c r="F704" s="12">
        <v>73741</v>
      </c>
      <c r="G704" s="12">
        <v>73741</v>
      </c>
      <c r="H704" s="12">
        <v>41870.5</v>
      </c>
      <c r="I704" s="12">
        <v>31870.5</v>
      </c>
    </row>
    <row r="705" spans="2:9" x14ac:dyDescent="0.25">
      <c r="B705"/>
      <c r="C705" s="2">
        <v>70</v>
      </c>
      <c r="D705" s="5" t="s">
        <v>567</v>
      </c>
      <c r="E705" s="12">
        <v>1859</v>
      </c>
      <c r="F705" s="12">
        <v>2293</v>
      </c>
      <c r="G705" s="12">
        <v>4152</v>
      </c>
      <c r="H705" s="12">
        <v>750</v>
      </c>
      <c r="I705" s="12">
        <v>3402</v>
      </c>
    </row>
    <row r="706" spans="2:9" ht="15" customHeight="1" x14ac:dyDescent="0.25">
      <c r="B706"/>
      <c r="C706" s="13" t="s">
        <v>14</v>
      </c>
      <c r="D706" s="14" t="s">
        <v>568</v>
      </c>
      <c r="E706" s="15">
        <f>SUBTOTAL(9,E702:E705)</f>
        <v>28349</v>
      </c>
      <c r="F706" s="15">
        <f>SUBTOTAL(9,F702:F705)</f>
        <v>425453</v>
      </c>
      <c r="G706" s="15">
        <f>SUBTOTAL(9,G702:G705)</f>
        <v>453802</v>
      </c>
      <c r="H706" s="15">
        <f>SUBTOTAL(9,H702:H705)</f>
        <v>146010.57053999999</v>
      </c>
      <c r="I706" s="15">
        <f>SUBTOTAL(9,I702:I705)</f>
        <v>307791.42946000001</v>
      </c>
    </row>
    <row r="707" spans="2:9" ht="15" customHeight="1" x14ac:dyDescent="0.25">
      <c r="C707" s="16"/>
      <c r="D707" s="14" t="s">
        <v>182</v>
      </c>
      <c r="E707" s="17">
        <f>SUBTOTAL(9,E701:E706)</f>
        <v>28349</v>
      </c>
      <c r="F707" s="17">
        <f>SUBTOTAL(9,F701:F706)</f>
        <v>425453</v>
      </c>
      <c r="G707" s="17">
        <f>SUBTOTAL(9,G701:G706)</f>
        <v>453802</v>
      </c>
      <c r="H707" s="17">
        <f>SUBTOTAL(9,H701:H706)</f>
        <v>146010.57053999999</v>
      </c>
      <c r="I707" s="17">
        <f>SUBTOTAL(9,I701:I706)</f>
        <v>307791.42946000001</v>
      </c>
    </row>
    <row r="708" spans="2:9" ht="27" customHeight="1" x14ac:dyDescent="0.35">
      <c r="B708" s="1"/>
      <c r="C708" s="2"/>
      <c r="D708" s="9" t="s">
        <v>569</v>
      </c>
      <c r="E708" s="1"/>
      <c r="F708" s="1"/>
      <c r="G708" s="1"/>
      <c r="H708" s="1"/>
      <c r="I708" s="1"/>
    </row>
    <row r="709" spans="2:9" ht="15" customHeight="1" x14ac:dyDescent="0.35">
      <c r="B709" s="10">
        <v>553</v>
      </c>
      <c r="C709" s="2"/>
      <c r="D709" s="5" t="s">
        <v>570</v>
      </c>
      <c r="E709" s="11"/>
      <c r="F709" s="1"/>
      <c r="H709" s="1"/>
      <c r="I709" s="1"/>
    </row>
    <row r="710" spans="2:9" x14ac:dyDescent="0.25">
      <c r="B710"/>
      <c r="C710" s="2">
        <v>60</v>
      </c>
      <c r="D710" s="5" t="s">
        <v>571</v>
      </c>
      <c r="E710" s="12">
        <v>0</v>
      </c>
      <c r="F710" s="12">
        <v>62940</v>
      </c>
      <c r="G710" s="12">
        <v>62940</v>
      </c>
      <c r="H710" s="12">
        <v>31468</v>
      </c>
      <c r="I710" s="12">
        <v>31472</v>
      </c>
    </row>
    <row r="711" spans="2:9" x14ac:dyDescent="0.25">
      <c r="B711"/>
      <c r="C711" s="2">
        <v>61</v>
      </c>
      <c r="D711" s="5" t="s">
        <v>572</v>
      </c>
      <c r="E711" s="12">
        <v>0</v>
      </c>
      <c r="F711" s="12">
        <v>802091</v>
      </c>
      <c r="G711" s="12">
        <v>802091</v>
      </c>
      <c r="H711" s="12">
        <v>401045</v>
      </c>
      <c r="I711" s="12">
        <v>401046</v>
      </c>
    </row>
    <row r="712" spans="2:9" x14ac:dyDescent="0.25">
      <c r="B712"/>
      <c r="C712" s="2">
        <v>63</v>
      </c>
      <c r="D712" s="5" t="s">
        <v>573</v>
      </c>
      <c r="E712" s="12">
        <v>0</v>
      </c>
      <c r="F712" s="12">
        <v>145403</v>
      </c>
      <c r="G712" s="12">
        <v>145403</v>
      </c>
      <c r="H712" s="12">
        <v>73503</v>
      </c>
      <c r="I712" s="12">
        <v>71900</v>
      </c>
    </row>
    <row r="713" spans="2:9" x14ac:dyDescent="0.25">
      <c r="B713"/>
      <c r="C713" s="2">
        <v>64</v>
      </c>
      <c r="D713" s="5" t="s">
        <v>574</v>
      </c>
      <c r="E713" s="12">
        <v>10000</v>
      </c>
      <c r="F713" s="12">
        <v>5000</v>
      </c>
      <c r="G713" s="12">
        <v>15000</v>
      </c>
      <c r="H713" s="12">
        <v>0</v>
      </c>
      <c r="I713" s="12">
        <v>15000</v>
      </c>
    </row>
    <row r="714" spans="2:9" x14ac:dyDescent="0.25">
      <c r="B714"/>
      <c r="C714" s="2">
        <v>65</v>
      </c>
      <c r="D714" s="5" t="s">
        <v>575</v>
      </c>
      <c r="E714" s="12">
        <v>0</v>
      </c>
      <c r="F714" s="12">
        <v>120559</v>
      </c>
      <c r="G714" s="12">
        <v>120559</v>
      </c>
      <c r="H714" s="12">
        <v>60283</v>
      </c>
      <c r="I714" s="12">
        <v>60276</v>
      </c>
    </row>
    <row r="715" spans="2:9" x14ac:dyDescent="0.25">
      <c r="B715"/>
      <c r="C715" s="2">
        <v>66</v>
      </c>
      <c r="D715" s="5" t="s">
        <v>576</v>
      </c>
      <c r="E715" s="12">
        <v>32539</v>
      </c>
      <c r="F715" s="12">
        <v>76931</v>
      </c>
      <c r="G715" s="12">
        <v>109470</v>
      </c>
      <c r="H715" s="12">
        <v>15794.947169999999</v>
      </c>
      <c r="I715" s="12">
        <v>93675.052830000001</v>
      </c>
    </row>
    <row r="716" spans="2:9" x14ac:dyDescent="0.25">
      <c r="B716"/>
      <c r="C716" s="2">
        <v>67</v>
      </c>
      <c r="D716" s="5" t="s">
        <v>577</v>
      </c>
      <c r="E716" s="12">
        <v>0</v>
      </c>
      <c r="F716" s="12">
        <v>20000</v>
      </c>
      <c r="G716" s="12">
        <v>20000</v>
      </c>
      <c r="H716" s="12">
        <v>20000</v>
      </c>
      <c r="I716" s="12">
        <v>0</v>
      </c>
    </row>
    <row r="717" spans="2:9" x14ac:dyDescent="0.25">
      <c r="B717"/>
      <c r="C717" s="2">
        <v>69</v>
      </c>
      <c r="D717" s="5" t="s">
        <v>578</v>
      </c>
      <c r="E717" s="12">
        <v>0</v>
      </c>
      <c r="F717" s="12">
        <v>66332</v>
      </c>
      <c r="G717" s="12">
        <v>66332</v>
      </c>
      <c r="H717" s="12">
        <v>33169</v>
      </c>
      <c r="I717" s="12">
        <v>33163</v>
      </c>
    </row>
    <row r="718" spans="2:9" x14ac:dyDescent="0.25">
      <c r="B718"/>
      <c r="C718" s="2">
        <v>71</v>
      </c>
      <c r="D718" s="5" t="s">
        <v>579</v>
      </c>
      <c r="E718" s="12">
        <v>0</v>
      </c>
      <c r="F718" s="12">
        <v>101528</v>
      </c>
      <c r="G718" s="12">
        <v>101528</v>
      </c>
      <c r="H718" s="12">
        <v>50764</v>
      </c>
      <c r="I718" s="12">
        <v>50764</v>
      </c>
    </row>
    <row r="719" spans="2:9" x14ac:dyDescent="0.25">
      <c r="B719"/>
      <c r="C719" s="2">
        <v>74</v>
      </c>
      <c r="D719" s="5" t="s">
        <v>580</v>
      </c>
      <c r="E719" s="12">
        <v>0</v>
      </c>
      <c r="F719" s="12">
        <v>28322</v>
      </c>
      <c r="G719" s="12">
        <v>28322</v>
      </c>
      <c r="H719" s="12">
        <v>14161</v>
      </c>
      <c r="I719" s="12">
        <v>14161</v>
      </c>
    </row>
    <row r="720" spans="2:9" x14ac:dyDescent="0.25">
      <c r="B720"/>
      <c r="C720" s="2">
        <v>76</v>
      </c>
      <c r="D720" s="5" t="s">
        <v>581</v>
      </c>
      <c r="E720" s="12">
        <v>11</v>
      </c>
      <c r="F720" s="12">
        <v>18659</v>
      </c>
      <c r="G720" s="12">
        <v>18670</v>
      </c>
      <c r="H720" s="12">
        <v>4489.6788200000001</v>
      </c>
      <c r="I720" s="12">
        <v>14180.321180000001</v>
      </c>
    </row>
    <row r="721" spans="2:9" ht="15" customHeight="1" x14ac:dyDescent="0.25">
      <c r="B721"/>
      <c r="C721" s="13" t="s">
        <v>14</v>
      </c>
      <c r="D721" s="14" t="s">
        <v>582</v>
      </c>
      <c r="E721" s="15">
        <f>SUBTOTAL(9,E710:E720)</f>
        <v>42550</v>
      </c>
      <c r="F721" s="15">
        <f>SUBTOTAL(9,F710:F720)</f>
        <v>1447765</v>
      </c>
      <c r="G721" s="15">
        <f>SUBTOTAL(9,G710:G720)</f>
        <v>1490315</v>
      </c>
      <c r="H721" s="15">
        <f>SUBTOTAL(9,H710:H720)</f>
        <v>704677.62599000009</v>
      </c>
      <c r="I721" s="15">
        <f>SUBTOTAL(9,I710:I720)</f>
        <v>785637.37400999991</v>
      </c>
    </row>
    <row r="722" spans="2:9" ht="15" customHeight="1" x14ac:dyDescent="0.35">
      <c r="B722" s="10">
        <v>554</v>
      </c>
      <c r="C722" s="2"/>
      <c r="D722" s="5" t="s">
        <v>583</v>
      </c>
      <c r="E722" s="11"/>
      <c r="F722" s="1"/>
      <c r="H722" s="1"/>
      <c r="I722" s="1"/>
    </row>
    <row r="723" spans="2:9" x14ac:dyDescent="0.25">
      <c r="B723"/>
      <c r="C723" s="2">
        <v>1</v>
      </c>
      <c r="D723" s="5" t="s">
        <v>21</v>
      </c>
      <c r="E723" s="12">
        <v>49</v>
      </c>
      <c r="F723" s="12">
        <v>35599</v>
      </c>
      <c r="G723" s="12">
        <v>35648</v>
      </c>
      <c r="H723" s="12">
        <v>11941.896479999999</v>
      </c>
      <c r="I723" s="12">
        <v>23706.103520000001</v>
      </c>
    </row>
    <row r="724" spans="2:9" x14ac:dyDescent="0.25">
      <c r="B724"/>
      <c r="C724" s="2">
        <v>73</v>
      </c>
      <c r="D724" s="5" t="s">
        <v>584</v>
      </c>
      <c r="E724" s="12">
        <v>40925</v>
      </c>
      <c r="F724" s="12">
        <v>69531</v>
      </c>
      <c r="G724" s="12">
        <v>110456</v>
      </c>
      <c r="H724" s="12">
        <v>16947.03844</v>
      </c>
      <c r="I724" s="12">
        <v>93508.961559999996</v>
      </c>
    </row>
    <row r="725" spans="2:9" ht="15" customHeight="1" x14ac:dyDescent="0.25">
      <c r="B725"/>
      <c r="C725" s="13" t="s">
        <v>14</v>
      </c>
      <c r="D725" s="14" t="s">
        <v>585</v>
      </c>
      <c r="E725" s="15">
        <f>SUBTOTAL(9,E723:E724)</f>
        <v>40974</v>
      </c>
      <c r="F725" s="15">
        <f>SUBTOTAL(9,F723:F724)</f>
        <v>105130</v>
      </c>
      <c r="G725" s="15">
        <f>SUBTOTAL(9,G723:G724)</f>
        <v>146104</v>
      </c>
      <c r="H725" s="15">
        <f>SUBTOTAL(9,H723:H724)</f>
        <v>28888.93492</v>
      </c>
      <c r="I725" s="15">
        <f>SUBTOTAL(9,I723:I724)</f>
        <v>117215.06508</v>
      </c>
    </row>
    <row r="726" spans="2:9" ht="15" customHeight="1" x14ac:dyDescent="0.25">
      <c r="C726" s="16"/>
      <c r="D726" s="14" t="s">
        <v>586</v>
      </c>
      <c r="E726" s="17">
        <f>SUBTOTAL(9,E709:E725)</f>
        <v>83524</v>
      </c>
      <c r="F726" s="17">
        <f>SUBTOTAL(9,F709:F725)</f>
        <v>1552895</v>
      </c>
      <c r="G726" s="17">
        <f>SUBTOTAL(9,G709:G725)</f>
        <v>1636419</v>
      </c>
      <c r="H726" s="17">
        <f>SUBTOTAL(9,H709:H725)</f>
        <v>733566.56091000012</v>
      </c>
      <c r="I726" s="17">
        <f>SUBTOTAL(9,I709:I725)</f>
        <v>902852.43908999988</v>
      </c>
    </row>
    <row r="727" spans="2:9" ht="27" customHeight="1" x14ac:dyDescent="0.35">
      <c r="B727" s="1"/>
      <c r="C727" s="2"/>
      <c r="D727" s="9" t="s">
        <v>587</v>
      </c>
      <c r="E727" s="1"/>
      <c r="F727" s="1"/>
      <c r="G727" s="1"/>
      <c r="H727" s="1"/>
      <c r="I727" s="1"/>
    </row>
    <row r="728" spans="2:9" ht="15" customHeight="1" x14ac:dyDescent="0.35">
      <c r="B728" s="10">
        <v>560</v>
      </c>
      <c r="C728" s="2"/>
      <c r="D728" s="5" t="s">
        <v>588</v>
      </c>
      <c r="E728" s="11"/>
      <c r="F728" s="1"/>
      <c r="H728" s="1"/>
      <c r="I728" s="1"/>
    </row>
    <row r="729" spans="2:9" x14ac:dyDescent="0.25">
      <c r="B729"/>
      <c r="C729" s="2">
        <v>50</v>
      </c>
      <c r="D729" s="5" t="s">
        <v>589</v>
      </c>
      <c r="E729" s="12">
        <v>0</v>
      </c>
      <c r="F729" s="12">
        <v>661721</v>
      </c>
      <c r="G729" s="12">
        <v>661721</v>
      </c>
      <c r="H729" s="12">
        <v>330860.5</v>
      </c>
      <c r="I729" s="12">
        <v>330860.5</v>
      </c>
    </row>
    <row r="730" spans="2:9" x14ac:dyDescent="0.25">
      <c r="B730"/>
      <c r="C730" s="2">
        <v>51</v>
      </c>
      <c r="D730" s="5" t="s">
        <v>590</v>
      </c>
      <c r="E730" s="12">
        <v>0</v>
      </c>
      <c r="F730" s="12">
        <v>12919</v>
      </c>
      <c r="G730" s="12">
        <v>12919</v>
      </c>
      <c r="H730" s="12">
        <v>6459.5</v>
      </c>
      <c r="I730" s="12">
        <v>6459.5</v>
      </c>
    </row>
    <row r="731" spans="2:9" x14ac:dyDescent="0.25">
      <c r="B731"/>
      <c r="C731" s="2">
        <v>55</v>
      </c>
      <c r="D731" s="5" t="s">
        <v>591</v>
      </c>
      <c r="E731" s="12">
        <v>0</v>
      </c>
      <c r="F731" s="12">
        <v>8150</v>
      </c>
      <c r="G731" s="12">
        <v>8150</v>
      </c>
      <c r="H731" s="12">
        <v>4075</v>
      </c>
      <c r="I731" s="12">
        <v>4075</v>
      </c>
    </row>
    <row r="732" spans="2:9" ht="15" customHeight="1" x14ac:dyDescent="0.25">
      <c r="B732"/>
      <c r="C732" s="13" t="s">
        <v>14</v>
      </c>
      <c r="D732" s="14" t="s">
        <v>592</v>
      </c>
      <c r="E732" s="15">
        <f>SUBTOTAL(9,E729:E731)</f>
        <v>0</v>
      </c>
      <c r="F732" s="15">
        <f>SUBTOTAL(9,F729:F731)</f>
        <v>682790</v>
      </c>
      <c r="G732" s="15">
        <f>SUBTOTAL(9,G729:G731)</f>
        <v>682790</v>
      </c>
      <c r="H732" s="15">
        <f>SUBTOTAL(9,H729:H731)</f>
        <v>341395</v>
      </c>
      <c r="I732" s="15">
        <f>SUBTOTAL(9,I729:I731)</f>
        <v>341395</v>
      </c>
    </row>
    <row r="733" spans="2:9" ht="15" customHeight="1" x14ac:dyDescent="0.35">
      <c r="B733" s="10">
        <v>563</v>
      </c>
      <c r="C733" s="2"/>
      <c r="D733" s="5" t="s">
        <v>593</v>
      </c>
      <c r="E733" s="11"/>
      <c r="F733" s="1"/>
      <c r="H733" s="1"/>
      <c r="I733" s="1"/>
    </row>
    <row r="734" spans="2:9" x14ac:dyDescent="0.25">
      <c r="B734"/>
      <c r="C734" s="2">
        <v>1</v>
      </c>
      <c r="D734" s="5" t="s">
        <v>21</v>
      </c>
      <c r="E734" s="12">
        <v>217</v>
      </c>
      <c r="F734" s="12">
        <v>6613</v>
      </c>
      <c r="G734" s="12">
        <v>6830</v>
      </c>
      <c r="H734" s="12">
        <v>2456.8517000000002</v>
      </c>
      <c r="I734" s="12">
        <v>4373.1482999999998</v>
      </c>
    </row>
    <row r="735" spans="2:9" x14ac:dyDescent="0.25">
      <c r="B735"/>
      <c r="C735" s="2">
        <v>21</v>
      </c>
      <c r="D735" s="5" t="s">
        <v>31</v>
      </c>
      <c r="E735" s="12">
        <v>0</v>
      </c>
      <c r="F735" s="12">
        <v>3141</v>
      </c>
      <c r="G735" s="12">
        <v>3141</v>
      </c>
      <c r="H735" s="12">
        <v>1718.3887199999999</v>
      </c>
      <c r="I735" s="12">
        <v>1422.6112800000001</v>
      </c>
    </row>
    <row r="736" spans="2:9" ht="15" customHeight="1" x14ac:dyDescent="0.25">
      <c r="B736"/>
      <c r="C736" s="13" t="s">
        <v>14</v>
      </c>
      <c r="D736" s="14" t="s">
        <v>594</v>
      </c>
      <c r="E736" s="15">
        <f>SUBTOTAL(9,E734:E735)</f>
        <v>217</v>
      </c>
      <c r="F736" s="15">
        <f>SUBTOTAL(9,F734:F735)</f>
        <v>9754</v>
      </c>
      <c r="G736" s="15">
        <f>SUBTOTAL(9,G734:G735)</f>
        <v>9971</v>
      </c>
      <c r="H736" s="15">
        <f>SUBTOTAL(9,H734:H735)</f>
        <v>4175.2404200000001</v>
      </c>
      <c r="I736" s="15">
        <f>SUBTOTAL(9,I734:I735)</f>
        <v>5795.7595799999999</v>
      </c>
    </row>
    <row r="737" spans="2:9" ht="15" customHeight="1" x14ac:dyDescent="0.25">
      <c r="C737" s="16"/>
      <c r="D737" s="14" t="s">
        <v>595</v>
      </c>
      <c r="E737" s="17">
        <f>SUBTOTAL(9,E728:E736)</f>
        <v>217</v>
      </c>
      <c r="F737" s="17">
        <f>SUBTOTAL(9,F728:F736)</f>
        <v>692544</v>
      </c>
      <c r="G737" s="17">
        <f>SUBTOTAL(9,G728:G736)</f>
        <v>692761</v>
      </c>
      <c r="H737" s="17">
        <f>SUBTOTAL(9,H728:H736)</f>
        <v>345570.24041999999</v>
      </c>
      <c r="I737" s="17">
        <f>SUBTOTAL(9,I728:I736)</f>
        <v>347190.75958000001</v>
      </c>
    </row>
    <row r="738" spans="2:9" ht="27" customHeight="1" x14ac:dyDescent="0.35">
      <c r="B738" s="1"/>
      <c r="C738" s="2"/>
      <c r="D738" s="9" t="s">
        <v>596</v>
      </c>
      <c r="E738" s="1"/>
      <c r="F738" s="1"/>
      <c r="G738" s="1"/>
      <c r="H738" s="1"/>
      <c r="I738" s="1"/>
    </row>
    <row r="739" spans="2:9" ht="15" customHeight="1" x14ac:dyDescent="0.35">
      <c r="B739" s="10">
        <v>567</v>
      </c>
      <c r="C739" s="2"/>
      <c r="D739" s="5" t="s">
        <v>597</v>
      </c>
      <c r="E739" s="11"/>
      <c r="F739" s="1"/>
      <c r="H739" s="1"/>
      <c r="I739" s="1"/>
    </row>
    <row r="740" spans="2:9" x14ac:dyDescent="0.25">
      <c r="B740"/>
      <c r="C740" s="2">
        <v>60</v>
      </c>
      <c r="D740" s="5" t="s">
        <v>598</v>
      </c>
      <c r="E740" s="12">
        <v>1309</v>
      </c>
      <c r="F740" s="12">
        <v>6937</v>
      </c>
      <c r="G740" s="12">
        <v>8246</v>
      </c>
      <c r="H740" s="12">
        <v>4775</v>
      </c>
      <c r="I740" s="12">
        <v>3471</v>
      </c>
    </row>
    <row r="741" spans="2:9" x14ac:dyDescent="0.25">
      <c r="B741"/>
      <c r="C741" s="2">
        <v>70</v>
      </c>
      <c r="D741" s="5" t="s">
        <v>599</v>
      </c>
      <c r="E741" s="12">
        <v>488</v>
      </c>
      <c r="F741" s="12">
        <v>10117</v>
      </c>
      <c r="G741" s="12">
        <v>10605</v>
      </c>
      <c r="H741" s="12">
        <v>3369</v>
      </c>
      <c r="I741" s="12">
        <v>7236</v>
      </c>
    </row>
    <row r="742" spans="2:9" x14ac:dyDescent="0.25">
      <c r="B742"/>
      <c r="C742" s="2">
        <v>72</v>
      </c>
      <c r="D742" s="5" t="s">
        <v>600</v>
      </c>
      <c r="E742" s="12">
        <v>0</v>
      </c>
      <c r="F742" s="12">
        <v>14806</v>
      </c>
      <c r="G742" s="12">
        <v>14806</v>
      </c>
      <c r="H742" s="12">
        <v>7119.6660000000002</v>
      </c>
      <c r="I742" s="12">
        <v>7686.3339999999998</v>
      </c>
    </row>
    <row r="743" spans="2:9" x14ac:dyDescent="0.25">
      <c r="B743"/>
      <c r="C743" s="2">
        <v>73</v>
      </c>
      <c r="D743" s="5" t="s">
        <v>601</v>
      </c>
      <c r="E743" s="12">
        <v>1367</v>
      </c>
      <c r="F743" s="12">
        <v>17679</v>
      </c>
      <c r="G743" s="12">
        <v>19046</v>
      </c>
      <c r="H743" s="12">
        <v>6071</v>
      </c>
      <c r="I743" s="12">
        <v>12975</v>
      </c>
    </row>
    <row r="744" spans="2:9" x14ac:dyDescent="0.25">
      <c r="B744"/>
      <c r="C744" s="2">
        <v>74</v>
      </c>
      <c r="D744" s="5" t="s">
        <v>602</v>
      </c>
      <c r="E744" s="12">
        <v>0</v>
      </c>
      <c r="F744" s="12">
        <v>18266</v>
      </c>
      <c r="G744" s="12">
        <v>18266</v>
      </c>
      <c r="H744" s="12">
        <v>9100</v>
      </c>
      <c r="I744" s="12">
        <v>9166</v>
      </c>
    </row>
    <row r="745" spans="2:9" x14ac:dyDescent="0.25">
      <c r="B745"/>
      <c r="C745" s="2">
        <v>75</v>
      </c>
      <c r="D745" s="5" t="s">
        <v>603</v>
      </c>
      <c r="E745" s="12">
        <v>17367</v>
      </c>
      <c r="F745" s="12">
        <v>5825</v>
      </c>
      <c r="G745" s="12">
        <v>23192</v>
      </c>
      <c r="H745" s="12">
        <v>358.6</v>
      </c>
      <c r="I745" s="12">
        <v>22833.4</v>
      </c>
    </row>
    <row r="746" spans="2:9" ht="15" customHeight="1" x14ac:dyDescent="0.25">
      <c r="B746"/>
      <c r="C746" s="13" t="s">
        <v>14</v>
      </c>
      <c r="D746" s="14" t="s">
        <v>604</v>
      </c>
      <c r="E746" s="15">
        <f>SUBTOTAL(9,E740:E745)</f>
        <v>20531</v>
      </c>
      <c r="F746" s="15">
        <f>SUBTOTAL(9,F740:F745)</f>
        <v>73630</v>
      </c>
      <c r="G746" s="15">
        <f>SUBTOTAL(9,G740:G745)</f>
        <v>94161</v>
      </c>
      <c r="H746" s="15">
        <f>SUBTOTAL(9,H740:H745)</f>
        <v>30793.266</v>
      </c>
      <c r="I746" s="15">
        <f>SUBTOTAL(9,I740:I745)</f>
        <v>63367.734000000004</v>
      </c>
    </row>
    <row r="747" spans="2:9" ht="15" customHeight="1" x14ac:dyDescent="0.25">
      <c r="C747" s="16"/>
      <c r="D747" s="14" t="s">
        <v>605</v>
      </c>
      <c r="E747" s="17">
        <f>SUBTOTAL(9,E739:E746)</f>
        <v>20531</v>
      </c>
      <c r="F747" s="17">
        <f>SUBTOTAL(9,F739:F746)</f>
        <v>73630</v>
      </c>
      <c r="G747" s="17">
        <f>SUBTOTAL(9,G739:G746)</f>
        <v>94161</v>
      </c>
      <c r="H747" s="17">
        <f>SUBTOTAL(9,H739:H746)</f>
        <v>30793.266</v>
      </c>
      <c r="I747" s="17">
        <f>SUBTOTAL(9,I739:I746)</f>
        <v>63367.734000000004</v>
      </c>
    </row>
    <row r="748" spans="2:9" ht="27" customHeight="1" x14ac:dyDescent="0.35">
      <c r="B748" s="1"/>
      <c r="C748" s="2"/>
      <c r="D748" s="9" t="s">
        <v>606</v>
      </c>
      <c r="E748" s="1"/>
      <c r="F748" s="1"/>
      <c r="G748" s="1"/>
      <c r="H748" s="1"/>
      <c r="I748" s="1"/>
    </row>
    <row r="749" spans="2:9" ht="15" customHeight="1" x14ac:dyDescent="0.35">
      <c r="B749" s="10">
        <v>571</v>
      </c>
      <c r="C749" s="2"/>
      <c r="D749" s="5" t="s">
        <v>607</v>
      </c>
      <c r="E749" s="11"/>
      <c r="F749" s="1"/>
      <c r="H749" s="1"/>
      <c r="I749" s="1"/>
    </row>
    <row r="750" spans="2:9" x14ac:dyDescent="0.25">
      <c r="B750"/>
      <c r="C750" s="2">
        <v>21</v>
      </c>
      <c r="D750" s="5" t="s">
        <v>31</v>
      </c>
      <c r="E750" s="12">
        <v>2527</v>
      </c>
      <c r="F750" s="12">
        <v>23165</v>
      </c>
      <c r="G750" s="12">
        <v>25692</v>
      </c>
      <c r="H750" s="12">
        <v>4669.0133599999999</v>
      </c>
      <c r="I750" s="12">
        <v>21022.986639999999</v>
      </c>
    </row>
    <row r="751" spans="2:9" x14ac:dyDescent="0.25">
      <c r="B751"/>
      <c r="C751" s="2">
        <v>60</v>
      </c>
      <c r="D751" s="5" t="s">
        <v>608</v>
      </c>
      <c r="E751" s="12">
        <v>0</v>
      </c>
      <c r="F751" s="12">
        <v>170591756</v>
      </c>
      <c r="G751" s="12">
        <v>170591756</v>
      </c>
      <c r="H751" s="12">
        <v>68256593.018000007</v>
      </c>
      <c r="I751" s="12">
        <v>102335162.98199999</v>
      </c>
    </row>
    <row r="752" spans="2:9" x14ac:dyDescent="0.25">
      <c r="B752"/>
      <c r="C752" s="2">
        <v>61</v>
      </c>
      <c r="D752" s="5" t="s">
        <v>609</v>
      </c>
      <c r="E752" s="12">
        <v>0</v>
      </c>
      <c r="F752" s="12">
        <v>874619</v>
      </c>
      <c r="G752" s="12">
        <v>874619</v>
      </c>
      <c r="H752" s="12">
        <v>349847.6</v>
      </c>
      <c r="I752" s="12">
        <v>524771.4</v>
      </c>
    </row>
    <row r="753" spans="2:9" x14ac:dyDescent="0.25">
      <c r="B753"/>
      <c r="C753" s="2">
        <v>62</v>
      </c>
      <c r="D753" s="5" t="s">
        <v>610</v>
      </c>
      <c r="E753" s="12">
        <v>0</v>
      </c>
      <c r="F753" s="12">
        <v>2429852</v>
      </c>
      <c r="G753" s="12">
        <v>2429852</v>
      </c>
      <c r="H753" s="12">
        <v>971940.8</v>
      </c>
      <c r="I753" s="12">
        <v>1457911.2</v>
      </c>
    </row>
    <row r="754" spans="2:9" x14ac:dyDescent="0.25">
      <c r="B754"/>
      <c r="C754" s="2">
        <v>64</v>
      </c>
      <c r="D754" s="5" t="s">
        <v>611</v>
      </c>
      <c r="E754" s="12">
        <v>1133439</v>
      </c>
      <c r="F754" s="12">
        <v>1000000</v>
      </c>
      <c r="G754" s="12">
        <v>2133439</v>
      </c>
      <c r="H754" s="12">
        <v>512446.33899999998</v>
      </c>
      <c r="I754" s="12">
        <v>1620992.6610000001</v>
      </c>
    </row>
    <row r="755" spans="2:9" x14ac:dyDescent="0.25">
      <c r="B755"/>
      <c r="C755" s="2">
        <v>65</v>
      </c>
      <c r="D755" s="5" t="s">
        <v>612</v>
      </c>
      <c r="E755" s="12">
        <v>0</v>
      </c>
      <c r="F755" s="12">
        <v>221555</v>
      </c>
      <c r="G755" s="12">
        <v>221555</v>
      </c>
      <c r="H755" s="12">
        <v>88622</v>
      </c>
      <c r="I755" s="12">
        <v>132933</v>
      </c>
    </row>
    <row r="756" spans="2:9" x14ac:dyDescent="0.25">
      <c r="B756"/>
      <c r="C756" s="2">
        <v>66</v>
      </c>
      <c r="D756" s="5" t="s">
        <v>613</v>
      </c>
      <c r="E756" s="12">
        <v>0</v>
      </c>
      <c r="F756" s="12">
        <v>282395</v>
      </c>
      <c r="G756" s="12">
        <v>282395</v>
      </c>
      <c r="H756" s="12">
        <v>112958</v>
      </c>
      <c r="I756" s="12">
        <v>169437</v>
      </c>
    </row>
    <row r="757" spans="2:9" x14ac:dyDescent="0.25">
      <c r="B757"/>
      <c r="C757" s="2">
        <v>67</v>
      </c>
      <c r="D757" s="5" t="s">
        <v>614</v>
      </c>
      <c r="E757" s="12">
        <v>0</v>
      </c>
      <c r="F757" s="12">
        <v>671333</v>
      </c>
      <c r="G757" s="12">
        <v>671333</v>
      </c>
      <c r="H757" s="12">
        <v>268533.2</v>
      </c>
      <c r="I757" s="12">
        <v>402799.8</v>
      </c>
    </row>
    <row r="758" spans="2:9" ht="15" customHeight="1" x14ac:dyDescent="0.25">
      <c r="B758"/>
      <c r="C758" s="13" t="s">
        <v>14</v>
      </c>
      <c r="D758" s="14" t="s">
        <v>615</v>
      </c>
      <c r="E758" s="15">
        <f>SUBTOTAL(9,E750:E757)</f>
        <v>1135966</v>
      </c>
      <c r="F758" s="15">
        <f>SUBTOTAL(9,F750:F757)</f>
        <v>176094675</v>
      </c>
      <c r="G758" s="15">
        <f>SUBTOTAL(9,G750:G757)</f>
        <v>177230641</v>
      </c>
      <c r="H758" s="15">
        <f>SUBTOTAL(9,H750:H757)</f>
        <v>70565609.970359996</v>
      </c>
      <c r="I758" s="15">
        <f>SUBTOTAL(9,I750:I757)</f>
        <v>106665031.02964</v>
      </c>
    </row>
    <row r="759" spans="2:9" ht="15" customHeight="1" x14ac:dyDescent="0.35">
      <c r="B759" s="10">
        <v>572</v>
      </c>
      <c r="C759" s="2"/>
      <c r="D759" s="5" t="s">
        <v>616</v>
      </c>
      <c r="E759" s="11"/>
      <c r="F759" s="1"/>
      <c r="H759" s="1"/>
      <c r="I759" s="1"/>
    </row>
    <row r="760" spans="2:9" x14ac:dyDescent="0.25">
      <c r="B760"/>
      <c r="C760" s="2">
        <v>60</v>
      </c>
      <c r="D760" s="5" t="s">
        <v>608</v>
      </c>
      <c r="E760" s="12">
        <v>0</v>
      </c>
      <c r="F760" s="12">
        <v>47936308</v>
      </c>
      <c r="G760" s="12">
        <v>47936308</v>
      </c>
      <c r="H760" s="12">
        <v>19174523.199999999</v>
      </c>
      <c r="I760" s="12">
        <v>28761784.800000001</v>
      </c>
    </row>
    <row r="761" spans="2:9" x14ac:dyDescent="0.25">
      <c r="B761"/>
      <c r="C761" s="2">
        <v>62</v>
      </c>
      <c r="D761" s="5" t="s">
        <v>617</v>
      </c>
      <c r="E761" s="12">
        <v>0</v>
      </c>
      <c r="F761" s="12">
        <v>773174</v>
      </c>
      <c r="G761" s="12">
        <v>773174</v>
      </c>
      <c r="H761" s="12">
        <v>309269.59999999998</v>
      </c>
      <c r="I761" s="12">
        <v>463904.4</v>
      </c>
    </row>
    <row r="762" spans="2:9" ht="15" customHeight="1" x14ac:dyDescent="0.25">
      <c r="B762"/>
      <c r="C762" s="13" t="s">
        <v>14</v>
      </c>
      <c r="D762" s="14" t="s">
        <v>618</v>
      </c>
      <c r="E762" s="15">
        <f>SUBTOTAL(9,E760:E761)</f>
        <v>0</v>
      </c>
      <c r="F762" s="15">
        <f>SUBTOTAL(9,F760:F761)</f>
        <v>48709482</v>
      </c>
      <c r="G762" s="15">
        <f>SUBTOTAL(9,G760:G761)</f>
        <v>48709482</v>
      </c>
      <c r="H762" s="15">
        <f>SUBTOTAL(9,H760:H761)</f>
        <v>19483792.800000001</v>
      </c>
      <c r="I762" s="15">
        <f>SUBTOTAL(9,I760:I761)</f>
        <v>29225689.199999999</v>
      </c>
    </row>
    <row r="763" spans="2:9" ht="15" customHeight="1" x14ac:dyDescent="0.35">
      <c r="B763" s="10">
        <v>573</v>
      </c>
      <c r="C763" s="2"/>
      <c r="D763" s="5" t="s">
        <v>619</v>
      </c>
      <c r="E763" s="11"/>
      <c r="F763" s="1"/>
      <c r="H763" s="1"/>
      <c r="I763" s="1"/>
    </row>
    <row r="764" spans="2:9" x14ac:dyDescent="0.25">
      <c r="B764"/>
      <c r="C764" s="2">
        <v>62</v>
      </c>
      <c r="D764" s="5" t="s">
        <v>620</v>
      </c>
      <c r="E764" s="12">
        <v>0</v>
      </c>
      <c r="F764" s="12">
        <v>213674</v>
      </c>
      <c r="G764" s="12">
        <v>213674</v>
      </c>
      <c r="H764" s="12">
        <v>213700</v>
      </c>
      <c r="I764" s="12">
        <v>-26</v>
      </c>
    </row>
    <row r="765" spans="2:9" ht="15" customHeight="1" x14ac:dyDescent="0.25">
      <c r="B765"/>
      <c r="C765" s="13" t="s">
        <v>14</v>
      </c>
      <c r="D765" s="14" t="s">
        <v>621</v>
      </c>
      <c r="E765" s="15">
        <f>SUBTOTAL(9,E764:E764)</f>
        <v>0</v>
      </c>
      <c r="F765" s="15">
        <f>SUBTOTAL(9,F764:F764)</f>
        <v>213674</v>
      </c>
      <c r="G765" s="15">
        <f>SUBTOTAL(9,G764:G764)</f>
        <v>213674</v>
      </c>
      <c r="H765" s="15">
        <f>SUBTOTAL(9,H764:H764)</f>
        <v>213700</v>
      </c>
      <c r="I765" s="15">
        <f>SUBTOTAL(9,I764:I764)</f>
        <v>-26</v>
      </c>
    </row>
    <row r="766" spans="2:9" ht="15" customHeight="1" x14ac:dyDescent="0.35">
      <c r="B766" s="10">
        <v>575</v>
      </c>
      <c r="C766" s="2"/>
      <c r="D766" s="5" t="s">
        <v>622</v>
      </c>
      <c r="E766" s="11"/>
      <c r="F766" s="1"/>
      <c r="H766" s="1"/>
      <c r="I766" s="1"/>
    </row>
    <row r="767" spans="2:9" x14ac:dyDescent="0.25">
      <c r="B767"/>
      <c r="C767" s="2">
        <v>60</v>
      </c>
      <c r="D767" s="5" t="s">
        <v>623</v>
      </c>
      <c r="E767" s="12">
        <v>0</v>
      </c>
      <c r="F767" s="12">
        <v>12983505</v>
      </c>
      <c r="G767" s="12">
        <v>12983505</v>
      </c>
      <c r="H767" s="12">
        <v>0</v>
      </c>
      <c r="I767" s="12">
        <v>12983505</v>
      </c>
    </row>
    <row r="768" spans="2:9" x14ac:dyDescent="0.25">
      <c r="B768"/>
      <c r="C768" s="2">
        <v>61</v>
      </c>
      <c r="D768" s="5" t="s">
        <v>624</v>
      </c>
      <c r="E768" s="12">
        <v>0</v>
      </c>
      <c r="F768" s="12">
        <v>88409</v>
      </c>
      <c r="G768" s="12">
        <v>88409</v>
      </c>
      <c r="H768" s="12">
        <v>0</v>
      </c>
      <c r="I768" s="12">
        <v>88409</v>
      </c>
    </row>
    <row r="769" spans="2:9" ht="15" customHeight="1" x14ac:dyDescent="0.25">
      <c r="B769"/>
      <c r="C769" s="13" t="s">
        <v>14</v>
      </c>
      <c r="D769" s="14" t="s">
        <v>625</v>
      </c>
      <c r="E769" s="15">
        <f>SUBTOTAL(9,E767:E768)</f>
        <v>0</v>
      </c>
      <c r="F769" s="15">
        <f>SUBTOTAL(9,F767:F768)</f>
        <v>13071914</v>
      </c>
      <c r="G769" s="15">
        <f>SUBTOTAL(9,G767:G768)</f>
        <v>13071914</v>
      </c>
      <c r="H769" s="15">
        <f>SUBTOTAL(9,H767:H768)</f>
        <v>0</v>
      </c>
      <c r="I769" s="15">
        <f>SUBTOTAL(9,I767:I768)</f>
        <v>13071914</v>
      </c>
    </row>
    <row r="770" spans="2:9" ht="15" customHeight="1" x14ac:dyDescent="0.35">
      <c r="B770" s="10">
        <v>577</v>
      </c>
      <c r="C770" s="2"/>
      <c r="D770" s="5" t="s">
        <v>626</v>
      </c>
      <c r="E770" s="11"/>
      <c r="F770" s="1"/>
      <c r="H770" s="1"/>
      <c r="I770" s="1"/>
    </row>
    <row r="771" spans="2:9" x14ac:dyDescent="0.25">
      <c r="B771"/>
      <c r="C771" s="2">
        <v>1</v>
      </c>
      <c r="D771" s="5" t="s">
        <v>21</v>
      </c>
      <c r="E771" s="12">
        <v>383</v>
      </c>
      <c r="F771" s="12">
        <v>7891</v>
      </c>
      <c r="G771" s="12">
        <v>8274</v>
      </c>
      <c r="H771" s="12">
        <v>1649.81043</v>
      </c>
      <c r="I771" s="12">
        <v>6624.1895699999995</v>
      </c>
    </row>
    <row r="772" spans="2:9" x14ac:dyDescent="0.25">
      <c r="B772"/>
      <c r="C772" s="2">
        <v>70</v>
      </c>
      <c r="D772" s="5" t="s">
        <v>627</v>
      </c>
      <c r="E772" s="12">
        <v>0</v>
      </c>
      <c r="F772" s="12">
        <v>364019</v>
      </c>
      <c r="G772" s="12">
        <v>364019</v>
      </c>
      <c r="H772" s="12">
        <v>181742.88926</v>
      </c>
      <c r="I772" s="12">
        <v>182276.11074</v>
      </c>
    </row>
    <row r="773" spans="2:9" x14ac:dyDescent="0.25">
      <c r="B773"/>
      <c r="C773" s="2">
        <v>71</v>
      </c>
      <c r="D773" s="5" t="s">
        <v>628</v>
      </c>
      <c r="E773" s="12">
        <v>0</v>
      </c>
      <c r="F773" s="12">
        <v>39201</v>
      </c>
      <c r="G773" s="12">
        <v>39201</v>
      </c>
      <c r="H773" s="12">
        <v>32672.209159999999</v>
      </c>
      <c r="I773" s="12">
        <v>6528.7908399999997</v>
      </c>
    </row>
    <row r="774" spans="2:9" x14ac:dyDescent="0.25">
      <c r="B774"/>
      <c r="C774" s="2">
        <v>73</v>
      </c>
      <c r="D774" s="5" t="s">
        <v>629</v>
      </c>
      <c r="E774" s="12">
        <v>0</v>
      </c>
      <c r="F774" s="12">
        <v>85668</v>
      </c>
      <c r="G774" s="12">
        <v>85668</v>
      </c>
      <c r="H774" s="12">
        <v>77919.060280000005</v>
      </c>
      <c r="I774" s="12">
        <v>7748.9397200000003</v>
      </c>
    </row>
    <row r="775" spans="2:9" x14ac:dyDescent="0.25">
      <c r="B775"/>
      <c r="C775" s="2">
        <v>75</v>
      </c>
      <c r="D775" s="5" t="s">
        <v>630</v>
      </c>
      <c r="E775" s="12">
        <v>0</v>
      </c>
      <c r="F775" s="12">
        <v>31036</v>
      </c>
      <c r="G775" s="12">
        <v>31036</v>
      </c>
      <c r="H775" s="12">
        <v>25703.84762</v>
      </c>
      <c r="I775" s="12">
        <v>5332.1523800000004</v>
      </c>
    </row>
    <row r="776" spans="2:9" x14ac:dyDescent="0.25">
      <c r="B776"/>
      <c r="C776" s="2">
        <v>76</v>
      </c>
      <c r="D776" s="5" t="s">
        <v>631</v>
      </c>
      <c r="E776" s="12">
        <v>0</v>
      </c>
      <c r="F776" s="12">
        <v>12349</v>
      </c>
      <c r="G776" s="12">
        <v>12349</v>
      </c>
      <c r="H776" s="12">
        <v>6051.5691999999999</v>
      </c>
      <c r="I776" s="12">
        <v>6297.4308000000001</v>
      </c>
    </row>
    <row r="777" spans="2:9" ht="15" customHeight="1" x14ac:dyDescent="0.25">
      <c r="B777"/>
      <c r="C777" s="13" t="s">
        <v>14</v>
      </c>
      <c r="D777" s="14" t="s">
        <v>632</v>
      </c>
      <c r="E777" s="15">
        <f>SUBTOTAL(9,E771:E776)</f>
        <v>383</v>
      </c>
      <c r="F777" s="15">
        <f>SUBTOTAL(9,F771:F776)</f>
        <v>540164</v>
      </c>
      <c r="G777" s="15">
        <f>SUBTOTAL(9,G771:G776)</f>
        <v>540547</v>
      </c>
      <c r="H777" s="15">
        <f>SUBTOTAL(9,H771:H776)</f>
        <v>325739.38595000003</v>
      </c>
      <c r="I777" s="15">
        <f>SUBTOTAL(9,I771:I776)</f>
        <v>214807.61405</v>
      </c>
    </row>
    <row r="778" spans="2:9" ht="15" customHeight="1" x14ac:dyDescent="0.35">
      <c r="B778" s="10">
        <v>578</v>
      </c>
      <c r="C778" s="2"/>
      <c r="D778" s="5" t="s">
        <v>633</v>
      </c>
      <c r="E778" s="11"/>
      <c r="F778" s="1"/>
      <c r="H778" s="1"/>
      <c r="I778" s="1"/>
    </row>
    <row r="779" spans="2:9" x14ac:dyDescent="0.25">
      <c r="B779"/>
      <c r="C779" s="2">
        <v>1</v>
      </c>
      <c r="D779" s="5" t="s">
        <v>21</v>
      </c>
      <c r="E779" s="12">
        <v>5479</v>
      </c>
      <c r="F779" s="12">
        <v>61265</v>
      </c>
      <c r="G779" s="12">
        <v>66744</v>
      </c>
      <c r="H779" s="12">
        <v>21670.428830000001</v>
      </c>
      <c r="I779" s="12">
        <v>45073.571170000003</v>
      </c>
    </row>
    <row r="780" spans="2:9" ht="15" customHeight="1" x14ac:dyDescent="0.25">
      <c r="B780"/>
      <c r="C780" s="13" t="s">
        <v>14</v>
      </c>
      <c r="D780" s="14" t="s">
        <v>634</v>
      </c>
      <c r="E780" s="15">
        <f>SUBTOTAL(9,E779:E779)</f>
        <v>5479</v>
      </c>
      <c r="F780" s="15">
        <f>SUBTOTAL(9,F779:F779)</f>
        <v>61265</v>
      </c>
      <c r="G780" s="15">
        <f>SUBTOTAL(9,G779:G779)</f>
        <v>66744</v>
      </c>
      <c r="H780" s="15">
        <f>SUBTOTAL(9,H779:H779)</f>
        <v>21670.428830000001</v>
      </c>
      <c r="I780" s="15">
        <f>SUBTOTAL(9,I779:I779)</f>
        <v>45073.571170000003</v>
      </c>
    </row>
    <row r="781" spans="2:9" ht="15" customHeight="1" x14ac:dyDescent="0.25">
      <c r="C781" s="16"/>
      <c r="D781" s="14" t="s">
        <v>635</v>
      </c>
      <c r="E781" s="17">
        <f>SUBTOTAL(9,E749:E780)</f>
        <v>1141828</v>
      </c>
      <c r="F781" s="17">
        <f>SUBTOTAL(9,F749:F780)</f>
        <v>238691174</v>
      </c>
      <c r="G781" s="17">
        <f>SUBTOTAL(9,G749:G780)</f>
        <v>239833002</v>
      </c>
      <c r="H781" s="17">
        <f>SUBTOTAL(9,H749:H780)</f>
        <v>90610512.585139975</v>
      </c>
      <c r="I781" s="17">
        <f>SUBTOTAL(9,I749:I780)</f>
        <v>149222489.41486001</v>
      </c>
    </row>
    <row r="782" spans="2:9" ht="27" customHeight="1" x14ac:dyDescent="0.35">
      <c r="B782" s="1"/>
      <c r="C782" s="2"/>
      <c r="D782" s="9" t="s">
        <v>636</v>
      </c>
      <c r="E782" s="1"/>
      <c r="F782" s="1"/>
      <c r="G782" s="1"/>
      <c r="H782" s="1"/>
      <c r="I782" s="1"/>
    </row>
    <row r="783" spans="2:9" ht="15" customHeight="1" x14ac:dyDescent="0.35">
      <c r="B783" s="10">
        <v>581</v>
      </c>
      <c r="C783" s="2"/>
      <c r="D783" s="5" t="s">
        <v>637</v>
      </c>
      <c r="E783" s="11"/>
      <c r="F783" s="1"/>
      <c r="H783" s="1"/>
      <c r="I783" s="1"/>
    </row>
    <row r="784" spans="2:9" x14ac:dyDescent="0.25">
      <c r="B784"/>
      <c r="C784" s="2">
        <v>70</v>
      </c>
      <c r="D784" s="5" t="s">
        <v>638</v>
      </c>
      <c r="E784" s="12">
        <v>0</v>
      </c>
      <c r="F784" s="12">
        <v>3968246</v>
      </c>
      <c r="G784" s="12">
        <v>3968246</v>
      </c>
      <c r="H784" s="12">
        <v>1868994.7024399999</v>
      </c>
      <c r="I784" s="12">
        <v>2099251.2975599999</v>
      </c>
    </row>
    <row r="785" spans="2:9" x14ac:dyDescent="0.25">
      <c r="B785"/>
      <c r="C785" s="2">
        <v>76</v>
      </c>
      <c r="D785" s="5" t="s">
        <v>639</v>
      </c>
      <c r="E785" s="12">
        <v>31601</v>
      </c>
      <c r="F785" s="12">
        <v>162720</v>
      </c>
      <c r="G785" s="12">
        <v>194321</v>
      </c>
      <c r="H785" s="12">
        <v>79945.885999999999</v>
      </c>
      <c r="I785" s="12">
        <v>114375.114</v>
      </c>
    </row>
    <row r="786" spans="2:9" x14ac:dyDescent="0.25">
      <c r="B786"/>
      <c r="C786" s="2">
        <v>78</v>
      </c>
      <c r="D786" s="5" t="s">
        <v>640</v>
      </c>
      <c r="E786" s="12">
        <v>8400</v>
      </c>
      <c r="F786" s="12">
        <v>26799</v>
      </c>
      <c r="G786" s="12">
        <v>35199</v>
      </c>
      <c r="H786" s="12">
        <v>1545</v>
      </c>
      <c r="I786" s="12">
        <v>33654</v>
      </c>
    </row>
    <row r="787" spans="2:9" x14ac:dyDescent="0.25">
      <c r="B787"/>
      <c r="C787" s="2">
        <v>79</v>
      </c>
      <c r="D787" s="5" t="s">
        <v>641</v>
      </c>
      <c r="E787" s="12">
        <v>30000</v>
      </c>
      <c r="F787" s="12">
        <v>27810</v>
      </c>
      <c r="G787" s="12">
        <v>57810</v>
      </c>
      <c r="H787" s="12">
        <v>836.61400000000003</v>
      </c>
      <c r="I787" s="12">
        <v>56973.385999999999</v>
      </c>
    </row>
    <row r="788" spans="2:9" ht="15" customHeight="1" x14ac:dyDescent="0.25">
      <c r="B788"/>
      <c r="C788" s="13" t="s">
        <v>14</v>
      </c>
      <c r="D788" s="14" t="s">
        <v>642</v>
      </c>
      <c r="E788" s="15">
        <f>SUBTOTAL(9,E784:E787)</f>
        <v>70001</v>
      </c>
      <c r="F788" s="15">
        <f>SUBTOTAL(9,F784:F787)</f>
        <v>4185575</v>
      </c>
      <c r="G788" s="15">
        <f>SUBTOTAL(9,G784:G787)</f>
        <v>4255576</v>
      </c>
      <c r="H788" s="15">
        <f>SUBTOTAL(9,H784:H787)</f>
        <v>1951322.2024399999</v>
      </c>
      <c r="I788" s="15">
        <f>SUBTOTAL(9,I784:I787)</f>
        <v>2304253.7975599999</v>
      </c>
    </row>
    <row r="789" spans="2:9" ht="15" customHeight="1" x14ac:dyDescent="0.35">
      <c r="B789" s="10">
        <v>585</v>
      </c>
      <c r="C789" s="2"/>
      <c r="D789" s="5" t="s">
        <v>643</v>
      </c>
      <c r="E789" s="11"/>
      <c r="F789" s="1"/>
      <c r="H789" s="1"/>
      <c r="I789" s="1"/>
    </row>
    <row r="790" spans="2:9" x14ac:dyDescent="0.25">
      <c r="B790"/>
      <c r="C790" s="2">
        <v>1</v>
      </c>
      <c r="D790" s="5" t="s">
        <v>21</v>
      </c>
      <c r="E790" s="12">
        <v>1962</v>
      </c>
      <c r="F790" s="12">
        <v>40150</v>
      </c>
      <c r="G790" s="12">
        <v>42112</v>
      </c>
      <c r="H790" s="12">
        <v>13020.012849999999</v>
      </c>
      <c r="I790" s="12">
        <v>29091.987150000001</v>
      </c>
    </row>
    <row r="791" spans="2:9" ht="15" customHeight="1" x14ac:dyDescent="0.25">
      <c r="B791"/>
      <c r="C791" s="13" t="s">
        <v>14</v>
      </c>
      <c r="D791" s="14" t="s">
        <v>644</v>
      </c>
      <c r="E791" s="15">
        <f>SUBTOTAL(9,E790:E790)</f>
        <v>1962</v>
      </c>
      <c r="F791" s="15">
        <f>SUBTOTAL(9,F790:F790)</f>
        <v>40150</v>
      </c>
      <c r="G791" s="15">
        <f>SUBTOTAL(9,G790:G790)</f>
        <v>42112</v>
      </c>
      <c r="H791" s="15">
        <f>SUBTOTAL(9,H790:H790)</f>
        <v>13020.012849999999</v>
      </c>
      <c r="I791" s="15">
        <f>SUBTOTAL(9,I790:I790)</f>
        <v>29091.987150000001</v>
      </c>
    </row>
    <row r="792" spans="2:9" ht="15" customHeight="1" x14ac:dyDescent="0.35">
      <c r="B792" s="10">
        <v>587</v>
      </c>
      <c r="C792" s="2"/>
      <c r="D792" s="5" t="s">
        <v>645</v>
      </c>
      <c r="E792" s="11"/>
      <c r="F792" s="1"/>
      <c r="H792" s="1"/>
      <c r="I792" s="1"/>
    </row>
    <row r="793" spans="2:9" x14ac:dyDescent="0.25">
      <c r="B793"/>
      <c r="C793" s="2">
        <v>1</v>
      </c>
      <c r="D793" s="5" t="s">
        <v>21</v>
      </c>
      <c r="E793" s="12">
        <v>3620</v>
      </c>
      <c r="F793" s="12">
        <v>127708</v>
      </c>
      <c r="G793" s="12">
        <v>131328</v>
      </c>
      <c r="H793" s="12">
        <v>40899.070160000003</v>
      </c>
      <c r="I793" s="12">
        <v>90428.929839999997</v>
      </c>
    </row>
    <row r="794" spans="2:9" x14ac:dyDescent="0.25">
      <c r="B794"/>
      <c r="C794" s="2">
        <v>22</v>
      </c>
      <c r="D794" s="5" t="s">
        <v>646</v>
      </c>
      <c r="E794" s="12">
        <v>4958</v>
      </c>
      <c r="F794" s="12">
        <v>36370</v>
      </c>
      <c r="G794" s="12">
        <v>41328</v>
      </c>
      <c r="H794" s="12">
        <v>9278.8523499999992</v>
      </c>
      <c r="I794" s="12">
        <v>32049.147649999999</v>
      </c>
    </row>
    <row r="795" spans="2:9" ht="15" customHeight="1" x14ac:dyDescent="0.25">
      <c r="B795"/>
      <c r="C795" s="13" t="s">
        <v>14</v>
      </c>
      <c r="D795" s="14" t="s">
        <v>647</v>
      </c>
      <c r="E795" s="15">
        <f>SUBTOTAL(9,E793:E794)</f>
        <v>8578</v>
      </c>
      <c r="F795" s="15">
        <f>SUBTOTAL(9,F793:F794)</f>
        <v>164078</v>
      </c>
      <c r="G795" s="15">
        <f>SUBTOTAL(9,G793:G794)</f>
        <v>172656</v>
      </c>
      <c r="H795" s="15">
        <f>SUBTOTAL(9,H793:H794)</f>
        <v>50177.922510000004</v>
      </c>
      <c r="I795" s="15">
        <f>SUBTOTAL(9,I793:I794)</f>
        <v>122478.07749</v>
      </c>
    </row>
    <row r="796" spans="2:9" ht="15" customHeight="1" x14ac:dyDescent="0.25">
      <c r="C796" s="16"/>
      <c r="D796" s="14" t="s">
        <v>648</v>
      </c>
      <c r="E796" s="17">
        <f>SUBTOTAL(9,E783:E795)</f>
        <v>80541</v>
      </c>
      <c r="F796" s="17">
        <f>SUBTOTAL(9,F783:F795)</f>
        <v>4389803</v>
      </c>
      <c r="G796" s="17">
        <f>SUBTOTAL(9,G783:G795)</f>
        <v>4470344</v>
      </c>
      <c r="H796" s="17">
        <f>SUBTOTAL(9,H783:H795)</f>
        <v>2014520.1377999999</v>
      </c>
      <c r="I796" s="17">
        <f>SUBTOTAL(9,I783:I795)</f>
        <v>2455823.8621999999</v>
      </c>
    </row>
    <row r="797" spans="2:9" ht="27" customHeight="1" x14ac:dyDescent="0.35">
      <c r="B797" s="1"/>
      <c r="C797" s="2"/>
      <c r="D797" s="9" t="s">
        <v>649</v>
      </c>
      <c r="E797" s="1"/>
      <c r="F797" s="1"/>
      <c r="G797" s="1"/>
      <c r="H797" s="1"/>
      <c r="I797" s="1"/>
    </row>
    <row r="798" spans="2:9" ht="15" customHeight="1" x14ac:dyDescent="0.35">
      <c r="B798" s="10">
        <v>590</v>
      </c>
      <c r="C798" s="2"/>
      <c r="D798" s="5" t="s">
        <v>650</v>
      </c>
      <c r="E798" s="11"/>
      <c r="F798" s="1"/>
      <c r="H798" s="1"/>
      <c r="I798" s="1"/>
    </row>
    <row r="799" spans="2:9" x14ac:dyDescent="0.25">
      <c r="B799"/>
      <c r="C799" s="2">
        <v>65</v>
      </c>
      <c r="D799" s="5" t="s">
        <v>651</v>
      </c>
      <c r="E799" s="12">
        <v>0</v>
      </c>
      <c r="F799" s="12">
        <v>152650</v>
      </c>
      <c r="G799" s="12">
        <v>152650</v>
      </c>
      <c r="H799" s="12">
        <v>89944.2</v>
      </c>
      <c r="I799" s="12">
        <v>62705.8</v>
      </c>
    </row>
    <row r="800" spans="2:9" x14ac:dyDescent="0.25">
      <c r="B800"/>
      <c r="C800" s="2">
        <v>71</v>
      </c>
      <c r="D800" s="5" t="s">
        <v>652</v>
      </c>
      <c r="E800" s="12">
        <v>0</v>
      </c>
      <c r="F800" s="12">
        <v>43813</v>
      </c>
      <c r="G800" s="12">
        <v>43813</v>
      </c>
      <c r="H800" s="12">
        <v>14604.333000000001</v>
      </c>
      <c r="I800" s="12">
        <v>29208.667000000001</v>
      </c>
    </row>
    <row r="801" spans="2:9" x14ac:dyDescent="0.25">
      <c r="B801"/>
      <c r="C801" s="2">
        <v>72</v>
      </c>
      <c r="D801" s="5" t="s">
        <v>653</v>
      </c>
      <c r="E801" s="12">
        <v>1221</v>
      </c>
      <c r="F801" s="12">
        <v>20870</v>
      </c>
      <c r="G801" s="12">
        <v>22091</v>
      </c>
      <c r="H801" s="12">
        <v>0</v>
      </c>
      <c r="I801" s="12">
        <v>22091</v>
      </c>
    </row>
    <row r="802" spans="2:9" x14ac:dyDescent="0.25">
      <c r="B802"/>
      <c r="C802" s="2">
        <v>81</v>
      </c>
      <c r="D802" s="5" t="s">
        <v>654</v>
      </c>
      <c r="E802" s="12">
        <v>105</v>
      </c>
      <c r="F802" s="12">
        <v>6714</v>
      </c>
      <c r="G802" s="12">
        <v>6819</v>
      </c>
      <c r="H802" s="12">
        <v>0</v>
      </c>
      <c r="I802" s="12">
        <v>6819</v>
      </c>
    </row>
    <row r="803" spans="2:9" ht="15" customHeight="1" x14ac:dyDescent="0.25">
      <c r="B803"/>
      <c r="C803" s="13" t="s">
        <v>14</v>
      </c>
      <c r="D803" s="14" t="s">
        <v>655</v>
      </c>
      <c r="E803" s="15">
        <f>SUBTOTAL(9,E799:E802)</f>
        <v>1326</v>
      </c>
      <c r="F803" s="15">
        <f>SUBTOTAL(9,F799:F802)</f>
        <v>224047</v>
      </c>
      <c r="G803" s="15">
        <f>SUBTOTAL(9,G799:G802)</f>
        <v>225373</v>
      </c>
      <c r="H803" s="15">
        <f>SUBTOTAL(9,H799:H802)</f>
        <v>104548.533</v>
      </c>
      <c r="I803" s="15">
        <f>SUBTOTAL(9,I799:I802)</f>
        <v>120824.467</v>
      </c>
    </row>
    <row r="804" spans="2:9" ht="15" customHeight="1" x14ac:dyDescent="0.35">
      <c r="B804" s="10">
        <v>595</v>
      </c>
      <c r="C804" s="2"/>
      <c r="D804" s="5" t="s">
        <v>656</v>
      </c>
      <c r="E804" s="11"/>
      <c r="F804" s="1"/>
      <c r="H804" s="1"/>
      <c r="I804" s="1"/>
    </row>
    <row r="805" spans="2:9" x14ac:dyDescent="0.25">
      <c r="B805"/>
      <c r="C805" s="2">
        <v>1</v>
      </c>
      <c r="D805" s="5" t="s">
        <v>657</v>
      </c>
      <c r="E805" s="12">
        <v>0</v>
      </c>
      <c r="F805" s="12">
        <v>967776</v>
      </c>
      <c r="G805" s="12">
        <v>967776</v>
      </c>
      <c r="H805" s="12">
        <v>349537.01189000002</v>
      </c>
      <c r="I805" s="12">
        <v>618238.98811000003</v>
      </c>
    </row>
    <row r="806" spans="2:9" x14ac:dyDescent="0.25">
      <c r="B806"/>
      <c r="C806" s="2">
        <v>21</v>
      </c>
      <c r="D806" s="5" t="s">
        <v>658</v>
      </c>
      <c r="E806" s="12">
        <v>11272</v>
      </c>
      <c r="F806" s="12">
        <v>360308</v>
      </c>
      <c r="G806" s="12">
        <v>371580</v>
      </c>
      <c r="H806" s="12">
        <v>81505.269490000006</v>
      </c>
      <c r="I806" s="12">
        <v>290074.73051000002</v>
      </c>
    </row>
    <row r="807" spans="2:9" x14ac:dyDescent="0.25">
      <c r="B807"/>
      <c r="C807" s="2">
        <v>30</v>
      </c>
      <c r="D807" s="5" t="s">
        <v>659</v>
      </c>
      <c r="E807" s="12">
        <v>2600</v>
      </c>
      <c r="F807" s="12">
        <v>31500</v>
      </c>
      <c r="G807" s="12">
        <v>34100</v>
      </c>
      <c r="H807" s="12">
        <v>3307.8304800000001</v>
      </c>
      <c r="I807" s="12">
        <v>30792.169519999999</v>
      </c>
    </row>
    <row r="808" spans="2:9" ht="15" customHeight="1" x14ac:dyDescent="0.25">
      <c r="B808"/>
      <c r="C808" s="13" t="s">
        <v>14</v>
      </c>
      <c r="D808" s="14" t="s">
        <v>660</v>
      </c>
      <c r="E808" s="15">
        <f>SUBTOTAL(9,E805:E807)</f>
        <v>13872</v>
      </c>
      <c r="F808" s="15">
        <f>SUBTOTAL(9,F805:F807)</f>
        <v>1359584</v>
      </c>
      <c r="G808" s="15">
        <f>SUBTOTAL(9,G805:G807)</f>
        <v>1373456</v>
      </c>
      <c r="H808" s="15">
        <f>SUBTOTAL(9,H805:H807)</f>
        <v>434350.11186000006</v>
      </c>
      <c r="I808" s="15">
        <f>SUBTOTAL(9,I805:I807)</f>
        <v>939105.88814000005</v>
      </c>
    </row>
    <row r="809" spans="2:9" ht="15" customHeight="1" x14ac:dyDescent="0.25">
      <c r="C809" s="16"/>
      <c r="D809" s="14" t="s">
        <v>661</v>
      </c>
      <c r="E809" s="17">
        <f>SUBTOTAL(9,E798:E808)</f>
        <v>15198</v>
      </c>
      <c r="F809" s="17">
        <f>SUBTOTAL(9,F798:F808)</f>
        <v>1583631</v>
      </c>
      <c r="G809" s="17">
        <f>SUBTOTAL(9,G798:G808)</f>
        <v>1598829</v>
      </c>
      <c r="H809" s="17">
        <f>SUBTOTAL(9,H798:H808)</f>
        <v>538898.64486</v>
      </c>
      <c r="I809" s="17">
        <f>SUBTOTAL(9,I798:I808)</f>
        <v>1059930.3551400001</v>
      </c>
    </row>
    <row r="810" spans="2:9" ht="15" customHeight="1" x14ac:dyDescent="0.25">
      <c r="C810" s="16"/>
      <c r="D810" s="14" t="s">
        <v>662</v>
      </c>
      <c r="E810" s="17">
        <f>SUBTOTAL(9,E700:E809)</f>
        <v>1370188</v>
      </c>
      <c r="F810" s="17">
        <f>SUBTOTAL(9,F700:F809)</f>
        <v>247409130</v>
      </c>
      <c r="G810" s="17">
        <f>SUBTOTAL(9,G700:G809)</f>
        <v>248779318</v>
      </c>
      <c r="H810" s="17">
        <f>SUBTOTAL(9,H700:H809)</f>
        <v>94419872.005669981</v>
      </c>
      <c r="I810" s="17">
        <f>SUBTOTAL(9,I700:I809)</f>
        <v>154359445.99433002</v>
      </c>
    </row>
    <row r="811" spans="2:9" x14ac:dyDescent="0.25">
      <c r="C811" s="16"/>
      <c r="D811" s="18"/>
      <c r="E811" s="19"/>
      <c r="F811" s="19"/>
      <c r="G811" s="19"/>
      <c r="H811" s="19"/>
      <c r="I811" s="19"/>
    </row>
    <row r="812" spans="2:9" ht="15" customHeight="1" x14ac:dyDescent="0.3">
      <c r="B812" s="1"/>
      <c r="C812" s="2"/>
      <c r="D812" s="3" t="s">
        <v>663</v>
      </c>
      <c r="E812" s="1"/>
      <c r="F812" s="1"/>
      <c r="G812" s="1"/>
      <c r="H812" s="1"/>
      <c r="I812" s="1"/>
    </row>
    <row r="813" spans="2:9" ht="27" customHeight="1" x14ac:dyDescent="0.35">
      <c r="B813" s="1"/>
      <c r="C813" s="2"/>
      <c r="D813" s="9" t="s">
        <v>176</v>
      </c>
      <c r="E813" s="1"/>
      <c r="F813" s="1"/>
      <c r="G813" s="1"/>
      <c r="H813" s="1"/>
      <c r="I813" s="1"/>
    </row>
    <row r="814" spans="2:9" ht="15" customHeight="1" x14ac:dyDescent="0.35">
      <c r="B814" s="10">
        <v>600</v>
      </c>
      <c r="C814" s="2"/>
      <c r="D814" s="5" t="s">
        <v>664</v>
      </c>
      <c r="E814" s="11"/>
      <c r="F814" s="1"/>
      <c r="H814" s="1"/>
      <c r="I814" s="1"/>
    </row>
    <row r="815" spans="2:9" x14ac:dyDescent="0.25">
      <c r="B815"/>
      <c r="C815" s="2">
        <v>1</v>
      </c>
      <c r="D815" s="5" t="s">
        <v>21</v>
      </c>
      <c r="E815" s="12">
        <v>5335</v>
      </c>
      <c r="F815" s="12">
        <v>281755</v>
      </c>
      <c r="G815" s="12">
        <v>287090</v>
      </c>
      <c r="H815" s="12">
        <v>87183.133919999993</v>
      </c>
      <c r="I815" s="12">
        <v>199906.86608000001</v>
      </c>
    </row>
    <row r="816" spans="2:9" ht="15" customHeight="1" x14ac:dyDescent="0.25">
      <c r="B816"/>
      <c r="C816" s="13" t="s">
        <v>14</v>
      </c>
      <c r="D816" s="14" t="s">
        <v>665</v>
      </c>
      <c r="E816" s="15">
        <f>SUBTOTAL(9,E815:E815)</f>
        <v>5335</v>
      </c>
      <c r="F816" s="15">
        <f>SUBTOTAL(9,F815:F815)</f>
        <v>281755</v>
      </c>
      <c r="G816" s="15">
        <f>SUBTOTAL(9,G815:G815)</f>
        <v>287090</v>
      </c>
      <c r="H816" s="15">
        <f>SUBTOTAL(9,H815:H815)</f>
        <v>87183.133919999993</v>
      </c>
      <c r="I816" s="15">
        <f>SUBTOTAL(9,I815:I815)</f>
        <v>199906.86608000001</v>
      </c>
    </row>
    <row r="817" spans="2:9" ht="15" customHeight="1" x14ac:dyDescent="0.35">
      <c r="B817" s="10">
        <v>601</v>
      </c>
      <c r="C817" s="2"/>
      <c r="D817" s="5" t="s">
        <v>666</v>
      </c>
      <c r="E817" s="11"/>
      <c r="F817" s="1"/>
      <c r="H817" s="1"/>
      <c r="I817" s="1"/>
    </row>
    <row r="818" spans="2:9" x14ac:dyDescent="0.25">
      <c r="B818"/>
      <c r="C818" s="2">
        <v>21</v>
      </c>
      <c r="D818" s="5" t="s">
        <v>31</v>
      </c>
      <c r="E818" s="12">
        <v>24339</v>
      </c>
      <c r="F818" s="12">
        <v>121430</v>
      </c>
      <c r="G818" s="12">
        <v>145769</v>
      </c>
      <c r="H818" s="12">
        <v>22273.405129999999</v>
      </c>
      <c r="I818" s="12">
        <v>123495.59487</v>
      </c>
    </row>
    <row r="819" spans="2:9" x14ac:dyDescent="0.25">
      <c r="B819"/>
      <c r="C819" s="2">
        <v>22</v>
      </c>
      <c r="D819" s="5" t="s">
        <v>667</v>
      </c>
      <c r="E819" s="12">
        <v>23339</v>
      </c>
      <c r="F819" s="12">
        <v>28200</v>
      </c>
      <c r="G819" s="12">
        <v>51539</v>
      </c>
      <c r="H819" s="12">
        <v>2555.5229899999999</v>
      </c>
      <c r="I819" s="12">
        <v>48983.477010000002</v>
      </c>
    </row>
    <row r="820" spans="2:9" x14ac:dyDescent="0.25">
      <c r="B820"/>
      <c r="C820" s="2">
        <v>23</v>
      </c>
      <c r="D820" s="5" t="s">
        <v>668</v>
      </c>
      <c r="E820" s="12">
        <v>2091</v>
      </c>
      <c r="F820" s="12">
        <v>15090</v>
      </c>
      <c r="G820" s="12">
        <v>17181</v>
      </c>
      <c r="H820" s="12">
        <v>1625.4578100000001</v>
      </c>
      <c r="I820" s="12">
        <v>15555.54219</v>
      </c>
    </row>
    <row r="821" spans="2:9" x14ac:dyDescent="0.25">
      <c r="B821"/>
      <c r="C821" s="2">
        <v>50</v>
      </c>
      <c r="D821" s="5" t="s">
        <v>366</v>
      </c>
      <c r="E821" s="12">
        <v>0</v>
      </c>
      <c r="F821" s="12">
        <v>172650</v>
      </c>
      <c r="G821" s="12">
        <v>172650</v>
      </c>
      <c r="H821" s="12">
        <v>82575</v>
      </c>
      <c r="I821" s="12">
        <v>90075</v>
      </c>
    </row>
    <row r="822" spans="2:9" x14ac:dyDescent="0.25">
      <c r="B822"/>
      <c r="C822" s="2">
        <v>70</v>
      </c>
      <c r="D822" s="5" t="s">
        <v>218</v>
      </c>
      <c r="E822" s="12">
        <v>0</v>
      </c>
      <c r="F822" s="12">
        <v>60815</v>
      </c>
      <c r="G822" s="12">
        <v>60815</v>
      </c>
      <c r="H822" s="12">
        <v>2300</v>
      </c>
      <c r="I822" s="12">
        <v>58515</v>
      </c>
    </row>
    <row r="823" spans="2:9" x14ac:dyDescent="0.25">
      <c r="B823"/>
      <c r="C823" s="2">
        <v>71</v>
      </c>
      <c r="D823" s="5" t="s">
        <v>669</v>
      </c>
      <c r="E823" s="12">
        <v>0</v>
      </c>
      <c r="F823" s="12">
        <v>71495</v>
      </c>
      <c r="G823" s="12">
        <v>71495</v>
      </c>
      <c r="H823" s="12">
        <v>45276</v>
      </c>
      <c r="I823" s="12">
        <v>26219</v>
      </c>
    </row>
    <row r="824" spans="2:9" x14ac:dyDescent="0.25">
      <c r="B824"/>
      <c r="C824" s="2">
        <v>72</v>
      </c>
      <c r="D824" s="5" t="s">
        <v>670</v>
      </c>
      <c r="E824" s="12">
        <v>0</v>
      </c>
      <c r="F824" s="12">
        <v>18830</v>
      </c>
      <c r="G824" s="12">
        <v>18830</v>
      </c>
      <c r="H824" s="12">
        <v>9415</v>
      </c>
      <c r="I824" s="12">
        <v>9415</v>
      </c>
    </row>
    <row r="825" spans="2:9" x14ac:dyDescent="0.25">
      <c r="B825"/>
      <c r="C825" s="2">
        <v>73</v>
      </c>
      <c r="D825" s="5" t="s">
        <v>671</v>
      </c>
      <c r="E825" s="12">
        <v>0</v>
      </c>
      <c r="F825" s="12">
        <v>5625</v>
      </c>
      <c r="G825" s="12">
        <v>5625</v>
      </c>
      <c r="H825" s="12">
        <v>0</v>
      </c>
      <c r="I825" s="12">
        <v>5625</v>
      </c>
    </row>
    <row r="826" spans="2:9" ht="15" customHeight="1" x14ac:dyDescent="0.25">
      <c r="B826"/>
      <c r="C826" s="13" t="s">
        <v>14</v>
      </c>
      <c r="D826" s="14" t="s">
        <v>672</v>
      </c>
      <c r="E826" s="15">
        <f>SUBTOTAL(9,E818:E825)</f>
        <v>49769</v>
      </c>
      <c r="F826" s="15">
        <f>SUBTOTAL(9,F818:F825)</f>
        <v>494135</v>
      </c>
      <c r="G826" s="15">
        <f>SUBTOTAL(9,G818:G825)</f>
        <v>543904</v>
      </c>
      <c r="H826" s="15">
        <f>SUBTOTAL(9,H818:H825)</f>
        <v>166020.38592999999</v>
      </c>
      <c r="I826" s="15">
        <f>SUBTOTAL(9,I818:I825)</f>
        <v>377883.61407000001</v>
      </c>
    </row>
    <row r="827" spans="2:9" ht="15" customHeight="1" x14ac:dyDescent="0.25">
      <c r="C827" s="16"/>
      <c r="D827" s="14" t="s">
        <v>182</v>
      </c>
      <c r="E827" s="17">
        <f>SUBTOTAL(9,E814:E826)</f>
        <v>55104</v>
      </c>
      <c r="F827" s="17">
        <f>SUBTOTAL(9,F814:F826)</f>
        <v>775890</v>
      </c>
      <c r="G827" s="17">
        <f>SUBTOTAL(9,G814:G826)</f>
        <v>830994</v>
      </c>
      <c r="H827" s="17">
        <f>SUBTOTAL(9,H814:H826)</f>
        <v>253203.51984999998</v>
      </c>
      <c r="I827" s="17">
        <f>SUBTOTAL(9,I814:I826)</f>
        <v>577790.48014999996</v>
      </c>
    </row>
    <row r="828" spans="2:9" ht="27" customHeight="1" x14ac:dyDescent="0.35">
      <c r="B828" s="1"/>
      <c r="C828" s="2"/>
      <c r="D828" s="9" t="s">
        <v>673</v>
      </c>
      <c r="E828" s="1"/>
      <c r="F828" s="1"/>
      <c r="G828" s="1"/>
      <c r="H828" s="1"/>
      <c r="I828" s="1"/>
    </row>
    <row r="829" spans="2:9" ht="15" customHeight="1" x14ac:dyDescent="0.35">
      <c r="B829" s="10">
        <v>604</v>
      </c>
      <c r="C829" s="2"/>
      <c r="D829" s="5" t="s">
        <v>674</v>
      </c>
      <c r="E829" s="11"/>
      <c r="F829" s="1"/>
      <c r="H829" s="1"/>
      <c r="I829" s="1"/>
    </row>
    <row r="830" spans="2:9" x14ac:dyDescent="0.25">
      <c r="B830"/>
      <c r="C830" s="2">
        <v>21</v>
      </c>
      <c r="D830" s="5" t="s">
        <v>675</v>
      </c>
      <c r="E830" s="12">
        <v>31504</v>
      </c>
      <c r="F830" s="12">
        <v>166930</v>
      </c>
      <c r="G830" s="12">
        <v>198434</v>
      </c>
      <c r="H830" s="12">
        <v>46670.610739999996</v>
      </c>
      <c r="I830" s="12">
        <v>151763.38926</v>
      </c>
    </row>
    <row r="831" spans="2:9" x14ac:dyDescent="0.25">
      <c r="B831"/>
      <c r="C831" s="2">
        <v>45</v>
      </c>
      <c r="D831" s="5" t="s">
        <v>676</v>
      </c>
      <c r="E831" s="12">
        <v>15605</v>
      </c>
      <c r="F831" s="12">
        <v>262149</v>
      </c>
      <c r="G831" s="12">
        <v>277754</v>
      </c>
      <c r="H831" s="12">
        <v>36860.592210000003</v>
      </c>
      <c r="I831" s="12">
        <v>240893.40779</v>
      </c>
    </row>
    <row r="832" spans="2:9" ht="15" customHeight="1" x14ac:dyDescent="0.25">
      <c r="B832"/>
      <c r="C832" s="13" t="s">
        <v>14</v>
      </c>
      <c r="D832" s="14" t="s">
        <v>677</v>
      </c>
      <c r="E832" s="15">
        <f>SUBTOTAL(9,E830:E831)</f>
        <v>47109</v>
      </c>
      <c r="F832" s="15">
        <f>SUBTOTAL(9,F830:F831)</f>
        <v>429079</v>
      </c>
      <c r="G832" s="15">
        <f>SUBTOTAL(9,G830:G831)</f>
        <v>476188</v>
      </c>
      <c r="H832" s="15">
        <f>SUBTOTAL(9,H830:H831)</f>
        <v>83531.202950000006</v>
      </c>
      <c r="I832" s="15">
        <f>SUBTOTAL(9,I830:I831)</f>
        <v>392656.79704999999</v>
      </c>
    </row>
    <row r="833" spans="2:9" ht="15" customHeight="1" x14ac:dyDescent="0.35">
      <c r="B833" s="10">
        <v>605</v>
      </c>
      <c r="C833" s="2"/>
      <c r="D833" s="5" t="s">
        <v>678</v>
      </c>
      <c r="E833" s="11"/>
      <c r="F833" s="1"/>
      <c r="H833" s="1"/>
      <c r="I833" s="1"/>
    </row>
    <row r="834" spans="2:9" x14ac:dyDescent="0.25">
      <c r="B834"/>
      <c r="C834" s="2">
        <v>1</v>
      </c>
      <c r="D834" s="5" t="s">
        <v>21</v>
      </c>
      <c r="E834" s="12">
        <v>160473</v>
      </c>
      <c r="F834" s="12">
        <v>13792750</v>
      </c>
      <c r="G834" s="12">
        <v>13953223</v>
      </c>
      <c r="H834" s="12">
        <v>4611463.3559800005</v>
      </c>
      <c r="I834" s="12">
        <v>9341759.6440200005</v>
      </c>
    </row>
    <row r="835" spans="2:9" x14ac:dyDescent="0.25">
      <c r="B835"/>
      <c r="C835" s="2">
        <v>22</v>
      </c>
      <c r="D835" s="5" t="s">
        <v>679</v>
      </c>
      <c r="E835" s="12">
        <v>10281</v>
      </c>
      <c r="F835" s="12">
        <v>59935</v>
      </c>
      <c r="G835" s="12">
        <v>70216</v>
      </c>
      <c r="H835" s="12">
        <v>7533.6743900000001</v>
      </c>
      <c r="I835" s="12">
        <v>62682.32561</v>
      </c>
    </row>
    <row r="836" spans="2:9" x14ac:dyDescent="0.25">
      <c r="B836"/>
      <c r="C836" s="2">
        <v>45</v>
      </c>
      <c r="D836" s="5" t="s">
        <v>32</v>
      </c>
      <c r="E836" s="12">
        <v>24118</v>
      </c>
      <c r="F836" s="12">
        <v>362255</v>
      </c>
      <c r="G836" s="12">
        <v>386373</v>
      </c>
      <c r="H836" s="12">
        <v>39767.03976</v>
      </c>
      <c r="I836" s="12">
        <v>346605.96023999999</v>
      </c>
    </row>
    <row r="837" spans="2:9" ht="15" customHeight="1" x14ac:dyDescent="0.25">
      <c r="B837"/>
      <c r="C837" s="13" t="s">
        <v>14</v>
      </c>
      <c r="D837" s="14" t="s">
        <v>680</v>
      </c>
      <c r="E837" s="15">
        <f>SUBTOTAL(9,E834:E836)</f>
        <v>194872</v>
      </c>
      <c r="F837" s="15">
        <f>SUBTOTAL(9,F834:F836)</f>
        <v>14214940</v>
      </c>
      <c r="G837" s="15">
        <f>SUBTOTAL(9,G834:G836)</f>
        <v>14409812</v>
      </c>
      <c r="H837" s="15">
        <f>SUBTOTAL(9,H834:H836)</f>
        <v>4658764.0701300008</v>
      </c>
      <c r="I837" s="15">
        <f>SUBTOTAL(9,I834:I836)</f>
        <v>9751047.929870002</v>
      </c>
    </row>
    <row r="838" spans="2:9" ht="15" customHeight="1" x14ac:dyDescent="0.35">
      <c r="B838" s="10">
        <v>606</v>
      </c>
      <c r="C838" s="2"/>
      <c r="D838" s="5" t="s">
        <v>681</v>
      </c>
      <c r="E838" s="11"/>
      <c r="F838" s="1"/>
      <c r="H838" s="1"/>
      <c r="I838" s="1"/>
    </row>
    <row r="839" spans="2:9" x14ac:dyDescent="0.25">
      <c r="B839"/>
      <c r="C839" s="2">
        <v>1</v>
      </c>
      <c r="D839" s="5" t="s">
        <v>21</v>
      </c>
      <c r="E839" s="12">
        <v>2415</v>
      </c>
      <c r="F839" s="12">
        <v>120530</v>
      </c>
      <c r="G839" s="12">
        <v>122945</v>
      </c>
      <c r="H839" s="12">
        <v>40887.0893</v>
      </c>
      <c r="I839" s="12">
        <v>82057.910699999993</v>
      </c>
    </row>
    <row r="840" spans="2:9" ht="15" customHeight="1" x14ac:dyDescent="0.25">
      <c r="B840"/>
      <c r="C840" s="13" t="s">
        <v>14</v>
      </c>
      <c r="D840" s="14" t="s">
        <v>682</v>
      </c>
      <c r="E840" s="15">
        <f>SUBTOTAL(9,E839:E839)</f>
        <v>2415</v>
      </c>
      <c r="F840" s="15">
        <f>SUBTOTAL(9,F839:F839)</f>
        <v>120530</v>
      </c>
      <c r="G840" s="15">
        <f>SUBTOTAL(9,G839:G839)</f>
        <v>122945</v>
      </c>
      <c r="H840" s="15">
        <f>SUBTOTAL(9,H839:H839)</f>
        <v>40887.0893</v>
      </c>
      <c r="I840" s="15">
        <f>SUBTOTAL(9,I839:I839)</f>
        <v>82057.910699999993</v>
      </c>
    </row>
    <row r="841" spans="2:9" ht="15" customHeight="1" x14ac:dyDescent="0.25">
      <c r="C841" s="16"/>
      <c r="D841" s="14" t="s">
        <v>683</v>
      </c>
      <c r="E841" s="17">
        <f>SUBTOTAL(9,E829:E840)</f>
        <v>244396</v>
      </c>
      <c r="F841" s="17">
        <f>SUBTOTAL(9,F829:F840)</f>
        <v>14764549</v>
      </c>
      <c r="G841" s="17">
        <f>SUBTOTAL(9,G829:G840)</f>
        <v>15008945</v>
      </c>
      <c r="H841" s="17">
        <f>SUBTOTAL(9,H829:H840)</f>
        <v>4783182.3623800008</v>
      </c>
      <c r="I841" s="17">
        <f>SUBTOTAL(9,I829:I840)</f>
        <v>10225762.637620002</v>
      </c>
    </row>
    <row r="842" spans="2:9" ht="27" customHeight="1" x14ac:dyDescent="0.35">
      <c r="B842" s="1"/>
      <c r="C842" s="2"/>
      <c r="D842" s="9" t="s">
        <v>684</v>
      </c>
      <c r="E842" s="1"/>
      <c r="F842" s="1"/>
      <c r="G842" s="1"/>
      <c r="H842" s="1"/>
      <c r="I842" s="1"/>
    </row>
    <row r="843" spans="2:9" ht="15" customHeight="1" x14ac:dyDescent="0.35">
      <c r="B843" s="10">
        <v>611</v>
      </c>
      <c r="C843" s="2"/>
      <c r="D843" s="5" t="s">
        <v>685</v>
      </c>
      <c r="E843" s="11"/>
      <c r="F843" s="1"/>
      <c r="H843" s="1"/>
      <c r="I843" s="1"/>
    </row>
    <row r="844" spans="2:9" x14ac:dyDescent="0.25">
      <c r="B844"/>
      <c r="C844" s="2">
        <v>1</v>
      </c>
      <c r="D844" s="5" t="s">
        <v>535</v>
      </c>
      <c r="E844" s="12">
        <v>0</v>
      </c>
      <c r="F844" s="12">
        <v>17800</v>
      </c>
      <c r="G844" s="12">
        <v>17800</v>
      </c>
      <c r="H844" s="12">
        <v>5787.6717900000003</v>
      </c>
      <c r="I844" s="12">
        <v>12012.32821</v>
      </c>
    </row>
    <row r="845" spans="2:9" ht="15" customHeight="1" x14ac:dyDescent="0.25">
      <c r="B845"/>
      <c r="C845" s="13" t="s">
        <v>14</v>
      </c>
      <c r="D845" s="14" t="s">
        <v>686</v>
      </c>
      <c r="E845" s="15">
        <f>SUBTOTAL(9,E844:E844)</f>
        <v>0</v>
      </c>
      <c r="F845" s="15">
        <f>SUBTOTAL(9,F844:F844)</f>
        <v>17800</v>
      </c>
      <c r="G845" s="15">
        <f>SUBTOTAL(9,G844:G844)</f>
        <v>17800</v>
      </c>
      <c r="H845" s="15">
        <f>SUBTOTAL(9,H844:H844)</f>
        <v>5787.6717900000003</v>
      </c>
      <c r="I845" s="15">
        <f>SUBTOTAL(9,I844:I844)</f>
        <v>12012.32821</v>
      </c>
    </row>
    <row r="846" spans="2:9" ht="15" customHeight="1" x14ac:dyDescent="0.35">
      <c r="B846" s="10">
        <v>612</v>
      </c>
      <c r="C846" s="2"/>
      <c r="D846" s="5" t="s">
        <v>687</v>
      </c>
      <c r="E846" s="11"/>
      <c r="F846" s="1"/>
      <c r="H846" s="1"/>
      <c r="I846" s="1"/>
    </row>
    <row r="847" spans="2:9" x14ac:dyDescent="0.25">
      <c r="B847"/>
      <c r="C847" s="2">
        <v>1</v>
      </c>
      <c r="D847" s="5" t="s">
        <v>535</v>
      </c>
      <c r="E847" s="12">
        <v>0</v>
      </c>
      <c r="F847" s="12">
        <v>10228000</v>
      </c>
      <c r="G847" s="12">
        <v>10228000</v>
      </c>
      <c r="H847" s="12">
        <v>5102338.1491700001</v>
      </c>
      <c r="I847" s="12">
        <v>5125661.8508299999</v>
      </c>
    </row>
    <row r="848" spans="2:9" x14ac:dyDescent="0.25">
      <c r="B848"/>
      <c r="C848" s="2">
        <v>70</v>
      </c>
      <c r="D848" s="5" t="s">
        <v>688</v>
      </c>
      <c r="E848" s="12">
        <v>0</v>
      </c>
      <c r="F848" s="12">
        <v>92000</v>
      </c>
      <c r="G848" s="12">
        <v>92000</v>
      </c>
      <c r="H848" s="12">
        <v>8019.8090000000002</v>
      </c>
      <c r="I848" s="12">
        <v>83980.191000000006</v>
      </c>
    </row>
    <row r="849" spans="2:9" ht="15" customHeight="1" x14ac:dyDescent="0.25">
      <c r="B849"/>
      <c r="C849" s="13" t="s">
        <v>14</v>
      </c>
      <c r="D849" s="14" t="s">
        <v>689</v>
      </c>
      <c r="E849" s="15">
        <f>SUBTOTAL(9,E847:E848)</f>
        <v>0</v>
      </c>
      <c r="F849" s="15">
        <f>SUBTOTAL(9,F847:F848)</f>
        <v>10320000</v>
      </c>
      <c r="G849" s="15">
        <f>SUBTOTAL(9,G847:G848)</f>
        <v>10320000</v>
      </c>
      <c r="H849" s="15">
        <f>SUBTOTAL(9,H847:H848)</f>
        <v>5110357.9581700005</v>
      </c>
      <c r="I849" s="15">
        <f>SUBTOTAL(9,I847:I848)</f>
        <v>5209642.0418299995</v>
      </c>
    </row>
    <row r="850" spans="2:9" ht="15" customHeight="1" x14ac:dyDescent="0.35">
      <c r="B850" s="10">
        <v>613</v>
      </c>
      <c r="C850" s="2"/>
      <c r="D850" s="5" t="s">
        <v>690</v>
      </c>
      <c r="E850" s="11"/>
      <c r="F850" s="1"/>
      <c r="H850" s="1"/>
      <c r="I850" s="1"/>
    </row>
    <row r="851" spans="2:9" x14ac:dyDescent="0.25">
      <c r="B851"/>
      <c r="C851" s="2">
        <v>1</v>
      </c>
      <c r="D851" s="5" t="s">
        <v>535</v>
      </c>
      <c r="E851" s="12">
        <v>0</v>
      </c>
      <c r="F851" s="12">
        <v>1000</v>
      </c>
      <c r="G851" s="12">
        <v>1000</v>
      </c>
      <c r="H851" s="12">
        <v>333.33332000000001</v>
      </c>
      <c r="I851" s="12">
        <v>666.66668000000004</v>
      </c>
    </row>
    <row r="852" spans="2:9" ht="15" customHeight="1" x14ac:dyDescent="0.25">
      <c r="B852"/>
      <c r="C852" s="13" t="s">
        <v>14</v>
      </c>
      <c r="D852" s="14" t="s">
        <v>691</v>
      </c>
      <c r="E852" s="15">
        <f>SUBTOTAL(9,E851:E851)</f>
        <v>0</v>
      </c>
      <c r="F852" s="15">
        <f>SUBTOTAL(9,F851:F851)</f>
        <v>1000</v>
      </c>
      <c r="G852" s="15">
        <f>SUBTOTAL(9,G851:G851)</f>
        <v>1000</v>
      </c>
      <c r="H852" s="15">
        <f>SUBTOTAL(9,H851:H851)</f>
        <v>333.33332000000001</v>
      </c>
      <c r="I852" s="15">
        <f>SUBTOTAL(9,I851:I851)</f>
        <v>666.66668000000004</v>
      </c>
    </row>
    <row r="853" spans="2:9" ht="15" customHeight="1" x14ac:dyDescent="0.25">
      <c r="C853" s="16"/>
      <c r="D853" s="14" t="s">
        <v>692</v>
      </c>
      <c r="E853" s="17">
        <f>SUBTOTAL(9,E843:E852)</f>
        <v>0</v>
      </c>
      <c r="F853" s="17">
        <f>SUBTOTAL(9,F843:F852)</f>
        <v>10338800</v>
      </c>
      <c r="G853" s="17">
        <f>SUBTOTAL(9,G843:G852)</f>
        <v>10338800</v>
      </c>
      <c r="H853" s="17">
        <f>SUBTOTAL(9,H843:H852)</f>
        <v>5116478.9632800007</v>
      </c>
      <c r="I853" s="17">
        <f>SUBTOTAL(9,I843:I852)</f>
        <v>5222321.0367199993</v>
      </c>
    </row>
    <row r="854" spans="2:9" ht="27" customHeight="1" x14ac:dyDescent="0.35">
      <c r="B854" s="1"/>
      <c r="C854" s="2"/>
      <c r="D854" s="9" t="s">
        <v>693</v>
      </c>
      <c r="E854" s="1"/>
      <c r="F854" s="1"/>
      <c r="G854" s="1"/>
      <c r="H854" s="1"/>
      <c r="I854" s="1"/>
    </row>
    <row r="855" spans="2:9" ht="15" customHeight="1" x14ac:dyDescent="0.35">
      <c r="B855" s="10">
        <v>621</v>
      </c>
      <c r="C855" s="2"/>
      <c r="D855" s="5" t="s">
        <v>694</v>
      </c>
      <c r="E855" s="11"/>
      <c r="F855" s="1"/>
      <c r="H855" s="1"/>
      <c r="I855" s="1"/>
    </row>
    <row r="856" spans="2:9" x14ac:dyDescent="0.25">
      <c r="B856"/>
      <c r="C856" s="2">
        <v>21</v>
      </c>
      <c r="D856" s="5" t="s">
        <v>26</v>
      </c>
      <c r="E856" s="12">
        <v>4621</v>
      </c>
      <c r="F856" s="12">
        <v>103505</v>
      </c>
      <c r="G856" s="12">
        <v>108126</v>
      </c>
      <c r="H856" s="12">
        <v>27613.834790000001</v>
      </c>
      <c r="I856" s="12">
        <v>80512.165210000006</v>
      </c>
    </row>
    <row r="857" spans="2:9" x14ac:dyDescent="0.25">
      <c r="B857"/>
      <c r="C857" s="2">
        <v>63</v>
      </c>
      <c r="D857" s="5" t="s">
        <v>695</v>
      </c>
      <c r="E857" s="12">
        <v>38682</v>
      </c>
      <c r="F857" s="12">
        <v>174790</v>
      </c>
      <c r="G857" s="12">
        <v>213472</v>
      </c>
      <c r="H857" s="12">
        <v>53087.607000000004</v>
      </c>
      <c r="I857" s="12">
        <v>160384.39300000001</v>
      </c>
    </row>
    <row r="858" spans="2:9" x14ac:dyDescent="0.25">
      <c r="B858"/>
      <c r="C858" s="2">
        <v>70</v>
      </c>
      <c r="D858" s="5" t="s">
        <v>696</v>
      </c>
      <c r="E858" s="12">
        <v>4639</v>
      </c>
      <c r="F858" s="12">
        <v>108230</v>
      </c>
      <c r="G858" s="12">
        <v>112869</v>
      </c>
      <c r="H858" s="12">
        <v>43638.68</v>
      </c>
      <c r="I858" s="12">
        <v>69230.320000000007</v>
      </c>
    </row>
    <row r="859" spans="2:9" x14ac:dyDescent="0.25">
      <c r="B859"/>
      <c r="C859" s="2">
        <v>74</v>
      </c>
      <c r="D859" s="5" t="s">
        <v>697</v>
      </c>
      <c r="E859" s="12">
        <v>0</v>
      </c>
      <c r="F859" s="12">
        <v>15885</v>
      </c>
      <c r="G859" s="12">
        <v>15885</v>
      </c>
      <c r="H859" s="12">
        <v>5722.9660000000003</v>
      </c>
      <c r="I859" s="12">
        <v>10162.034</v>
      </c>
    </row>
    <row r="860" spans="2:9" ht="15" customHeight="1" x14ac:dyDescent="0.25">
      <c r="B860"/>
      <c r="C860" s="13" t="s">
        <v>14</v>
      </c>
      <c r="D860" s="14" t="s">
        <v>698</v>
      </c>
      <c r="E860" s="15">
        <f>SUBTOTAL(9,E856:E859)</f>
        <v>47942</v>
      </c>
      <c r="F860" s="15">
        <f>SUBTOTAL(9,F856:F859)</f>
        <v>402410</v>
      </c>
      <c r="G860" s="15">
        <f>SUBTOTAL(9,G856:G859)</f>
        <v>450352</v>
      </c>
      <c r="H860" s="15">
        <f>SUBTOTAL(9,H856:H859)</f>
        <v>130063.08779000001</v>
      </c>
      <c r="I860" s="15">
        <f>SUBTOTAL(9,I856:I859)</f>
        <v>320288.91220999998</v>
      </c>
    </row>
    <row r="861" spans="2:9" ht="15" customHeight="1" x14ac:dyDescent="0.25">
      <c r="C861" s="16"/>
      <c r="D861" s="14" t="s">
        <v>699</v>
      </c>
      <c r="E861" s="17">
        <f>SUBTOTAL(9,E855:E860)</f>
        <v>47942</v>
      </c>
      <c r="F861" s="17">
        <f>SUBTOTAL(9,F855:F860)</f>
        <v>402410</v>
      </c>
      <c r="G861" s="17">
        <f>SUBTOTAL(9,G855:G860)</f>
        <v>450352</v>
      </c>
      <c r="H861" s="17">
        <f>SUBTOTAL(9,H855:H860)</f>
        <v>130063.08779000001</v>
      </c>
      <c r="I861" s="17">
        <f>SUBTOTAL(9,I855:I860)</f>
        <v>320288.91220999998</v>
      </c>
    </row>
    <row r="862" spans="2:9" ht="27" customHeight="1" x14ac:dyDescent="0.35">
      <c r="B862" s="1"/>
      <c r="C862" s="2"/>
      <c r="D862" s="9" t="s">
        <v>700</v>
      </c>
      <c r="E862" s="1"/>
      <c r="F862" s="1"/>
      <c r="G862" s="1"/>
      <c r="H862" s="1"/>
      <c r="I862" s="1"/>
    </row>
    <row r="863" spans="2:9" ht="15" customHeight="1" x14ac:dyDescent="0.35">
      <c r="B863" s="10">
        <v>634</v>
      </c>
      <c r="C863" s="2"/>
      <c r="D863" s="5" t="s">
        <v>701</v>
      </c>
      <c r="E863" s="11"/>
      <c r="F863" s="1"/>
      <c r="H863" s="1"/>
      <c r="I863" s="1"/>
    </row>
    <row r="864" spans="2:9" x14ac:dyDescent="0.25">
      <c r="B864"/>
      <c r="C864" s="2">
        <v>1</v>
      </c>
      <c r="D864" s="5" t="s">
        <v>21</v>
      </c>
      <c r="E864" s="12">
        <v>0</v>
      </c>
      <c r="F864" s="12">
        <v>586970</v>
      </c>
      <c r="G864" s="12">
        <v>586970</v>
      </c>
      <c r="H864" s="12">
        <v>169672.50388999999</v>
      </c>
      <c r="I864" s="12">
        <v>417297.49611000001</v>
      </c>
    </row>
    <row r="865" spans="2:9" x14ac:dyDescent="0.25">
      <c r="B865"/>
      <c r="C865" s="2">
        <v>21</v>
      </c>
      <c r="D865" s="5" t="s">
        <v>702</v>
      </c>
      <c r="E865" s="12">
        <v>8000</v>
      </c>
      <c r="F865" s="12">
        <v>50000</v>
      </c>
      <c r="G865" s="12">
        <v>58000</v>
      </c>
      <c r="H865" s="12">
        <v>5212.5632999999998</v>
      </c>
      <c r="I865" s="12">
        <v>52787.436699999998</v>
      </c>
    </row>
    <row r="866" spans="2:9" x14ac:dyDescent="0.25">
      <c r="B866"/>
      <c r="C866" s="2">
        <v>76</v>
      </c>
      <c r="D866" s="5" t="s">
        <v>703</v>
      </c>
      <c r="E866" s="12">
        <v>158441</v>
      </c>
      <c r="F866" s="12">
        <v>7763805</v>
      </c>
      <c r="G866" s="12">
        <v>7922246</v>
      </c>
      <c r="H866" s="12">
        <v>2835248.60041</v>
      </c>
      <c r="I866" s="12">
        <v>5086997.3995899996</v>
      </c>
    </row>
    <row r="867" spans="2:9" x14ac:dyDescent="0.25">
      <c r="B867"/>
      <c r="C867" s="2">
        <v>77</v>
      </c>
      <c r="D867" s="5" t="s">
        <v>704</v>
      </c>
      <c r="E867" s="12">
        <v>47400</v>
      </c>
      <c r="F867" s="12">
        <v>2072020</v>
      </c>
      <c r="G867" s="12">
        <v>2119420</v>
      </c>
      <c r="H867" s="12">
        <v>698457.13402</v>
      </c>
      <c r="I867" s="12">
        <v>1420962.86598</v>
      </c>
    </row>
    <row r="868" spans="2:9" x14ac:dyDescent="0.25">
      <c r="B868"/>
      <c r="C868" s="2">
        <v>78</v>
      </c>
      <c r="D868" s="5" t="s">
        <v>705</v>
      </c>
      <c r="E868" s="12">
        <v>0</v>
      </c>
      <c r="F868" s="12">
        <v>90720</v>
      </c>
      <c r="G868" s="12">
        <v>90720</v>
      </c>
      <c r="H868" s="12">
        <v>34632.644999999997</v>
      </c>
      <c r="I868" s="12">
        <v>56087.355000000003</v>
      </c>
    </row>
    <row r="869" spans="2:9" x14ac:dyDescent="0.25">
      <c r="B869"/>
      <c r="C869" s="2">
        <v>79</v>
      </c>
      <c r="D869" s="5" t="s">
        <v>706</v>
      </c>
      <c r="E869" s="12">
        <v>7394</v>
      </c>
      <c r="F869" s="12">
        <v>119110</v>
      </c>
      <c r="G869" s="12">
        <v>126504</v>
      </c>
      <c r="H869" s="12">
        <v>35529.262999999999</v>
      </c>
      <c r="I869" s="12">
        <v>90974.736999999994</v>
      </c>
    </row>
    <row r="870" spans="2:9" ht="15" customHeight="1" x14ac:dyDescent="0.25">
      <c r="B870"/>
      <c r="C870" s="13" t="s">
        <v>14</v>
      </c>
      <c r="D870" s="14" t="s">
        <v>707</v>
      </c>
      <c r="E870" s="15">
        <f>SUBTOTAL(9,E864:E869)</f>
        <v>221235</v>
      </c>
      <c r="F870" s="15">
        <f>SUBTOTAL(9,F864:F869)</f>
        <v>10682625</v>
      </c>
      <c r="G870" s="15">
        <f>SUBTOTAL(9,G864:G869)</f>
        <v>10903860</v>
      </c>
      <c r="H870" s="15">
        <f>SUBTOTAL(9,H864:H869)</f>
        <v>3778752.7096199999</v>
      </c>
      <c r="I870" s="15">
        <f>SUBTOTAL(9,I864:I869)</f>
        <v>7125107.2903800001</v>
      </c>
    </row>
    <row r="871" spans="2:9" ht="15" customHeight="1" x14ac:dyDescent="0.35">
      <c r="B871" s="10">
        <v>635</v>
      </c>
      <c r="C871" s="2"/>
      <c r="D871" s="5" t="s">
        <v>708</v>
      </c>
      <c r="E871" s="11"/>
      <c r="F871" s="1"/>
      <c r="H871" s="1"/>
      <c r="I871" s="1"/>
    </row>
    <row r="872" spans="2:9" x14ac:dyDescent="0.25">
      <c r="B872"/>
      <c r="C872" s="2">
        <v>1</v>
      </c>
      <c r="D872" s="5" t="s">
        <v>535</v>
      </c>
      <c r="E872" s="12">
        <v>0</v>
      </c>
      <c r="F872" s="12">
        <v>1400</v>
      </c>
      <c r="G872" s="12">
        <v>1400</v>
      </c>
      <c r="H872" s="12">
        <v>299.04002000000003</v>
      </c>
      <c r="I872" s="12">
        <v>1100.9599800000001</v>
      </c>
    </row>
    <row r="873" spans="2:9" ht="15" customHeight="1" x14ac:dyDescent="0.25">
      <c r="B873"/>
      <c r="C873" s="13" t="s">
        <v>14</v>
      </c>
      <c r="D873" s="14" t="s">
        <v>709</v>
      </c>
      <c r="E873" s="15">
        <f>SUBTOTAL(9,E872:E872)</f>
        <v>0</v>
      </c>
      <c r="F873" s="15">
        <f>SUBTOTAL(9,F872:F872)</f>
        <v>1400</v>
      </c>
      <c r="G873" s="15">
        <f>SUBTOTAL(9,G872:G872)</f>
        <v>1400</v>
      </c>
      <c r="H873" s="15">
        <f>SUBTOTAL(9,H872:H872)</f>
        <v>299.04002000000003</v>
      </c>
      <c r="I873" s="15">
        <f>SUBTOTAL(9,I872:I872)</f>
        <v>1100.9599800000001</v>
      </c>
    </row>
    <row r="874" spans="2:9" ht="15" customHeight="1" x14ac:dyDescent="0.25">
      <c r="C874" s="16"/>
      <c r="D874" s="14" t="s">
        <v>710</v>
      </c>
      <c r="E874" s="17">
        <f>SUBTOTAL(9,E863:E873)</f>
        <v>221235</v>
      </c>
      <c r="F874" s="17">
        <f>SUBTOTAL(9,F863:F873)</f>
        <v>10684025</v>
      </c>
      <c r="G874" s="17">
        <f>SUBTOTAL(9,G863:G873)</f>
        <v>10905260</v>
      </c>
      <c r="H874" s="17">
        <f>SUBTOTAL(9,H863:H873)</f>
        <v>3779051.7496400001</v>
      </c>
      <c r="I874" s="17">
        <f>SUBTOTAL(9,I863:I873)</f>
        <v>7126208.2503599999</v>
      </c>
    </row>
    <row r="875" spans="2:9" ht="27" customHeight="1" x14ac:dyDescent="0.35">
      <c r="B875" s="1"/>
      <c r="C875" s="2"/>
      <c r="D875" s="9" t="s">
        <v>711</v>
      </c>
      <c r="E875" s="1"/>
      <c r="F875" s="1"/>
      <c r="G875" s="1"/>
      <c r="H875" s="1"/>
      <c r="I875" s="1"/>
    </row>
    <row r="876" spans="2:9" ht="15" customHeight="1" x14ac:dyDescent="0.35">
      <c r="B876" s="10">
        <v>640</v>
      </c>
      <c r="C876" s="2"/>
      <c r="D876" s="5" t="s">
        <v>712</v>
      </c>
      <c r="E876" s="11"/>
      <c r="F876" s="1"/>
      <c r="H876" s="1"/>
      <c r="I876" s="1"/>
    </row>
    <row r="877" spans="2:9" x14ac:dyDescent="0.25">
      <c r="B877"/>
      <c r="C877" s="2">
        <v>1</v>
      </c>
      <c r="D877" s="5" t="s">
        <v>21</v>
      </c>
      <c r="E877" s="12">
        <v>10348</v>
      </c>
      <c r="F877" s="12">
        <v>859900</v>
      </c>
      <c r="G877" s="12">
        <v>870248</v>
      </c>
      <c r="H877" s="12">
        <v>286821.15036999999</v>
      </c>
      <c r="I877" s="12">
        <v>583426.84962999995</v>
      </c>
    </row>
    <row r="878" spans="2:9" x14ac:dyDescent="0.25">
      <c r="B878"/>
      <c r="C878" s="2">
        <v>21</v>
      </c>
      <c r="D878" s="5" t="s">
        <v>713</v>
      </c>
      <c r="E878" s="12">
        <v>0</v>
      </c>
      <c r="F878" s="12">
        <v>18410</v>
      </c>
      <c r="G878" s="12">
        <v>18410</v>
      </c>
      <c r="H878" s="12">
        <v>5846.4474499999997</v>
      </c>
      <c r="I878" s="12">
        <v>12563.55255</v>
      </c>
    </row>
    <row r="879" spans="2:9" ht="15" customHeight="1" x14ac:dyDescent="0.25">
      <c r="B879"/>
      <c r="C879" s="13" t="s">
        <v>14</v>
      </c>
      <c r="D879" s="14" t="s">
        <v>714</v>
      </c>
      <c r="E879" s="15">
        <f>SUBTOTAL(9,E877:E878)</f>
        <v>10348</v>
      </c>
      <c r="F879" s="15">
        <f>SUBTOTAL(9,F877:F878)</f>
        <v>878310</v>
      </c>
      <c r="G879" s="15">
        <f>SUBTOTAL(9,G877:G878)</f>
        <v>888658</v>
      </c>
      <c r="H879" s="15">
        <f>SUBTOTAL(9,H877:H878)</f>
        <v>292667.59781999997</v>
      </c>
      <c r="I879" s="15">
        <f>SUBTOTAL(9,I877:I878)</f>
        <v>595990.40217999998</v>
      </c>
    </row>
    <row r="880" spans="2:9" ht="15" customHeight="1" x14ac:dyDescent="0.35">
      <c r="B880" s="10">
        <v>643</v>
      </c>
      <c r="C880" s="2"/>
      <c r="D880" s="5" t="s">
        <v>715</v>
      </c>
      <c r="E880" s="11"/>
      <c r="F880" s="1"/>
      <c r="H880" s="1"/>
      <c r="I880" s="1"/>
    </row>
    <row r="881" spans="2:9" x14ac:dyDescent="0.25">
      <c r="B881"/>
      <c r="C881" s="2">
        <v>50</v>
      </c>
      <c r="D881" s="5" t="s">
        <v>716</v>
      </c>
      <c r="E881" s="12">
        <v>0</v>
      </c>
      <c r="F881" s="12">
        <v>173450</v>
      </c>
      <c r="G881" s="12">
        <v>173450</v>
      </c>
      <c r="H881" s="12">
        <v>86725</v>
      </c>
      <c r="I881" s="12">
        <v>86725</v>
      </c>
    </row>
    <row r="882" spans="2:9" ht="15" customHeight="1" x14ac:dyDescent="0.25">
      <c r="B882"/>
      <c r="C882" s="13" t="s">
        <v>14</v>
      </c>
      <c r="D882" s="14" t="s">
        <v>717</v>
      </c>
      <c r="E882" s="15">
        <f>SUBTOTAL(9,E881:E881)</f>
        <v>0</v>
      </c>
      <c r="F882" s="15">
        <f>SUBTOTAL(9,F881:F881)</f>
        <v>173450</v>
      </c>
      <c r="G882" s="15">
        <f>SUBTOTAL(9,G881:G881)</f>
        <v>173450</v>
      </c>
      <c r="H882" s="15">
        <f>SUBTOTAL(9,H881:H881)</f>
        <v>86725</v>
      </c>
      <c r="I882" s="15">
        <f>SUBTOTAL(9,I881:I881)</f>
        <v>86725</v>
      </c>
    </row>
    <row r="883" spans="2:9" ht="15" customHeight="1" x14ac:dyDescent="0.35">
      <c r="B883" s="10">
        <v>646</v>
      </c>
      <c r="C883" s="2"/>
      <c r="D883" s="5" t="s">
        <v>718</v>
      </c>
      <c r="E883" s="11"/>
      <c r="F883" s="1"/>
      <c r="H883" s="1"/>
      <c r="I883" s="1"/>
    </row>
    <row r="884" spans="2:9" x14ac:dyDescent="0.25">
      <c r="B884"/>
      <c r="C884" s="2">
        <v>71</v>
      </c>
      <c r="D884" s="5" t="s">
        <v>719</v>
      </c>
      <c r="E884" s="12">
        <v>264</v>
      </c>
      <c r="F884" s="12">
        <v>0</v>
      </c>
      <c r="G884" s="12">
        <v>264</v>
      </c>
      <c r="H884" s="12">
        <v>0</v>
      </c>
      <c r="I884" s="12">
        <v>264</v>
      </c>
    </row>
    <row r="885" spans="2:9" x14ac:dyDescent="0.25">
      <c r="B885"/>
      <c r="C885" s="2">
        <v>72</v>
      </c>
      <c r="D885" s="5" t="s">
        <v>273</v>
      </c>
      <c r="E885" s="12">
        <v>101</v>
      </c>
      <c r="F885" s="12">
        <v>1325</v>
      </c>
      <c r="G885" s="12">
        <v>1426</v>
      </c>
      <c r="H885" s="12">
        <v>1325</v>
      </c>
      <c r="I885" s="12">
        <v>101</v>
      </c>
    </row>
    <row r="886" spans="2:9" ht="15" customHeight="1" x14ac:dyDescent="0.25">
      <c r="B886"/>
      <c r="C886" s="13" t="s">
        <v>14</v>
      </c>
      <c r="D886" s="14" t="s">
        <v>720</v>
      </c>
      <c r="E886" s="15">
        <f>SUBTOTAL(9,E884:E885)</f>
        <v>365</v>
      </c>
      <c r="F886" s="15">
        <f>SUBTOTAL(9,F884:F885)</f>
        <v>1325</v>
      </c>
      <c r="G886" s="15">
        <f>SUBTOTAL(9,G884:G885)</f>
        <v>1690</v>
      </c>
      <c r="H886" s="15">
        <f>SUBTOTAL(9,H884:H885)</f>
        <v>1325</v>
      </c>
      <c r="I886" s="15">
        <f>SUBTOTAL(9,I884:I885)</f>
        <v>365</v>
      </c>
    </row>
    <row r="887" spans="2:9" ht="15" customHeight="1" x14ac:dyDescent="0.35">
      <c r="B887" s="10">
        <v>648</v>
      </c>
      <c r="C887" s="2"/>
      <c r="D887" s="5" t="s">
        <v>721</v>
      </c>
      <c r="E887" s="11"/>
      <c r="F887" s="1"/>
      <c r="H887" s="1"/>
      <c r="I887" s="1"/>
    </row>
    <row r="888" spans="2:9" x14ac:dyDescent="0.25">
      <c r="B888"/>
      <c r="C888" s="2">
        <v>1</v>
      </c>
      <c r="D888" s="5" t="s">
        <v>21</v>
      </c>
      <c r="E888" s="12">
        <v>0</v>
      </c>
      <c r="F888" s="12">
        <v>26745</v>
      </c>
      <c r="G888" s="12">
        <v>26745</v>
      </c>
      <c r="H888" s="12">
        <v>17577.800879999999</v>
      </c>
      <c r="I888" s="12">
        <v>9167.1991199999993</v>
      </c>
    </row>
    <row r="889" spans="2:9" x14ac:dyDescent="0.25">
      <c r="B889"/>
      <c r="C889" s="2">
        <v>21</v>
      </c>
      <c r="D889" s="5" t="s">
        <v>722</v>
      </c>
      <c r="E889" s="12">
        <v>0</v>
      </c>
      <c r="F889" s="12">
        <v>570</v>
      </c>
      <c r="G889" s="12">
        <v>570</v>
      </c>
      <c r="H889" s="12">
        <v>0</v>
      </c>
      <c r="I889" s="12">
        <v>570</v>
      </c>
    </row>
    <row r="890" spans="2:9" x14ac:dyDescent="0.25">
      <c r="B890"/>
      <c r="C890" s="2">
        <v>70</v>
      </c>
      <c r="D890" s="5" t="s">
        <v>723</v>
      </c>
      <c r="E890" s="12">
        <v>0</v>
      </c>
      <c r="F890" s="12">
        <v>2130</v>
      </c>
      <c r="G890" s="12">
        <v>2130</v>
      </c>
      <c r="H890" s="12">
        <v>0</v>
      </c>
      <c r="I890" s="12">
        <v>2130</v>
      </c>
    </row>
    <row r="891" spans="2:9" ht="15" customHeight="1" x14ac:dyDescent="0.25">
      <c r="B891"/>
      <c r="C891" s="13" t="s">
        <v>14</v>
      </c>
      <c r="D891" s="14" t="s">
        <v>724</v>
      </c>
      <c r="E891" s="15">
        <f>SUBTOTAL(9,E888:E890)</f>
        <v>0</v>
      </c>
      <c r="F891" s="15">
        <f>SUBTOTAL(9,F888:F890)</f>
        <v>29445</v>
      </c>
      <c r="G891" s="15">
        <f>SUBTOTAL(9,G888:G890)</f>
        <v>29445</v>
      </c>
      <c r="H891" s="15">
        <f>SUBTOTAL(9,H888:H890)</f>
        <v>17577.800879999999</v>
      </c>
      <c r="I891" s="15">
        <f>SUBTOTAL(9,I888:I890)</f>
        <v>11867.199119999999</v>
      </c>
    </row>
    <row r="892" spans="2:9" ht="15" customHeight="1" x14ac:dyDescent="0.25">
      <c r="C892" s="16"/>
      <c r="D892" s="14" t="s">
        <v>725</v>
      </c>
      <c r="E892" s="17">
        <f>SUBTOTAL(9,E876:E891)</f>
        <v>10713</v>
      </c>
      <c r="F892" s="17">
        <f>SUBTOTAL(9,F876:F891)</f>
        <v>1082530</v>
      </c>
      <c r="G892" s="17">
        <f>SUBTOTAL(9,G876:G891)</f>
        <v>1093243</v>
      </c>
      <c r="H892" s="17">
        <f>SUBTOTAL(9,H876:H891)</f>
        <v>398295.39869999996</v>
      </c>
      <c r="I892" s="17">
        <f>SUBTOTAL(9,I876:I891)</f>
        <v>694947.60129999998</v>
      </c>
    </row>
    <row r="893" spans="2:9" ht="27" customHeight="1" x14ac:dyDescent="0.35">
      <c r="B893" s="1"/>
      <c r="C893" s="2"/>
      <c r="D893" s="9" t="s">
        <v>726</v>
      </c>
      <c r="E893" s="1"/>
      <c r="F893" s="1"/>
      <c r="G893" s="1"/>
      <c r="H893" s="1"/>
      <c r="I893" s="1"/>
    </row>
    <row r="894" spans="2:9" ht="15" customHeight="1" x14ac:dyDescent="0.35">
      <c r="B894" s="10">
        <v>660</v>
      </c>
      <c r="C894" s="2"/>
      <c r="D894" s="5" t="s">
        <v>727</v>
      </c>
      <c r="E894" s="11"/>
      <c r="F894" s="1"/>
      <c r="H894" s="1"/>
      <c r="I894" s="1"/>
    </row>
    <row r="895" spans="2:9" x14ac:dyDescent="0.25">
      <c r="B895"/>
      <c r="C895" s="2">
        <v>70</v>
      </c>
      <c r="D895" s="5" t="s">
        <v>728</v>
      </c>
      <c r="E895" s="12">
        <v>0</v>
      </c>
      <c r="F895" s="12">
        <v>26000</v>
      </c>
      <c r="G895" s="12">
        <v>26000</v>
      </c>
      <c r="H895" s="12">
        <v>7793.1329999999998</v>
      </c>
      <c r="I895" s="12">
        <v>18206.866999999998</v>
      </c>
    </row>
    <row r="896" spans="2:9" x14ac:dyDescent="0.25">
      <c r="B896"/>
      <c r="C896" s="2">
        <v>71</v>
      </c>
      <c r="D896" s="5" t="s">
        <v>729</v>
      </c>
      <c r="E896" s="12">
        <v>0</v>
      </c>
      <c r="F896" s="12">
        <v>74000</v>
      </c>
      <c r="G896" s="12">
        <v>74000</v>
      </c>
      <c r="H896" s="12">
        <v>28199.345000000001</v>
      </c>
      <c r="I896" s="12">
        <v>45800.654999999999</v>
      </c>
    </row>
    <row r="897" spans="2:9" ht="15" customHeight="1" x14ac:dyDescent="0.25">
      <c r="B897"/>
      <c r="C897" s="13" t="s">
        <v>14</v>
      </c>
      <c r="D897" s="14" t="s">
        <v>730</v>
      </c>
      <c r="E897" s="15">
        <f>SUBTOTAL(9,E895:E896)</f>
        <v>0</v>
      </c>
      <c r="F897" s="15">
        <f>SUBTOTAL(9,F895:F896)</f>
        <v>100000</v>
      </c>
      <c r="G897" s="15">
        <f>SUBTOTAL(9,G895:G896)</f>
        <v>100000</v>
      </c>
      <c r="H897" s="15">
        <f>SUBTOTAL(9,H895:H896)</f>
        <v>35992.478000000003</v>
      </c>
      <c r="I897" s="15">
        <f>SUBTOTAL(9,I895:I896)</f>
        <v>64007.521999999997</v>
      </c>
    </row>
    <row r="898" spans="2:9" ht="15" customHeight="1" x14ac:dyDescent="0.35">
      <c r="B898" s="10">
        <v>664</v>
      </c>
      <c r="C898" s="2"/>
      <c r="D898" s="5" t="s">
        <v>731</v>
      </c>
      <c r="E898" s="11"/>
      <c r="F898" s="1"/>
      <c r="H898" s="1"/>
      <c r="I898" s="1"/>
    </row>
    <row r="899" spans="2:9" x14ac:dyDescent="0.25">
      <c r="B899"/>
      <c r="C899" s="2">
        <v>70</v>
      </c>
      <c r="D899" s="5" t="s">
        <v>218</v>
      </c>
      <c r="E899" s="12">
        <v>0</v>
      </c>
      <c r="F899" s="12">
        <v>21000</v>
      </c>
      <c r="G899" s="12">
        <v>21000</v>
      </c>
      <c r="H899" s="12">
        <v>21000</v>
      </c>
      <c r="I899" s="12">
        <v>0</v>
      </c>
    </row>
    <row r="900" spans="2:9" ht="15" customHeight="1" x14ac:dyDescent="0.25">
      <c r="B900"/>
      <c r="C900" s="13" t="s">
        <v>14</v>
      </c>
      <c r="D900" s="14" t="s">
        <v>732</v>
      </c>
      <c r="E900" s="15">
        <f>SUBTOTAL(9,E899:E899)</f>
        <v>0</v>
      </c>
      <c r="F900" s="15">
        <f>SUBTOTAL(9,F899:F899)</f>
        <v>21000</v>
      </c>
      <c r="G900" s="15">
        <f>SUBTOTAL(9,G899:G899)</f>
        <v>21000</v>
      </c>
      <c r="H900" s="15">
        <f>SUBTOTAL(9,H899:H899)</f>
        <v>21000</v>
      </c>
      <c r="I900" s="15">
        <f>SUBTOTAL(9,I899:I899)</f>
        <v>0</v>
      </c>
    </row>
    <row r="901" spans="2:9" ht="15" customHeight="1" x14ac:dyDescent="0.35">
      <c r="B901" s="10">
        <v>666</v>
      </c>
      <c r="C901" s="2"/>
      <c r="D901" s="5" t="s">
        <v>733</v>
      </c>
      <c r="E901" s="11"/>
      <c r="F901" s="1"/>
      <c r="H901" s="1"/>
      <c r="I901" s="1"/>
    </row>
    <row r="902" spans="2:9" x14ac:dyDescent="0.25">
      <c r="B902"/>
      <c r="C902" s="2">
        <v>70</v>
      </c>
      <c r="D902" s="5" t="s">
        <v>734</v>
      </c>
      <c r="E902" s="12">
        <v>0</v>
      </c>
      <c r="F902" s="12">
        <v>3990000</v>
      </c>
      <c r="G902" s="12">
        <v>3990000</v>
      </c>
      <c r="H902" s="12">
        <v>1298700.719</v>
      </c>
      <c r="I902" s="12">
        <v>2691299.281</v>
      </c>
    </row>
    <row r="903" spans="2:9" ht="15" customHeight="1" x14ac:dyDescent="0.25">
      <c r="B903"/>
      <c r="C903" s="13" t="s">
        <v>14</v>
      </c>
      <c r="D903" s="14" t="s">
        <v>735</v>
      </c>
      <c r="E903" s="15">
        <f>SUBTOTAL(9,E902:E902)</f>
        <v>0</v>
      </c>
      <c r="F903" s="15">
        <f>SUBTOTAL(9,F902:F902)</f>
        <v>3990000</v>
      </c>
      <c r="G903" s="15">
        <f>SUBTOTAL(9,G902:G902)</f>
        <v>3990000</v>
      </c>
      <c r="H903" s="15">
        <f>SUBTOTAL(9,H902:H902)</f>
        <v>1298700.719</v>
      </c>
      <c r="I903" s="15">
        <f>SUBTOTAL(9,I902:I902)</f>
        <v>2691299.281</v>
      </c>
    </row>
    <row r="904" spans="2:9" ht="15" customHeight="1" x14ac:dyDescent="0.35">
      <c r="B904" s="10">
        <v>667</v>
      </c>
      <c r="C904" s="2"/>
      <c r="D904" s="5" t="s">
        <v>736</v>
      </c>
      <c r="E904" s="11"/>
      <c r="F904" s="1"/>
      <c r="H904" s="1"/>
      <c r="I904" s="1"/>
    </row>
    <row r="905" spans="2:9" x14ac:dyDescent="0.25">
      <c r="B905"/>
      <c r="C905" s="2">
        <v>70</v>
      </c>
      <c r="D905" s="5" t="s">
        <v>737</v>
      </c>
      <c r="E905" s="12">
        <v>0</v>
      </c>
      <c r="F905" s="12">
        <v>400000</v>
      </c>
      <c r="G905" s="12">
        <v>400000</v>
      </c>
      <c r="H905" s="12">
        <v>179253.42499999999</v>
      </c>
      <c r="I905" s="12">
        <v>220746.57500000001</v>
      </c>
    </row>
    <row r="906" spans="2:9" x14ac:dyDescent="0.25">
      <c r="B906"/>
      <c r="C906" s="2">
        <v>71</v>
      </c>
      <c r="D906" s="5" t="s">
        <v>738</v>
      </c>
      <c r="E906" s="12">
        <v>0</v>
      </c>
      <c r="F906" s="12">
        <v>176000</v>
      </c>
      <c r="G906" s="12">
        <v>176000</v>
      </c>
      <c r="H906" s="12">
        <v>0</v>
      </c>
      <c r="I906" s="12">
        <v>176000</v>
      </c>
    </row>
    <row r="907" spans="2:9" ht="15" customHeight="1" x14ac:dyDescent="0.25">
      <c r="B907"/>
      <c r="C907" s="13" t="s">
        <v>14</v>
      </c>
      <c r="D907" s="14" t="s">
        <v>739</v>
      </c>
      <c r="E907" s="15">
        <f>SUBTOTAL(9,E905:E906)</f>
        <v>0</v>
      </c>
      <c r="F907" s="15">
        <f>SUBTOTAL(9,F905:F906)</f>
        <v>576000</v>
      </c>
      <c r="G907" s="15">
        <f>SUBTOTAL(9,G905:G906)</f>
        <v>576000</v>
      </c>
      <c r="H907" s="15">
        <f>SUBTOTAL(9,H905:H906)</f>
        <v>179253.42499999999</v>
      </c>
      <c r="I907" s="15">
        <f>SUBTOTAL(9,I905:I906)</f>
        <v>396746.57500000001</v>
      </c>
    </row>
    <row r="908" spans="2:9" ht="15" customHeight="1" x14ac:dyDescent="0.25">
      <c r="C908" s="16"/>
      <c r="D908" s="14" t="s">
        <v>740</v>
      </c>
      <c r="E908" s="17">
        <f>SUBTOTAL(9,E894:E907)</f>
        <v>0</v>
      </c>
      <c r="F908" s="17">
        <f>SUBTOTAL(9,F894:F907)</f>
        <v>4687000</v>
      </c>
      <c r="G908" s="17">
        <f>SUBTOTAL(9,G894:G907)</f>
        <v>4687000</v>
      </c>
      <c r="H908" s="17">
        <f>SUBTOTAL(9,H894:H907)</f>
        <v>1534946.6220000002</v>
      </c>
      <c r="I908" s="17">
        <f>SUBTOTAL(9,I894:I907)</f>
        <v>3152053.378</v>
      </c>
    </row>
    <row r="909" spans="2:9" ht="27" customHeight="1" x14ac:dyDescent="0.35">
      <c r="B909" s="1"/>
      <c r="C909" s="2"/>
      <c r="D909" s="9" t="s">
        <v>741</v>
      </c>
      <c r="E909" s="1"/>
      <c r="F909" s="1"/>
      <c r="G909" s="1"/>
      <c r="H909" s="1"/>
      <c r="I909" s="1"/>
    </row>
    <row r="910" spans="2:9" ht="15" customHeight="1" x14ac:dyDescent="0.35">
      <c r="B910" s="10">
        <v>670</v>
      </c>
      <c r="C910" s="2"/>
      <c r="D910" s="5" t="s">
        <v>742</v>
      </c>
      <c r="E910" s="11"/>
      <c r="F910" s="1"/>
      <c r="H910" s="1"/>
      <c r="I910" s="1"/>
    </row>
    <row r="911" spans="2:9" x14ac:dyDescent="0.25">
      <c r="B911"/>
      <c r="C911" s="2">
        <v>1</v>
      </c>
      <c r="D911" s="5" t="s">
        <v>21</v>
      </c>
      <c r="E911" s="12">
        <v>17002</v>
      </c>
      <c r="F911" s="12">
        <v>377140</v>
      </c>
      <c r="G911" s="12">
        <v>394142</v>
      </c>
      <c r="H911" s="12">
        <v>127336.77168000001</v>
      </c>
      <c r="I911" s="12">
        <v>266805.22831999999</v>
      </c>
    </row>
    <row r="912" spans="2:9" ht="15" customHeight="1" x14ac:dyDescent="0.25">
      <c r="B912"/>
      <c r="C912" s="13" t="s">
        <v>14</v>
      </c>
      <c r="D912" s="14" t="s">
        <v>743</v>
      </c>
      <c r="E912" s="15">
        <f>SUBTOTAL(9,E911:E911)</f>
        <v>17002</v>
      </c>
      <c r="F912" s="15">
        <f>SUBTOTAL(9,F911:F911)</f>
        <v>377140</v>
      </c>
      <c r="G912" s="15">
        <f>SUBTOTAL(9,G911:G911)</f>
        <v>394142</v>
      </c>
      <c r="H912" s="15">
        <f>SUBTOTAL(9,H911:H911)</f>
        <v>127336.77168000001</v>
      </c>
      <c r="I912" s="15">
        <f>SUBTOTAL(9,I911:I911)</f>
        <v>266805.22831999999</v>
      </c>
    </row>
    <row r="913" spans="2:9" ht="15" customHeight="1" x14ac:dyDescent="0.35">
      <c r="B913" s="10">
        <v>671</v>
      </c>
      <c r="C913" s="2"/>
      <c r="D913" s="5" t="s">
        <v>744</v>
      </c>
      <c r="E913" s="11"/>
      <c r="F913" s="1"/>
      <c r="H913" s="1"/>
      <c r="I913" s="1"/>
    </row>
    <row r="914" spans="2:9" x14ac:dyDescent="0.25">
      <c r="B914"/>
      <c r="C914" s="2">
        <v>45</v>
      </c>
      <c r="D914" s="5" t="s">
        <v>32</v>
      </c>
      <c r="E914" s="12">
        <v>12501</v>
      </c>
      <c r="F914" s="12">
        <v>48940</v>
      </c>
      <c r="G914" s="12">
        <v>61441</v>
      </c>
      <c r="H914" s="12">
        <v>13351.44572</v>
      </c>
      <c r="I914" s="12">
        <v>48089.554279999997</v>
      </c>
    </row>
    <row r="915" spans="2:9" x14ac:dyDescent="0.25">
      <c r="B915"/>
      <c r="C915" s="2">
        <v>60</v>
      </c>
      <c r="D915" s="5" t="s">
        <v>745</v>
      </c>
      <c r="E915" s="12">
        <v>0</v>
      </c>
      <c r="F915" s="12">
        <v>23627135</v>
      </c>
      <c r="G915" s="12">
        <v>23627135</v>
      </c>
      <c r="H915" s="12">
        <v>6062017.1831900002</v>
      </c>
      <c r="I915" s="12">
        <v>17565117.816810001</v>
      </c>
    </row>
    <row r="916" spans="2:9" x14ac:dyDescent="0.25">
      <c r="B916"/>
      <c r="C916" s="2">
        <v>61</v>
      </c>
      <c r="D916" s="5" t="s">
        <v>746</v>
      </c>
      <c r="E916" s="12">
        <v>0</v>
      </c>
      <c r="F916" s="12">
        <v>1788725</v>
      </c>
      <c r="G916" s="12">
        <v>1788725</v>
      </c>
      <c r="H916" s="12">
        <v>340668.75666000001</v>
      </c>
      <c r="I916" s="12">
        <v>1448056.24334</v>
      </c>
    </row>
    <row r="917" spans="2:9" x14ac:dyDescent="0.25">
      <c r="B917"/>
      <c r="C917" s="2">
        <v>62</v>
      </c>
      <c r="D917" s="5" t="s">
        <v>747</v>
      </c>
      <c r="E917" s="12">
        <v>0</v>
      </c>
      <c r="F917" s="12">
        <v>291393</v>
      </c>
      <c r="G917" s="12">
        <v>291393</v>
      </c>
      <c r="H917" s="12">
        <v>45368.266000000003</v>
      </c>
      <c r="I917" s="12">
        <v>246024.734</v>
      </c>
    </row>
    <row r="918" spans="2:9" x14ac:dyDescent="0.25">
      <c r="B918"/>
      <c r="C918" s="2">
        <v>70</v>
      </c>
      <c r="D918" s="5" t="s">
        <v>748</v>
      </c>
      <c r="E918" s="12">
        <v>0</v>
      </c>
      <c r="F918" s="12">
        <v>2645</v>
      </c>
      <c r="G918" s="12">
        <v>2645</v>
      </c>
      <c r="H918" s="12">
        <v>0</v>
      </c>
      <c r="I918" s="12">
        <v>2645</v>
      </c>
    </row>
    <row r="919" spans="2:9" x14ac:dyDescent="0.25">
      <c r="B919"/>
      <c r="C919" s="2">
        <v>71</v>
      </c>
      <c r="D919" s="5" t="s">
        <v>749</v>
      </c>
      <c r="E919" s="12">
        <v>0</v>
      </c>
      <c r="F919" s="12">
        <v>217493</v>
      </c>
      <c r="G919" s="12">
        <v>217493</v>
      </c>
      <c r="H919" s="12">
        <v>168397.97500000001</v>
      </c>
      <c r="I919" s="12">
        <v>49095.025000000001</v>
      </c>
    </row>
    <row r="920" spans="2:9" x14ac:dyDescent="0.25">
      <c r="B920"/>
      <c r="C920" s="2">
        <v>72</v>
      </c>
      <c r="D920" s="5" t="s">
        <v>750</v>
      </c>
      <c r="E920" s="12">
        <v>0</v>
      </c>
      <c r="F920" s="12">
        <v>21513</v>
      </c>
      <c r="G920" s="12">
        <v>21513</v>
      </c>
      <c r="H920" s="12">
        <v>5080</v>
      </c>
      <c r="I920" s="12">
        <v>16433</v>
      </c>
    </row>
    <row r="921" spans="2:9" x14ac:dyDescent="0.25">
      <c r="B921"/>
      <c r="C921" s="2">
        <v>73</v>
      </c>
      <c r="D921" s="5" t="s">
        <v>218</v>
      </c>
      <c r="E921" s="12">
        <v>0</v>
      </c>
      <c r="F921" s="12">
        <v>20150</v>
      </c>
      <c r="G921" s="12">
        <v>20150</v>
      </c>
      <c r="H921" s="12">
        <v>6054</v>
      </c>
      <c r="I921" s="12">
        <v>14096</v>
      </c>
    </row>
    <row r="922" spans="2:9" ht="15" customHeight="1" x14ac:dyDescent="0.25">
      <c r="B922"/>
      <c r="C922" s="13" t="s">
        <v>14</v>
      </c>
      <c r="D922" s="14" t="s">
        <v>751</v>
      </c>
      <c r="E922" s="15">
        <f>SUBTOTAL(9,E914:E921)</f>
        <v>12501</v>
      </c>
      <c r="F922" s="15">
        <f>SUBTOTAL(9,F914:F921)</f>
        <v>26017994</v>
      </c>
      <c r="G922" s="15">
        <f>SUBTOTAL(9,G914:G921)</f>
        <v>26030495</v>
      </c>
      <c r="H922" s="15">
        <f>SUBTOTAL(9,H914:H921)</f>
        <v>6640937.6265700003</v>
      </c>
      <c r="I922" s="15">
        <f>SUBTOTAL(9,I914:I921)</f>
        <v>19389557.373430002</v>
      </c>
    </row>
    <row r="923" spans="2:9" ht="15" customHeight="1" x14ac:dyDescent="0.35">
      <c r="B923" s="10">
        <v>672</v>
      </c>
      <c r="C923" s="2"/>
      <c r="D923" s="5" t="s">
        <v>752</v>
      </c>
      <c r="E923" s="11"/>
      <c r="F923" s="1"/>
      <c r="H923" s="1"/>
      <c r="I923" s="1"/>
    </row>
    <row r="924" spans="2:9" x14ac:dyDescent="0.25">
      <c r="B924"/>
      <c r="C924" s="2">
        <v>21</v>
      </c>
      <c r="D924" s="5" t="s">
        <v>31</v>
      </c>
      <c r="E924" s="12">
        <v>39753</v>
      </c>
      <c r="F924" s="12">
        <v>85665</v>
      </c>
      <c r="G924" s="12">
        <v>125418</v>
      </c>
      <c r="H924" s="12">
        <v>25018.249970000001</v>
      </c>
      <c r="I924" s="12">
        <v>100399.75003</v>
      </c>
    </row>
    <row r="925" spans="2:9" x14ac:dyDescent="0.25">
      <c r="B925"/>
      <c r="C925" s="2">
        <v>22</v>
      </c>
      <c r="D925" s="5" t="s">
        <v>753</v>
      </c>
      <c r="E925" s="12">
        <v>1922</v>
      </c>
      <c r="F925" s="12">
        <v>34225</v>
      </c>
      <c r="G925" s="12">
        <v>36147</v>
      </c>
      <c r="H925" s="12">
        <v>10460.111800000001</v>
      </c>
      <c r="I925" s="12">
        <v>25686.888200000001</v>
      </c>
    </row>
    <row r="926" spans="2:9" x14ac:dyDescent="0.25">
      <c r="B926"/>
      <c r="C926" s="2">
        <v>45</v>
      </c>
      <c r="D926" s="5" t="s">
        <v>32</v>
      </c>
      <c r="E926" s="12">
        <v>6100</v>
      </c>
      <c r="F926" s="12">
        <v>12000</v>
      </c>
      <c r="G926" s="12">
        <v>18100</v>
      </c>
      <c r="H926" s="12">
        <v>0</v>
      </c>
      <c r="I926" s="12">
        <v>18100</v>
      </c>
    </row>
    <row r="927" spans="2:9" x14ac:dyDescent="0.25">
      <c r="B927"/>
      <c r="C927" s="2">
        <v>60</v>
      </c>
      <c r="D927" s="5" t="s">
        <v>754</v>
      </c>
      <c r="E927" s="12">
        <v>0</v>
      </c>
      <c r="F927" s="12">
        <v>2262211</v>
      </c>
      <c r="G927" s="12">
        <v>2262211</v>
      </c>
      <c r="H927" s="12">
        <v>384587.56244000001</v>
      </c>
      <c r="I927" s="12">
        <v>1877623.43756</v>
      </c>
    </row>
    <row r="928" spans="2:9" x14ac:dyDescent="0.25">
      <c r="B928"/>
      <c r="C928" s="2">
        <v>61</v>
      </c>
      <c r="D928" s="5" t="s">
        <v>755</v>
      </c>
      <c r="E928" s="12">
        <v>0</v>
      </c>
      <c r="F928" s="12">
        <v>1045</v>
      </c>
      <c r="G928" s="12">
        <v>1045</v>
      </c>
      <c r="H928" s="12">
        <v>0</v>
      </c>
      <c r="I928" s="12">
        <v>1045</v>
      </c>
    </row>
    <row r="929" spans="2:9" ht="15" customHeight="1" x14ac:dyDescent="0.25">
      <c r="B929"/>
      <c r="C929" s="13" t="s">
        <v>14</v>
      </c>
      <c r="D929" s="14" t="s">
        <v>756</v>
      </c>
      <c r="E929" s="15">
        <f>SUBTOTAL(9,E924:E928)</f>
        <v>47775</v>
      </c>
      <c r="F929" s="15">
        <f>SUBTOTAL(9,F924:F928)</f>
        <v>2395146</v>
      </c>
      <c r="G929" s="15">
        <f>SUBTOTAL(9,G924:G928)</f>
        <v>2442921</v>
      </c>
      <c r="H929" s="15">
        <f>SUBTOTAL(9,H924:H928)</f>
        <v>420065.92421000003</v>
      </c>
      <c r="I929" s="15">
        <f>SUBTOTAL(9,I924:I928)</f>
        <v>2022855.0757899999</v>
      </c>
    </row>
    <row r="930" spans="2:9" ht="15" customHeight="1" x14ac:dyDescent="0.25">
      <c r="C930" s="16"/>
      <c r="D930" s="14" t="s">
        <v>757</v>
      </c>
      <c r="E930" s="17">
        <f>SUBTOTAL(9,E910:E929)</f>
        <v>77278</v>
      </c>
      <c r="F930" s="17">
        <f>SUBTOTAL(9,F910:F929)</f>
        <v>28790280</v>
      </c>
      <c r="G930" s="17">
        <f>SUBTOTAL(9,G910:G929)</f>
        <v>28867558</v>
      </c>
      <c r="H930" s="17">
        <f>SUBTOTAL(9,H910:H929)</f>
        <v>7188340.3224600013</v>
      </c>
      <c r="I930" s="17">
        <f>SUBTOTAL(9,I910:I929)</f>
        <v>21679217.677540001</v>
      </c>
    </row>
    <row r="931" spans="2:9" ht="15" customHeight="1" x14ac:dyDescent="0.25">
      <c r="C931" s="16"/>
      <c r="D931" s="14" t="s">
        <v>758</v>
      </c>
      <c r="E931" s="17">
        <f>SUBTOTAL(9,E813:E930)</f>
        <v>656668</v>
      </c>
      <c r="F931" s="17">
        <f>SUBTOTAL(9,F813:F930)</f>
        <v>71525484</v>
      </c>
      <c r="G931" s="17">
        <f>SUBTOTAL(9,G813:G930)</f>
        <v>72182152</v>
      </c>
      <c r="H931" s="17">
        <f>SUBTOTAL(9,H813:H930)</f>
        <v>23183562.026100006</v>
      </c>
      <c r="I931" s="17">
        <f>SUBTOTAL(9,I813:I930)</f>
        <v>48998589.973899998</v>
      </c>
    </row>
    <row r="932" spans="2:9" x14ac:dyDescent="0.25">
      <c r="C932" s="16"/>
      <c r="D932" s="18"/>
      <c r="E932" s="19"/>
      <c r="F932" s="19"/>
      <c r="G932" s="19"/>
      <c r="H932" s="19"/>
      <c r="I932" s="19"/>
    </row>
    <row r="933" spans="2:9" ht="15" customHeight="1" x14ac:dyDescent="0.3">
      <c r="B933" s="1"/>
      <c r="C933" s="2"/>
      <c r="D933" s="3" t="s">
        <v>759</v>
      </c>
      <c r="E933" s="1"/>
      <c r="F933" s="1"/>
      <c r="G933" s="1"/>
      <c r="H933" s="1"/>
      <c r="I933" s="1"/>
    </row>
    <row r="934" spans="2:9" ht="27" customHeight="1" x14ac:dyDescent="0.35">
      <c r="B934" s="1"/>
      <c r="C934" s="2"/>
      <c r="D934" s="9" t="s">
        <v>760</v>
      </c>
      <c r="E934" s="1"/>
      <c r="F934" s="1"/>
      <c r="G934" s="1"/>
      <c r="H934" s="1"/>
      <c r="I934" s="1"/>
    </row>
    <row r="935" spans="2:9" ht="15" customHeight="1" x14ac:dyDescent="0.35">
      <c r="B935" s="10">
        <v>700</v>
      </c>
      <c r="C935" s="2"/>
      <c r="D935" s="5" t="s">
        <v>761</v>
      </c>
      <c r="E935" s="11"/>
      <c r="F935" s="1"/>
      <c r="H935" s="1"/>
      <c r="I935" s="1"/>
    </row>
    <row r="936" spans="2:9" x14ac:dyDescent="0.25">
      <c r="B936"/>
      <c r="C936" s="2">
        <v>1</v>
      </c>
      <c r="D936" s="5" t="s">
        <v>21</v>
      </c>
      <c r="E936" s="12">
        <v>14371</v>
      </c>
      <c r="F936" s="12">
        <v>299351</v>
      </c>
      <c r="G936" s="12">
        <v>313722</v>
      </c>
      <c r="H936" s="12">
        <v>102612.87104</v>
      </c>
      <c r="I936" s="12">
        <v>211109.12896</v>
      </c>
    </row>
    <row r="937" spans="2:9" ht="15" customHeight="1" x14ac:dyDescent="0.25">
      <c r="B937"/>
      <c r="C937" s="13" t="s">
        <v>14</v>
      </c>
      <c r="D937" s="14" t="s">
        <v>762</v>
      </c>
      <c r="E937" s="15">
        <f>SUBTOTAL(9,E936:E936)</f>
        <v>14371</v>
      </c>
      <c r="F937" s="15">
        <f>SUBTOTAL(9,F936:F936)</f>
        <v>299351</v>
      </c>
      <c r="G937" s="15">
        <f>SUBTOTAL(9,G936:G936)</f>
        <v>313722</v>
      </c>
      <c r="H937" s="15">
        <f>SUBTOTAL(9,H936:H936)</f>
        <v>102612.87104</v>
      </c>
      <c r="I937" s="15">
        <f>SUBTOTAL(9,I936:I936)</f>
        <v>211109.12896</v>
      </c>
    </row>
    <row r="938" spans="2:9" ht="15" customHeight="1" x14ac:dyDescent="0.35">
      <c r="B938" s="10">
        <v>701</v>
      </c>
      <c r="C938" s="2"/>
      <c r="D938" s="5" t="s">
        <v>763</v>
      </c>
      <c r="E938" s="11"/>
      <c r="F938" s="1"/>
      <c r="H938" s="1"/>
      <c r="I938" s="1"/>
    </row>
    <row r="939" spans="2:9" x14ac:dyDescent="0.25">
      <c r="B939"/>
      <c r="C939" s="2">
        <v>21</v>
      </c>
      <c r="D939" s="5" t="s">
        <v>302</v>
      </c>
      <c r="E939" s="12">
        <v>96993</v>
      </c>
      <c r="F939" s="12">
        <v>378751</v>
      </c>
      <c r="G939" s="12">
        <v>475744</v>
      </c>
      <c r="H939" s="12">
        <v>269424.83399000001</v>
      </c>
      <c r="I939" s="12">
        <v>206319.16600999999</v>
      </c>
    </row>
    <row r="940" spans="2:9" x14ac:dyDescent="0.25">
      <c r="B940"/>
      <c r="C940" s="2">
        <v>60</v>
      </c>
      <c r="D940" s="5" t="s">
        <v>764</v>
      </c>
      <c r="E940" s="12">
        <v>0</v>
      </c>
      <c r="F940" s="12">
        <v>56700</v>
      </c>
      <c r="G940" s="12">
        <v>56700</v>
      </c>
      <c r="H940" s="12">
        <v>56700</v>
      </c>
      <c r="I940" s="12">
        <v>0</v>
      </c>
    </row>
    <row r="941" spans="2:9" x14ac:dyDescent="0.25">
      <c r="B941"/>
      <c r="C941" s="2">
        <v>70</v>
      </c>
      <c r="D941" s="5" t="s">
        <v>765</v>
      </c>
      <c r="E941" s="12">
        <v>0</v>
      </c>
      <c r="F941" s="12">
        <v>72244</v>
      </c>
      <c r="G941" s="12">
        <v>72244</v>
      </c>
      <c r="H941" s="12">
        <v>72244</v>
      </c>
      <c r="I941" s="12">
        <v>0</v>
      </c>
    </row>
    <row r="942" spans="2:9" x14ac:dyDescent="0.25">
      <c r="B942"/>
      <c r="C942" s="2">
        <v>73</v>
      </c>
      <c r="D942" s="5" t="s">
        <v>766</v>
      </c>
      <c r="E942" s="12">
        <v>0</v>
      </c>
      <c r="F942" s="12">
        <v>43225</v>
      </c>
      <c r="G942" s="12">
        <v>43225</v>
      </c>
      <c r="H942" s="12">
        <v>0</v>
      </c>
      <c r="I942" s="12">
        <v>43225</v>
      </c>
    </row>
    <row r="943" spans="2:9" ht="15" customHeight="1" x14ac:dyDescent="0.25">
      <c r="B943"/>
      <c r="C943" s="13" t="s">
        <v>14</v>
      </c>
      <c r="D943" s="14" t="s">
        <v>767</v>
      </c>
      <c r="E943" s="15">
        <f>SUBTOTAL(9,E939:E942)</f>
        <v>96993</v>
      </c>
      <c r="F943" s="15">
        <f>SUBTOTAL(9,F939:F942)</f>
        <v>550920</v>
      </c>
      <c r="G943" s="15">
        <f>SUBTOTAL(9,G939:G942)</f>
        <v>647913</v>
      </c>
      <c r="H943" s="15">
        <f>SUBTOTAL(9,H939:H942)</f>
        <v>398368.83399000001</v>
      </c>
      <c r="I943" s="15">
        <f>SUBTOTAL(9,I939:I942)</f>
        <v>249544.16600999999</v>
      </c>
    </row>
    <row r="944" spans="2:9" ht="15" customHeight="1" x14ac:dyDescent="0.35">
      <c r="B944" s="10">
        <v>702</v>
      </c>
      <c r="C944" s="2"/>
      <c r="D944" s="5" t="s">
        <v>768</v>
      </c>
      <c r="E944" s="11"/>
      <c r="F944" s="1"/>
      <c r="H944" s="1"/>
      <c r="I944" s="1"/>
    </row>
    <row r="945" spans="2:9" x14ac:dyDescent="0.25">
      <c r="B945"/>
      <c r="C945" s="2">
        <v>21</v>
      </c>
      <c r="D945" s="5" t="s">
        <v>302</v>
      </c>
      <c r="E945" s="12">
        <v>3049</v>
      </c>
      <c r="F945" s="12">
        <v>36073</v>
      </c>
      <c r="G945" s="12">
        <v>39122</v>
      </c>
      <c r="H945" s="12">
        <v>22720.679919999999</v>
      </c>
      <c r="I945" s="12">
        <v>16401.320080000001</v>
      </c>
    </row>
    <row r="946" spans="2:9" x14ac:dyDescent="0.25">
      <c r="B946"/>
      <c r="C946" s="2">
        <v>22</v>
      </c>
      <c r="D946" s="5" t="s">
        <v>769</v>
      </c>
      <c r="E946" s="12">
        <v>99962</v>
      </c>
      <c r="F946" s="12">
        <v>0</v>
      </c>
      <c r="G946" s="12">
        <v>99962</v>
      </c>
      <c r="H946" s="12">
        <v>61.917520000000003</v>
      </c>
      <c r="I946" s="12">
        <v>99900.082479999997</v>
      </c>
    </row>
    <row r="947" spans="2:9" x14ac:dyDescent="0.25">
      <c r="B947"/>
      <c r="C947" s="2">
        <v>70</v>
      </c>
      <c r="D947" s="5" t="s">
        <v>770</v>
      </c>
      <c r="E947" s="12">
        <v>0</v>
      </c>
      <c r="F947" s="12">
        <v>4635</v>
      </c>
      <c r="G947" s="12">
        <v>4635</v>
      </c>
      <c r="H947" s="12">
        <v>2600</v>
      </c>
      <c r="I947" s="12">
        <v>2035</v>
      </c>
    </row>
    <row r="948" spans="2:9" x14ac:dyDescent="0.25">
      <c r="B948"/>
      <c r="C948" s="2">
        <v>72</v>
      </c>
      <c r="D948" s="5" t="s">
        <v>771</v>
      </c>
      <c r="E948" s="12">
        <v>0</v>
      </c>
      <c r="F948" s="12">
        <v>74892</v>
      </c>
      <c r="G948" s="12">
        <v>74892</v>
      </c>
      <c r="H948" s="12">
        <v>36627.639869999999</v>
      </c>
      <c r="I948" s="12">
        <v>38264.360130000001</v>
      </c>
    </row>
    <row r="949" spans="2:9" ht="15" customHeight="1" x14ac:dyDescent="0.25">
      <c r="B949"/>
      <c r="C949" s="13" t="s">
        <v>14</v>
      </c>
      <c r="D949" s="14" t="s">
        <v>772</v>
      </c>
      <c r="E949" s="15">
        <f>SUBTOTAL(9,E945:E948)</f>
        <v>103011</v>
      </c>
      <c r="F949" s="15">
        <f>SUBTOTAL(9,F945:F948)</f>
        <v>115600</v>
      </c>
      <c r="G949" s="15">
        <f>SUBTOTAL(9,G945:G948)</f>
        <v>218611</v>
      </c>
      <c r="H949" s="15">
        <f>SUBTOTAL(9,H945:H948)</f>
        <v>62010.237309999997</v>
      </c>
      <c r="I949" s="15">
        <f>SUBTOTAL(9,I945:I948)</f>
        <v>156600.76269</v>
      </c>
    </row>
    <row r="950" spans="2:9" ht="15" customHeight="1" x14ac:dyDescent="0.35">
      <c r="B950" s="10">
        <v>703</v>
      </c>
      <c r="C950" s="2"/>
      <c r="D950" s="5" t="s">
        <v>773</v>
      </c>
      <c r="E950" s="11"/>
      <c r="F950" s="1"/>
      <c r="H950" s="1"/>
      <c r="I950" s="1"/>
    </row>
    <row r="951" spans="2:9" x14ac:dyDescent="0.25">
      <c r="B951"/>
      <c r="C951" s="2">
        <v>21</v>
      </c>
      <c r="D951" s="5" t="s">
        <v>31</v>
      </c>
      <c r="E951" s="12">
        <v>0</v>
      </c>
      <c r="F951" s="12">
        <v>12813</v>
      </c>
      <c r="G951" s="12">
        <v>12813</v>
      </c>
      <c r="H951" s="12">
        <v>2499.97264</v>
      </c>
      <c r="I951" s="12">
        <v>10313.02736</v>
      </c>
    </row>
    <row r="952" spans="2:9" x14ac:dyDescent="0.25">
      <c r="B952"/>
      <c r="C952" s="2">
        <v>71</v>
      </c>
      <c r="D952" s="5" t="s">
        <v>774</v>
      </c>
      <c r="E952" s="12">
        <v>0</v>
      </c>
      <c r="F952" s="12">
        <v>271917</v>
      </c>
      <c r="G952" s="12">
        <v>271917</v>
      </c>
      <c r="H952" s="12">
        <v>2944.2065299999999</v>
      </c>
      <c r="I952" s="12">
        <v>268972.79346999998</v>
      </c>
    </row>
    <row r="953" spans="2:9" x14ac:dyDescent="0.25">
      <c r="B953"/>
      <c r="C953" s="2">
        <v>72</v>
      </c>
      <c r="D953" s="5" t="s">
        <v>775</v>
      </c>
      <c r="E953" s="12">
        <v>0</v>
      </c>
      <c r="F953" s="12">
        <v>22453</v>
      </c>
      <c r="G953" s="12">
        <v>22453</v>
      </c>
      <c r="H953" s="12">
        <v>9646.2360000000008</v>
      </c>
      <c r="I953" s="12">
        <v>12806.763999999999</v>
      </c>
    </row>
    <row r="954" spans="2:9" ht="15" customHeight="1" x14ac:dyDescent="0.25">
      <c r="B954"/>
      <c r="C954" s="13" t="s">
        <v>14</v>
      </c>
      <c r="D954" s="14" t="s">
        <v>776</v>
      </c>
      <c r="E954" s="15">
        <f>SUBTOTAL(9,E951:E953)</f>
        <v>0</v>
      </c>
      <c r="F954" s="15">
        <f>SUBTOTAL(9,F951:F953)</f>
        <v>307183</v>
      </c>
      <c r="G954" s="15">
        <f>SUBTOTAL(9,G951:G953)</f>
        <v>307183</v>
      </c>
      <c r="H954" s="15">
        <f>SUBTOTAL(9,H951:H953)</f>
        <v>15090.41517</v>
      </c>
      <c r="I954" s="15">
        <f>SUBTOTAL(9,I951:I953)</f>
        <v>292092.58483000001</v>
      </c>
    </row>
    <row r="955" spans="2:9" ht="15" customHeight="1" x14ac:dyDescent="0.35">
      <c r="B955" s="10">
        <v>704</v>
      </c>
      <c r="C955" s="2"/>
      <c r="D955" s="5" t="s">
        <v>777</v>
      </c>
      <c r="E955" s="11"/>
      <c r="F955" s="1"/>
      <c r="H955" s="1"/>
      <c r="I955" s="1"/>
    </row>
    <row r="956" spans="2:9" x14ac:dyDescent="0.25">
      <c r="B956"/>
      <c r="C956" s="2">
        <v>1</v>
      </c>
      <c r="D956" s="5" t="s">
        <v>21</v>
      </c>
      <c r="E956" s="12">
        <v>86</v>
      </c>
      <c r="F956" s="12">
        <v>70924</v>
      </c>
      <c r="G956" s="12">
        <v>71010</v>
      </c>
      <c r="H956" s="12">
        <v>25233.277549999999</v>
      </c>
      <c r="I956" s="12">
        <v>45776.722450000001</v>
      </c>
    </row>
    <row r="957" spans="2:9" x14ac:dyDescent="0.25">
      <c r="B957"/>
      <c r="C957" s="2">
        <v>21</v>
      </c>
      <c r="D957" s="5" t="s">
        <v>31</v>
      </c>
      <c r="E957" s="12">
        <v>465</v>
      </c>
      <c r="F957" s="12">
        <v>9498</v>
      </c>
      <c r="G957" s="12">
        <v>9963</v>
      </c>
      <c r="H957" s="12">
        <v>3973.5967700000001</v>
      </c>
      <c r="I957" s="12">
        <v>5989.4032299999999</v>
      </c>
    </row>
    <row r="958" spans="2:9" ht="15" customHeight="1" x14ac:dyDescent="0.25">
      <c r="B958"/>
      <c r="C958" s="13" t="s">
        <v>14</v>
      </c>
      <c r="D958" s="14" t="s">
        <v>778</v>
      </c>
      <c r="E958" s="15">
        <f>SUBTOTAL(9,E956:E957)</f>
        <v>551</v>
      </c>
      <c r="F958" s="15">
        <f>SUBTOTAL(9,F956:F957)</f>
        <v>80422</v>
      </c>
      <c r="G958" s="15">
        <f>SUBTOTAL(9,G956:G957)</f>
        <v>80973</v>
      </c>
      <c r="H958" s="15">
        <f>SUBTOTAL(9,H956:H957)</f>
        <v>29206.874319999999</v>
      </c>
      <c r="I958" s="15">
        <f>SUBTOTAL(9,I956:I957)</f>
        <v>51766.125679999997</v>
      </c>
    </row>
    <row r="959" spans="2:9" ht="15" customHeight="1" x14ac:dyDescent="0.35">
      <c r="B959" s="10">
        <v>709</v>
      </c>
      <c r="C959" s="2"/>
      <c r="D959" s="5" t="s">
        <v>779</v>
      </c>
      <c r="E959" s="11"/>
      <c r="F959" s="1"/>
      <c r="H959" s="1"/>
      <c r="I959" s="1"/>
    </row>
    <row r="960" spans="2:9" x14ac:dyDescent="0.25">
      <c r="B960"/>
      <c r="C960" s="2">
        <v>1</v>
      </c>
      <c r="D960" s="5" t="s">
        <v>21</v>
      </c>
      <c r="E960" s="12">
        <v>2230</v>
      </c>
      <c r="F960" s="12">
        <v>87193</v>
      </c>
      <c r="G960" s="12">
        <v>89423</v>
      </c>
      <c r="H960" s="12">
        <v>26264.514090000001</v>
      </c>
      <c r="I960" s="12">
        <v>63158.485910000003</v>
      </c>
    </row>
    <row r="961" spans="2:9" ht="15" customHeight="1" x14ac:dyDescent="0.25">
      <c r="B961"/>
      <c r="C961" s="13" t="s">
        <v>14</v>
      </c>
      <c r="D961" s="14" t="s">
        <v>780</v>
      </c>
      <c r="E961" s="15">
        <f>SUBTOTAL(9,E960:E960)</f>
        <v>2230</v>
      </c>
      <c r="F961" s="15">
        <f>SUBTOTAL(9,F960:F960)</f>
        <v>87193</v>
      </c>
      <c r="G961" s="15">
        <f>SUBTOTAL(9,G960:G960)</f>
        <v>89423</v>
      </c>
      <c r="H961" s="15">
        <f>SUBTOTAL(9,H960:H960)</f>
        <v>26264.514090000001</v>
      </c>
      <c r="I961" s="15">
        <f>SUBTOTAL(9,I960:I960)</f>
        <v>63158.485910000003</v>
      </c>
    </row>
    <row r="962" spans="2:9" ht="15" customHeight="1" x14ac:dyDescent="0.25">
      <c r="C962" s="16"/>
      <c r="D962" s="14" t="s">
        <v>781</v>
      </c>
      <c r="E962" s="17">
        <f>SUBTOTAL(9,E935:E961)</f>
        <v>217156</v>
      </c>
      <c r="F962" s="17">
        <f>SUBTOTAL(9,F935:F961)</f>
        <v>1440669</v>
      </c>
      <c r="G962" s="17">
        <f>SUBTOTAL(9,G935:G961)</f>
        <v>1657825</v>
      </c>
      <c r="H962" s="17">
        <f>SUBTOTAL(9,H935:H961)</f>
        <v>633553.7459199999</v>
      </c>
      <c r="I962" s="17">
        <f>SUBTOTAL(9,I935:I961)</f>
        <v>1024271.2540800001</v>
      </c>
    </row>
    <row r="963" spans="2:9" ht="27" customHeight="1" x14ac:dyDescent="0.35">
      <c r="B963" s="1"/>
      <c r="C963" s="2"/>
      <c r="D963" s="9" t="s">
        <v>782</v>
      </c>
      <c r="E963" s="1"/>
      <c r="F963" s="1"/>
      <c r="G963" s="1"/>
      <c r="H963" s="1"/>
      <c r="I963" s="1"/>
    </row>
    <row r="964" spans="2:9" ht="15" customHeight="1" x14ac:dyDescent="0.35">
      <c r="B964" s="10">
        <v>710</v>
      </c>
      <c r="C964" s="2"/>
      <c r="D964" s="5" t="s">
        <v>783</v>
      </c>
      <c r="E964" s="11"/>
      <c r="F964" s="1"/>
      <c r="H964" s="1"/>
      <c r="I964" s="1"/>
    </row>
    <row r="965" spans="2:9" x14ac:dyDescent="0.25">
      <c r="B965"/>
      <c r="C965" s="2">
        <v>21</v>
      </c>
      <c r="D965" s="5" t="s">
        <v>31</v>
      </c>
      <c r="E965" s="12">
        <v>10000</v>
      </c>
      <c r="F965" s="12">
        <v>296402</v>
      </c>
      <c r="G965" s="12">
        <v>306402</v>
      </c>
      <c r="H965" s="12">
        <v>57846.542350000003</v>
      </c>
      <c r="I965" s="12">
        <v>248555.45765</v>
      </c>
    </row>
    <row r="966" spans="2:9" x14ac:dyDescent="0.25">
      <c r="B966"/>
      <c r="C966" s="2">
        <v>22</v>
      </c>
      <c r="D966" s="5" t="s">
        <v>784</v>
      </c>
      <c r="E966" s="12">
        <v>0</v>
      </c>
      <c r="F966" s="12">
        <v>221809</v>
      </c>
      <c r="G966" s="12">
        <v>221809</v>
      </c>
      <c r="H966" s="12">
        <v>41463.64688</v>
      </c>
      <c r="I966" s="12">
        <v>180345.35312000001</v>
      </c>
    </row>
    <row r="967" spans="2:9" x14ac:dyDescent="0.25">
      <c r="B967"/>
      <c r="C967" s="2">
        <v>23</v>
      </c>
      <c r="D967" s="5" t="s">
        <v>785</v>
      </c>
      <c r="E967" s="12">
        <v>597000</v>
      </c>
      <c r="F967" s="12">
        <v>115000</v>
      </c>
      <c r="G967" s="12">
        <v>712000</v>
      </c>
      <c r="H967" s="12">
        <v>4576.2885399999996</v>
      </c>
      <c r="I967" s="12">
        <v>707423.71146000002</v>
      </c>
    </row>
    <row r="968" spans="2:9" ht="15" customHeight="1" x14ac:dyDescent="0.25">
      <c r="B968"/>
      <c r="C968" s="13" t="s">
        <v>14</v>
      </c>
      <c r="D968" s="14" t="s">
        <v>786</v>
      </c>
      <c r="E968" s="15">
        <f>SUBTOTAL(9,E965:E967)</f>
        <v>607000</v>
      </c>
      <c r="F968" s="15">
        <f>SUBTOTAL(9,F965:F967)</f>
        <v>633211</v>
      </c>
      <c r="G968" s="15">
        <f>SUBTOTAL(9,G965:G967)</f>
        <v>1240211</v>
      </c>
      <c r="H968" s="15">
        <f>SUBTOTAL(9,H965:H967)</f>
        <v>103886.47777</v>
      </c>
      <c r="I968" s="15">
        <f>SUBTOTAL(9,I965:I967)</f>
        <v>1136324.52223</v>
      </c>
    </row>
    <row r="969" spans="2:9" ht="15" customHeight="1" x14ac:dyDescent="0.35">
      <c r="B969" s="10">
        <v>712</v>
      </c>
      <c r="C969" s="2"/>
      <c r="D969" s="5" t="s">
        <v>787</v>
      </c>
      <c r="E969" s="11"/>
      <c r="F969" s="1"/>
      <c r="H969" s="1"/>
      <c r="I969" s="1"/>
    </row>
    <row r="970" spans="2:9" x14ac:dyDescent="0.25">
      <c r="B970"/>
      <c r="C970" s="2">
        <v>1</v>
      </c>
      <c r="D970" s="5" t="s">
        <v>21</v>
      </c>
      <c r="E970" s="12">
        <v>692</v>
      </c>
      <c r="F970" s="12">
        <v>14040</v>
      </c>
      <c r="G970" s="12">
        <v>14732</v>
      </c>
      <c r="H970" s="12">
        <v>4249.0599099999999</v>
      </c>
      <c r="I970" s="12">
        <v>10482.94009</v>
      </c>
    </row>
    <row r="971" spans="2:9" ht="15" customHeight="1" x14ac:dyDescent="0.25">
      <c r="B971"/>
      <c r="C971" s="13" t="s">
        <v>14</v>
      </c>
      <c r="D971" s="14" t="s">
        <v>788</v>
      </c>
      <c r="E971" s="15">
        <f>SUBTOTAL(9,E970:E970)</f>
        <v>692</v>
      </c>
      <c r="F971" s="15">
        <f>SUBTOTAL(9,F970:F970)</f>
        <v>14040</v>
      </c>
      <c r="G971" s="15">
        <f>SUBTOTAL(9,G970:G970)</f>
        <v>14732</v>
      </c>
      <c r="H971" s="15">
        <f>SUBTOTAL(9,H970:H970)</f>
        <v>4249.0599099999999</v>
      </c>
      <c r="I971" s="15">
        <f>SUBTOTAL(9,I970:I970)</f>
        <v>10482.94009</v>
      </c>
    </row>
    <row r="972" spans="2:9" ht="15" customHeight="1" x14ac:dyDescent="0.35">
      <c r="B972" s="10">
        <v>714</v>
      </c>
      <c r="C972" s="2"/>
      <c r="D972" s="5" t="s">
        <v>789</v>
      </c>
      <c r="E972" s="11"/>
      <c r="F972" s="1"/>
      <c r="H972" s="1"/>
      <c r="I972" s="1"/>
    </row>
    <row r="973" spans="2:9" x14ac:dyDescent="0.25">
      <c r="B973"/>
      <c r="C973" s="2">
        <v>21</v>
      </c>
      <c r="D973" s="5" t="s">
        <v>790</v>
      </c>
      <c r="E973" s="12">
        <v>0</v>
      </c>
      <c r="F973" s="12">
        <v>120362</v>
      </c>
      <c r="G973" s="12">
        <v>120362</v>
      </c>
      <c r="H973" s="12">
        <v>20052.143359999998</v>
      </c>
      <c r="I973" s="12">
        <v>100309.85664</v>
      </c>
    </row>
    <row r="974" spans="2:9" x14ac:dyDescent="0.25">
      <c r="B974"/>
      <c r="C974" s="2">
        <v>22</v>
      </c>
      <c r="D974" s="5" t="s">
        <v>791</v>
      </c>
      <c r="E974" s="12">
        <v>0</v>
      </c>
      <c r="F974" s="12">
        <v>33041</v>
      </c>
      <c r="G974" s="12">
        <v>33041</v>
      </c>
      <c r="H974" s="12">
        <v>4843.7511299999996</v>
      </c>
      <c r="I974" s="12">
        <v>28197.248869999999</v>
      </c>
    </row>
    <row r="975" spans="2:9" x14ac:dyDescent="0.25">
      <c r="B975"/>
      <c r="C975" s="2">
        <v>60</v>
      </c>
      <c r="D975" s="5" t="s">
        <v>792</v>
      </c>
      <c r="E975" s="12">
        <v>0</v>
      </c>
      <c r="F975" s="12">
        <v>96118</v>
      </c>
      <c r="G975" s="12">
        <v>96118</v>
      </c>
      <c r="H975" s="12">
        <v>34212.45839</v>
      </c>
      <c r="I975" s="12">
        <v>61905.54161</v>
      </c>
    </row>
    <row r="976" spans="2:9" x14ac:dyDescent="0.25">
      <c r="B976"/>
      <c r="C976" s="2">
        <v>70</v>
      </c>
      <c r="D976" s="5" t="s">
        <v>793</v>
      </c>
      <c r="E976" s="12">
        <v>2500</v>
      </c>
      <c r="F976" s="12">
        <v>205504</v>
      </c>
      <c r="G976" s="12">
        <v>208004</v>
      </c>
      <c r="H976" s="12">
        <v>75763.572</v>
      </c>
      <c r="I976" s="12">
        <v>132240.42800000001</v>
      </c>
    </row>
    <row r="977" spans="2:9" x14ac:dyDescent="0.25">
      <c r="B977"/>
      <c r="C977" s="2">
        <v>74</v>
      </c>
      <c r="D977" s="5" t="s">
        <v>794</v>
      </c>
      <c r="E977" s="12">
        <v>0</v>
      </c>
      <c r="F977" s="12">
        <v>22880</v>
      </c>
      <c r="G977" s="12">
        <v>22880</v>
      </c>
      <c r="H977" s="12">
        <v>0</v>
      </c>
      <c r="I977" s="12">
        <v>22880</v>
      </c>
    </row>
    <row r="978" spans="2:9" x14ac:dyDescent="0.25">
      <c r="B978"/>
      <c r="C978" s="2">
        <v>79</v>
      </c>
      <c r="D978" s="5" t="s">
        <v>795</v>
      </c>
      <c r="E978" s="12">
        <v>12860</v>
      </c>
      <c r="F978" s="12">
        <v>69372</v>
      </c>
      <c r="G978" s="12">
        <v>82232</v>
      </c>
      <c r="H978" s="12">
        <v>16895.338</v>
      </c>
      <c r="I978" s="12">
        <v>65336.661999999997</v>
      </c>
    </row>
    <row r="979" spans="2:9" ht="15" customHeight="1" x14ac:dyDescent="0.25">
      <c r="B979"/>
      <c r="C979" s="13" t="s">
        <v>14</v>
      </c>
      <c r="D979" s="14" t="s">
        <v>796</v>
      </c>
      <c r="E979" s="15">
        <f>SUBTOTAL(9,E973:E978)</f>
        <v>15360</v>
      </c>
      <c r="F979" s="15">
        <f>SUBTOTAL(9,F973:F978)</f>
        <v>547277</v>
      </c>
      <c r="G979" s="15">
        <f>SUBTOTAL(9,G973:G978)</f>
        <v>562637</v>
      </c>
      <c r="H979" s="15">
        <f>SUBTOTAL(9,H973:H978)</f>
        <v>151767.26287999999</v>
      </c>
      <c r="I979" s="15">
        <f>SUBTOTAL(9,I973:I978)</f>
        <v>410869.73712000001</v>
      </c>
    </row>
    <row r="980" spans="2:9" ht="15" customHeight="1" x14ac:dyDescent="0.35">
      <c r="B980" s="10">
        <v>717</v>
      </c>
      <c r="C980" s="2"/>
      <c r="D980" s="5" t="s">
        <v>797</v>
      </c>
      <c r="E980" s="11"/>
      <c r="F980" s="1"/>
      <c r="H980" s="1"/>
      <c r="I980" s="1"/>
    </row>
    <row r="981" spans="2:9" x14ac:dyDescent="0.25">
      <c r="B981"/>
      <c r="C981" s="2">
        <v>21</v>
      </c>
      <c r="D981" s="5" t="s">
        <v>31</v>
      </c>
      <c r="E981" s="12">
        <v>681</v>
      </c>
      <c r="F981" s="12">
        <v>10544</v>
      </c>
      <c r="G981" s="12">
        <v>11225</v>
      </c>
      <c r="H981" s="12">
        <v>4000</v>
      </c>
      <c r="I981" s="12">
        <v>7225</v>
      </c>
    </row>
    <row r="982" spans="2:9" x14ac:dyDescent="0.25">
      <c r="B982"/>
      <c r="C982" s="2">
        <v>70</v>
      </c>
      <c r="D982" s="5" t="s">
        <v>218</v>
      </c>
      <c r="E982" s="12">
        <v>0</v>
      </c>
      <c r="F982" s="12">
        <v>71610</v>
      </c>
      <c r="G982" s="12">
        <v>71610</v>
      </c>
      <c r="H982" s="12">
        <v>2047.579</v>
      </c>
      <c r="I982" s="12">
        <v>69562.421000000002</v>
      </c>
    </row>
    <row r="983" spans="2:9" ht="15" customHeight="1" x14ac:dyDescent="0.25">
      <c r="B983"/>
      <c r="C983" s="13" t="s">
        <v>14</v>
      </c>
      <c r="D983" s="14" t="s">
        <v>798</v>
      </c>
      <c r="E983" s="15">
        <f>SUBTOTAL(9,E981:E982)</f>
        <v>681</v>
      </c>
      <c r="F983" s="15">
        <f>SUBTOTAL(9,F981:F982)</f>
        <v>82154</v>
      </c>
      <c r="G983" s="15">
        <f>SUBTOTAL(9,G981:G982)</f>
        <v>82835</v>
      </c>
      <c r="H983" s="15">
        <f>SUBTOTAL(9,H981:H982)</f>
        <v>6047.5789999999997</v>
      </c>
      <c r="I983" s="15">
        <f>SUBTOTAL(9,I981:I982)</f>
        <v>76787.421000000002</v>
      </c>
    </row>
    <row r="984" spans="2:9" ht="15" customHeight="1" x14ac:dyDescent="0.25">
      <c r="C984" s="16"/>
      <c r="D984" s="14" t="s">
        <v>799</v>
      </c>
      <c r="E984" s="17">
        <f>SUBTOTAL(9,E964:E983)</f>
        <v>623733</v>
      </c>
      <c r="F984" s="17">
        <f>SUBTOTAL(9,F964:F983)</f>
        <v>1276682</v>
      </c>
      <c r="G984" s="17">
        <f>SUBTOTAL(9,G964:G983)</f>
        <v>1900415</v>
      </c>
      <c r="H984" s="17">
        <f>SUBTOTAL(9,H964:H983)</f>
        <v>265950.37955999997</v>
      </c>
      <c r="I984" s="17">
        <f>SUBTOTAL(9,I964:I983)</f>
        <v>1634464.62044</v>
      </c>
    </row>
    <row r="985" spans="2:9" ht="27" customHeight="1" x14ac:dyDescent="0.35">
      <c r="B985" s="1"/>
      <c r="C985" s="2"/>
      <c r="D985" s="9" t="s">
        <v>800</v>
      </c>
      <c r="E985" s="1"/>
      <c r="F985" s="1"/>
      <c r="G985" s="1"/>
      <c r="H985" s="1"/>
      <c r="I985" s="1"/>
    </row>
    <row r="986" spans="2:9" ht="15" customHeight="1" x14ac:dyDescent="0.35">
      <c r="B986" s="10">
        <v>732</v>
      </c>
      <c r="C986" s="2"/>
      <c r="D986" s="5" t="s">
        <v>801</v>
      </c>
      <c r="E986" s="11"/>
      <c r="F986" s="1"/>
      <c r="H986" s="1"/>
      <c r="I986" s="1"/>
    </row>
    <row r="987" spans="2:9" x14ac:dyDescent="0.25">
      <c r="B987"/>
      <c r="C987" s="2">
        <v>21</v>
      </c>
      <c r="D987" s="5" t="s">
        <v>31</v>
      </c>
      <c r="E987" s="12">
        <v>0</v>
      </c>
      <c r="F987" s="12">
        <v>20731</v>
      </c>
      <c r="G987" s="12">
        <v>20731</v>
      </c>
      <c r="H987" s="12">
        <v>8336.7322399999994</v>
      </c>
      <c r="I987" s="12">
        <v>12394.267760000001</v>
      </c>
    </row>
    <row r="988" spans="2:9" x14ac:dyDescent="0.25">
      <c r="B988"/>
      <c r="C988" s="2">
        <v>70</v>
      </c>
      <c r="D988" s="5" t="s">
        <v>802</v>
      </c>
      <c r="E988" s="12">
        <v>0</v>
      </c>
      <c r="F988" s="12">
        <v>2564629</v>
      </c>
      <c r="G988" s="12">
        <v>2564629</v>
      </c>
      <c r="H988" s="12">
        <v>2453329</v>
      </c>
      <c r="I988" s="12">
        <v>111300</v>
      </c>
    </row>
    <row r="989" spans="2:9" x14ac:dyDescent="0.25">
      <c r="B989"/>
      <c r="C989" s="2">
        <v>71</v>
      </c>
      <c r="D989" s="5" t="s">
        <v>803</v>
      </c>
      <c r="E989" s="12">
        <v>0</v>
      </c>
      <c r="F989" s="12">
        <v>646145</v>
      </c>
      <c r="G989" s="12">
        <v>646145</v>
      </c>
      <c r="H989" s="12">
        <v>323072.5</v>
      </c>
      <c r="I989" s="12">
        <v>323072.5</v>
      </c>
    </row>
    <row r="990" spans="2:9" x14ac:dyDescent="0.25">
      <c r="B990"/>
      <c r="C990" s="2">
        <v>72</v>
      </c>
      <c r="D990" s="5" t="s">
        <v>804</v>
      </c>
      <c r="E990" s="12">
        <v>0</v>
      </c>
      <c r="F990" s="12">
        <v>76032508</v>
      </c>
      <c r="G990" s="12">
        <v>76032508</v>
      </c>
      <c r="H990" s="12">
        <v>31680211.664999999</v>
      </c>
      <c r="I990" s="12">
        <v>44352296.335000001</v>
      </c>
    </row>
    <row r="991" spans="2:9" x14ac:dyDescent="0.25">
      <c r="B991"/>
      <c r="C991" s="2">
        <v>73</v>
      </c>
      <c r="D991" s="5" t="s">
        <v>805</v>
      </c>
      <c r="E991" s="12">
        <v>0</v>
      </c>
      <c r="F991" s="12">
        <v>26840189</v>
      </c>
      <c r="G991" s="12">
        <v>26840189</v>
      </c>
      <c r="H991" s="12">
        <v>11183412.085000001</v>
      </c>
      <c r="I991" s="12">
        <v>15656776.914999999</v>
      </c>
    </row>
    <row r="992" spans="2:9" x14ac:dyDescent="0.25">
      <c r="B992"/>
      <c r="C992" s="2">
        <v>74</v>
      </c>
      <c r="D992" s="5" t="s">
        <v>806</v>
      </c>
      <c r="E992" s="12">
        <v>0</v>
      </c>
      <c r="F992" s="12">
        <v>19922744</v>
      </c>
      <c r="G992" s="12">
        <v>19922744</v>
      </c>
      <c r="H992" s="12">
        <v>8301143.335</v>
      </c>
      <c r="I992" s="12">
        <v>11621600.664999999</v>
      </c>
    </row>
    <row r="993" spans="2:9" x14ac:dyDescent="0.25">
      <c r="B993"/>
      <c r="C993" s="2">
        <v>75</v>
      </c>
      <c r="D993" s="5" t="s">
        <v>807</v>
      </c>
      <c r="E993" s="12">
        <v>0</v>
      </c>
      <c r="F993" s="12">
        <v>17203337</v>
      </c>
      <c r="G993" s="12">
        <v>17203337</v>
      </c>
      <c r="H993" s="12">
        <v>7168057.085</v>
      </c>
      <c r="I993" s="12">
        <v>10035279.914999999</v>
      </c>
    </row>
    <row r="994" spans="2:9" x14ac:dyDescent="0.25">
      <c r="B994"/>
      <c r="C994" s="2">
        <v>76</v>
      </c>
      <c r="D994" s="5" t="s">
        <v>808</v>
      </c>
      <c r="E994" s="12">
        <v>0</v>
      </c>
      <c r="F994" s="12">
        <v>39062601</v>
      </c>
      <c r="G994" s="12">
        <v>39062601</v>
      </c>
      <c r="H994" s="12">
        <v>16276083.75</v>
      </c>
      <c r="I994" s="12">
        <v>22786517.25</v>
      </c>
    </row>
    <row r="995" spans="2:9" x14ac:dyDescent="0.25">
      <c r="B995"/>
      <c r="C995" s="2">
        <v>77</v>
      </c>
      <c r="D995" s="5" t="s">
        <v>809</v>
      </c>
      <c r="E995" s="12">
        <v>0</v>
      </c>
      <c r="F995" s="12">
        <v>4187644</v>
      </c>
      <c r="G995" s="12">
        <v>4187644</v>
      </c>
      <c r="H995" s="12">
        <v>1506315.9612799999</v>
      </c>
      <c r="I995" s="12">
        <v>2681328.0387200001</v>
      </c>
    </row>
    <row r="996" spans="2:9" x14ac:dyDescent="0.25">
      <c r="B996"/>
      <c r="C996" s="2">
        <v>78</v>
      </c>
      <c r="D996" s="5" t="s">
        <v>810</v>
      </c>
      <c r="E996" s="12">
        <v>0</v>
      </c>
      <c r="F996" s="12">
        <v>1492468</v>
      </c>
      <c r="G996" s="12">
        <v>1492468</v>
      </c>
      <c r="H996" s="12">
        <v>1492468</v>
      </c>
      <c r="I996" s="12">
        <v>0</v>
      </c>
    </row>
    <row r="997" spans="2:9" x14ac:dyDescent="0.25">
      <c r="B997"/>
      <c r="C997" s="2">
        <v>80</v>
      </c>
      <c r="D997" s="5" t="s">
        <v>811</v>
      </c>
      <c r="E997" s="12">
        <v>0</v>
      </c>
      <c r="F997" s="12">
        <v>9981658</v>
      </c>
      <c r="G997" s="12">
        <v>9981658</v>
      </c>
      <c r="H997" s="12">
        <v>3580773.41</v>
      </c>
      <c r="I997" s="12">
        <v>6400884.5899999999</v>
      </c>
    </row>
    <row r="998" spans="2:9" x14ac:dyDescent="0.25">
      <c r="B998"/>
      <c r="C998" s="2">
        <v>81</v>
      </c>
      <c r="D998" s="5" t="s">
        <v>812</v>
      </c>
      <c r="E998" s="12">
        <v>0</v>
      </c>
      <c r="F998" s="12">
        <v>212563</v>
      </c>
      <c r="G998" s="12">
        <v>212563</v>
      </c>
      <c r="H998" s="12">
        <v>106300</v>
      </c>
      <c r="I998" s="12">
        <v>106263</v>
      </c>
    </row>
    <row r="999" spans="2:9" x14ac:dyDescent="0.25">
      <c r="B999"/>
      <c r="C999" s="2">
        <v>82</v>
      </c>
      <c r="D999" s="5" t="s">
        <v>813</v>
      </c>
      <c r="E999" s="12">
        <v>0</v>
      </c>
      <c r="F999" s="12">
        <v>9711108</v>
      </c>
      <c r="G999" s="12">
        <v>9711108</v>
      </c>
      <c r="H999" s="12">
        <v>12771108</v>
      </c>
      <c r="I999" s="12">
        <v>-3060000</v>
      </c>
    </row>
    <row r="1000" spans="2:9" x14ac:dyDescent="0.25">
      <c r="B1000"/>
      <c r="C1000" s="2">
        <v>83</v>
      </c>
      <c r="D1000" s="5" t="s">
        <v>814</v>
      </c>
      <c r="E1000" s="12">
        <v>0</v>
      </c>
      <c r="F1000" s="12">
        <v>1193000</v>
      </c>
      <c r="G1000" s="12">
        <v>1193000</v>
      </c>
      <c r="H1000" s="12">
        <v>0</v>
      </c>
      <c r="I1000" s="12">
        <v>1193000</v>
      </c>
    </row>
    <row r="1001" spans="2:9" x14ac:dyDescent="0.25">
      <c r="B1001"/>
      <c r="C1001" s="2">
        <v>86</v>
      </c>
      <c r="D1001" s="5" t="s">
        <v>815</v>
      </c>
      <c r="E1001" s="12">
        <v>0</v>
      </c>
      <c r="F1001" s="12">
        <v>6118000</v>
      </c>
      <c r="G1001" s="12">
        <v>6118000</v>
      </c>
      <c r="H1001" s="12">
        <v>0</v>
      </c>
      <c r="I1001" s="12">
        <v>6118000</v>
      </c>
    </row>
    <row r="1002" spans="2:9" ht="15" customHeight="1" x14ac:dyDescent="0.25">
      <c r="B1002"/>
      <c r="C1002" s="13" t="s">
        <v>14</v>
      </c>
      <c r="D1002" s="14" t="s">
        <v>816</v>
      </c>
      <c r="E1002" s="15">
        <f>SUBTOTAL(9,E987:E1001)</f>
        <v>0</v>
      </c>
      <c r="F1002" s="15">
        <f>SUBTOTAL(9,F987:F1001)</f>
        <v>215189325</v>
      </c>
      <c r="G1002" s="15">
        <f>SUBTOTAL(9,G987:G1001)</f>
        <v>215189325</v>
      </c>
      <c r="H1002" s="15">
        <f>SUBTOTAL(9,H987:H1001)</f>
        <v>96850611.523520008</v>
      </c>
      <c r="I1002" s="15">
        <f>SUBTOTAL(9,I987:I1001)</f>
        <v>118338713.47647999</v>
      </c>
    </row>
    <row r="1003" spans="2:9" ht="15" customHeight="1" x14ac:dyDescent="0.35">
      <c r="B1003" s="10">
        <v>733</v>
      </c>
      <c r="C1003" s="2"/>
      <c r="D1003" s="5" t="s">
        <v>817</v>
      </c>
      <c r="E1003" s="11"/>
      <c r="F1003" s="1"/>
      <c r="H1003" s="1"/>
      <c r="I1003" s="1"/>
    </row>
    <row r="1004" spans="2:9" x14ac:dyDescent="0.25">
      <c r="B1004"/>
      <c r="C1004" s="2">
        <v>21</v>
      </c>
      <c r="D1004" s="5" t="s">
        <v>818</v>
      </c>
      <c r="E1004" s="12">
        <v>0</v>
      </c>
      <c r="F1004" s="12">
        <v>3832</v>
      </c>
      <c r="G1004" s="12">
        <v>3832</v>
      </c>
      <c r="H1004" s="12">
        <v>1009.29837</v>
      </c>
      <c r="I1004" s="12">
        <v>2822.70163</v>
      </c>
    </row>
    <row r="1005" spans="2:9" x14ac:dyDescent="0.25">
      <c r="B1005"/>
      <c r="C1005" s="2">
        <v>70</v>
      </c>
      <c r="D1005" s="5" t="s">
        <v>819</v>
      </c>
      <c r="E1005" s="12">
        <v>0</v>
      </c>
      <c r="F1005" s="12">
        <v>116949</v>
      </c>
      <c r="G1005" s="12">
        <v>116949</v>
      </c>
      <c r="H1005" s="12">
        <v>116949</v>
      </c>
      <c r="I1005" s="12">
        <v>0</v>
      </c>
    </row>
    <row r="1006" spans="2:9" x14ac:dyDescent="0.25">
      <c r="B1006"/>
      <c r="C1006" s="2">
        <v>79</v>
      </c>
      <c r="D1006" s="5" t="s">
        <v>820</v>
      </c>
      <c r="E1006" s="12">
        <v>0</v>
      </c>
      <c r="F1006" s="12">
        <v>3716</v>
      </c>
      <c r="G1006" s="12">
        <v>3716</v>
      </c>
      <c r="H1006" s="12">
        <v>0</v>
      </c>
      <c r="I1006" s="12">
        <v>3716</v>
      </c>
    </row>
    <row r="1007" spans="2:9" ht="15" customHeight="1" x14ac:dyDescent="0.25">
      <c r="B1007"/>
      <c r="C1007" s="13" t="s">
        <v>14</v>
      </c>
      <c r="D1007" s="14" t="s">
        <v>821</v>
      </c>
      <c r="E1007" s="15">
        <f>SUBTOTAL(9,E1004:E1006)</f>
        <v>0</v>
      </c>
      <c r="F1007" s="15">
        <f>SUBTOTAL(9,F1004:F1006)</f>
        <v>124497</v>
      </c>
      <c r="G1007" s="15">
        <f>SUBTOTAL(9,G1004:G1006)</f>
        <v>124497</v>
      </c>
      <c r="H1007" s="15">
        <f>SUBTOTAL(9,H1004:H1006)</f>
        <v>117958.29837</v>
      </c>
      <c r="I1007" s="15">
        <f>SUBTOTAL(9,I1004:I1006)</f>
        <v>6538.7016299999996</v>
      </c>
    </row>
    <row r="1008" spans="2:9" ht="15" customHeight="1" x14ac:dyDescent="0.35">
      <c r="B1008" s="10">
        <v>734</v>
      </c>
      <c r="C1008" s="2"/>
      <c r="D1008" s="5" t="s">
        <v>822</v>
      </c>
      <c r="E1008" s="11"/>
      <c r="F1008" s="1"/>
      <c r="H1008" s="1"/>
      <c r="I1008" s="1"/>
    </row>
    <row r="1009" spans="2:9" x14ac:dyDescent="0.25">
      <c r="B1009"/>
      <c r="C1009" s="2">
        <v>1</v>
      </c>
      <c r="D1009" s="5" t="s">
        <v>21</v>
      </c>
      <c r="E1009" s="12">
        <v>0</v>
      </c>
      <c r="F1009" s="12">
        <v>88589</v>
      </c>
      <c r="G1009" s="12">
        <v>88589</v>
      </c>
      <c r="H1009" s="12">
        <v>40765.87934</v>
      </c>
      <c r="I1009" s="12">
        <v>47823.12066</v>
      </c>
    </row>
    <row r="1010" spans="2:9" x14ac:dyDescent="0.25">
      <c r="B1010"/>
      <c r="C1010" s="2">
        <v>21</v>
      </c>
      <c r="D1010" s="5" t="s">
        <v>26</v>
      </c>
      <c r="E1010" s="12">
        <v>735</v>
      </c>
      <c r="F1010" s="12">
        <v>15942</v>
      </c>
      <c r="G1010" s="12">
        <v>16677</v>
      </c>
      <c r="H1010" s="12">
        <v>1135.79673</v>
      </c>
      <c r="I1010" s="12">
        <v>15541.20327</v>
      </c>
    </row>
    <row r="1011" spans="2:9" x14ac:dyDescent="0.25">
      <c r="B1011"/>
      <c r="C1011" s="2">
        <v>70</v>
      </c>
      <c r="D1011" s="5" t="s">
        <v>823</v>
      </c>
      <c r="E1011" s="12">
        <v>0</v>
      </c>
      <c r="F1011" s="12">
        <v>3327</v>
      </c>
      <c r="G1011" s="12">
        <v>3327</v>
      </c>
      <c r="H1011" s="12">
        <v>472.74250999999998</v>
      </c>
      <c r="I1011" s="12">
        <v>2854.25749</v>
      </c>
    </row>
    <row r="1012" spans="2:9" x14ac:dyDescent="0.25">
      <c r="B1012"/>
      <c r="C1012" s="2">
        <v>71</v>
      </c>
      <c r="D1012" s="5" t="s">
        <v>824</v>
      </c>
      <c r="E1012" s="12">
        <v>0</v>
      </c>
      <c r="F1012" s="12">
        <v>468571</v>
      </c>
      <c r="G1012" s="12">
        <v>468571</v>
      </c>
      <c r="H1012" s="12">
        <v>130595.3576</v>
      </c>
      <c r="I1012" s="12">
        <v>337975.64240000001</v>
      </c>
    </row>
    <row r="1013" spans="2:9" x14ac:dyDescent="0.25">
      <c r="B1013"/>
      <c r="C1013" s="2">
        <v>72</v>
      </c>
      <c r="D1013" s="5" t="s">
        <v>825</v>
      </c>
      <c r="E1013" s="12">
        <v>0</v>
      </c>
      <c r="F1013" s="12">
        <v>14618</v>
      </c>
      <c r="G1013" s="12">
        <v>14618</v>
      </c>
      <c r="H1013" s="12">
        <v>6340.3459999999995</v>
      </c>
      <c r="I1013" s="12">
        <v>8277.6540000000005</v>
      </c>
    </row>
    <row r="1014" spans="2:9" ht="15" customHeight="1" x14ac:dyDescent="0.25">
      <c r="B1014"/>
      <c r="C1014" s="13" t="s">
        <v>14</v>
      </c>
      <c r="D1014" s="14" t="s">
        <v>826</v>
      </c>
      <c r="E1014" s="15">
        <f>SUBTOTAL(9,E1009:E1013)</f>
        <v>735</v>
      </c>
      <c r="F1014" s="15">
        <f>SUBTOTAL(9,F1009:F1013)</f>
        <v>591047</v>
      </c>
      <c r="G1014" s="15">
        <f>SUBTOTAL(9,G1009:G1013)</f>
        <v>591782</v>
      </c>
      <c r="H1014" s="15">
        <f>SUBTOTAL(9,H1009:H1013)</f>
        <v>179310.12217999998</v>
      </c>
      <c r="I1014" s="15">
        <f>SUBTOTAL(9,I1009:I1013)</f>
        <v>412471.87781999999</v>
      </c>
    </row>
    <row r="1015" spans="2:9" ht="15" customHeight="1" x14ac:dyDescent="0.35">
      <c r="B1015" s="10">
        <v>737</v>
      </c>
      <c r="C1015" s="2"/>
      <c r="D1015" s="5" t="s">
        <v>827</v>
      </c>
      <c r="E1015" s="11"/>
      <c r="F1015" s="1"/>
      <c r="H1015" s="1"/>
      <c r="I1015" s="1"/>
    </row>
    <row r="1016" spans="2:9" x14ac:dyDescent="0.25">
      <c r="B1016"/>
      <c r="C1016" s="2">
        <v>70</v>
      </c>
      <c r="D1016" s="5" t="s">
        <v>734</v>
      </c>
      <c r="E1016" s="12">
        <v>0</v>
      </c>
      <c r="F1016" s="12">
        <v>97511</v>
      </c>
      <c r="G1016" s="12">
        <v>97511</v>
      </c>
      <c r="H1016" s="12">
        <v>57955.22</v>
      </c>
      <c r="I1016" s="12">
        <v>39555.78</v>
      </c>
    </row>
    <row r="1017" spans="2:9" ht="15" customHeight="1" x14ac:dyDescent="0.25">
      <c r="B1017"/>
      <c r="C1017" s="13" t="s">
        <v>14</v>
      </c>
      <c r="D1017" s="14" t="s">
        <v>828</v>
      </c>
      <c r="E1017" s="15">
        <f>SUBTOTAL(9,E1016:E1016)</f>
        <v>0</v>
      </c>
      <c r="F1017" s="15">
        <f>SUBTOTAL(9,F1016:F1016)</f>
        <v>97511</v>
      </c>
      <c r="G1017" s="15">
        <f>SUBTOTAL(9,G1016:G1016)</f>
        <v>97511</v>
      </c>
      <c r="H1017" s="15">
        <f>SUBTOTAL(9,H1016:H1016)</f>
        <v>57955.22</v>
      </c>
      <c r="I1017" s="15">
        <f>SUBTOTAL(9,I1016:I1016)</f>
        <v>39555.78</v>
      </c>
    </row>
    <row r="1018" spans="2:9" ht="15" customHeight="1" x14ac:dyDescent="0.25">
      <c r="C1018" s="16"/>
      <c r="D1018" s="14" t="s">
        <v>829</v>
      </c>
      <c r="E1018" s="17">
        <f>SUBTOTAL(9,E986:E1017)</f>
        <v>735</v>
      </c>
      <c r="F1018" s="17">
        <f>SUBTOTAL(9,F986:F1017)</f>
        <v>216002380</v>
      </c>
      <c r="G1018" s="17">
        <f>SUBTOTAL(9,G986:G1017)</f>
        <v>216003115</v>
      </c>
      <c r="H1018" s="17">
        <f>SUBTOTAL(9,H986:H1017)</f>
        <v>97205835.16407001</v>
      </c>
      <c r="I1018" s="17">
        <f>SUBTOTAL(9,I986:I1017)</f>
        <v>118797279.83592999</v>
      </c>
    </row>
    <row r="1019" spans="2:9" ht="27" customHeight="1" x14ac:dyDescent="0.35">
      <c r="B1019" s="1"/>
      <c r="C1019" s="2"/>
      <c r="D1019" s="9" t="s">
        <v>830</v>
      </c>
      <c r="E1019" s="1"/>
      <c r="F1019" s="1"/>
      <c r="G1019" s="1"/>
      <c r="H1019" s="1"/>
      <c r="I1019" s="1"/>
    </row>
    <row r="1020" spans="2:9" ht="15" customHeight="1" x14ac:dyDescent="0.35">
      <c r="B1020" s="10">
        <v>740</v>
      </c>
      <c r="C1020" s="2"/>
      <c r="D1020" s="5" t="s">
        <v>831</v>
      </c>
      <c r="E1020" s="11"/>
      <c r="F1020" s="1"/>
      <c r="H1020" s="1"/>
      <c r="I1020" s="1"/>
    </row>
    <row r="1021" spans="2:9" x14ac:dyDescent="0.25">
      <c r="B1021"/>
      <c r="C1021" s="2">
        <v>1</v>
      </c>
      <c r="D1021" s="5" t="s">
        <v>21</v>
      </c>
      <c r="E1021" s="12">
        <v>1074</v>
      </c>
      <c r="F1021" s="12">
        <v>1538891</v>
      </c>
      <c r="G1021" s="12">
        <v>1539965</v>
      </c>
      <c r="H1021" s="12">
        <v>515600.98454999999</v>
      </c>
      <c r="I1021" s="12">
        <v>1024364.0154499999</v>
      </c>
    </row>
    <row r="1022" spans="2:9" x14ac:dyDescent="0.25">
      <c r="B1022"/>
      <c r="C1022" s="2">
        <v>21</v>
      </c>
      <c r="D1022" s="5" t="s">
        <v>31</v>
      </c>
      <c r="E1022" s="12">
        <v>26431</v>
      </c>
      <c r="F1022" s="12">
        <v>123091</v>
      </c>
      <c r="G1022" s="12">
        <v>149522</v>
      </c>
      <c r="H1022" s="12">
        <v>12551.55118</v>
      </c>
      <c r="I1022" s="12">
        <v>136970.44881999999</v>
      </c>
    </row>
    <row r="1023" spans="2:9" x14ac:dyDescent="0.25">
      <c r="B1023"/>
      <c r="C1023" s="2">
        <v>61</v>
      </c>
      <c r="D1023" s="5" t="s">
        <v>832</v>
      </c>
      <c r="E1023" s="12">
        <v>0</v>
      </c>
      <c r="F1023" s="12">
        <v>0</v>
      </c>
      <c r="G1023" s="12">
        <v>0</v>
      </c>
      <c r="H1023" s="12">
        <v>-7394.2449999999999</v>
      </c>
      <c r="I1023" s="12">
        <v>7394.2449999999999</v>
      </c>
    </row>
    <row r="1024" spans="2:9" x14ac:dyDescent="0.25">
      <c r="B1024"/>
      <c r="C1024" s="2">
        <v>70</v>
      </c>
      <c r="D1024" s="5" t="s">
        <v>833</v>
      </c>
      <c r="E1024" s="12">
        <v>0</v>
      </c>
      <c r="F1024" s="12">
        <v>0</v>
      </c>
      <c r="G1024" s="12">
        <v>0</v>
      </c>
      <c r="H1024" s="12">
        <v>2384.21252</v>
      </c>
      <c r="I1024" s="12">
        <v>-2384.21252</v>
      </c>
    </row>
    <row r="1025" spans="2:9" x14ac:dyDescent="0.25">
      <c r="B1025"/>
      <c r="C1025" s="2">
        <v>71</v>
      </c>
      <c r="D1025" s="5" t="s">
        <v>834</v>
      </c>
      <c r="E1025" s="12">
        <v>0</v>
      </c>
      <c r="F1025" s="12">
        <v>0</v>
      </c>
      <c r="G1025" s="12">
        <v>0</v>
      </c>
      <c r="H1025" s="12">
        <v>-111385.49952</v>
      </c>
      <c r="I1025" s="12">
        <v>111385.49952</v>
      </c>
    </row>
    <row r="1026" spans="2:9" x14ac:dyDescent="0.25">
      <c r="B1026"/>
      <c r="C1026" s="2">
        <v>72</v>
      </c>
      <c r="D1026" s="5" t="s">
        <v>835</v>
      </c>
      <c r="E1026" s="12">
        <v>0</v>
      </c>
      <c r="F1026" s="12">
        <v>0</v>
      </c>
      <c r="G1026" s="12">
        <v>0</v>
      </c>
      <c r="H1026" s="12">
        <v>3029.02</v>
      </c>
      <c r="I1026" s="12">
        <v>-3029.02</v>
      </c>
    </row>
    <row r="1027" spans="2:9" x14ac:dyDescent="0.25">
      <c r="B1027"/>
      <c r="C1027" s="2">
        <v>73</v>
      </c>
      <c r="D1027" s="5" t="s">
        <v>836</v>
      </c>
      <c r="E1027" s="12">
        <v>0</v>
      </c>
      <c r="F1027" s="12">
        <v>0</v>
      </c>
      <c r="G1027" s="12">
        <v>0</v>
      </c>
      <c r="H1027" s="12">
        <v>-18.82</v>
      </c>
      <c r="I1027" s="12">
        <v>18.82</v>
      </c>
    </row>
    <row r="1028" spans="2:9" ht="15" customHeight="1" x14ac:dyDescent="0.25">
      <c r="B1028"/>
      <c r="C1028" s="13" t="s">
        <v>14</v>
      </c>
      <c r="D1028" s="14" t="s">
        <v>837</v>
      </c>
      <c r="E1028" s="15">
        <f>SUBTOTAL(9,E1021:E1027)</f>
        <v>27505</v>
      </c>
      <c r="F1028" s="15">
        <f>SUBTOTAL(9,F1021:F1027)</f>
        <v>1661982</v>
      </c>
      <c r="G1028" s="15">
        <f>SUBTOTAL(9,G1021:G1027)</f>
        <v>1689487</v>
      </c>
      <c r="H1028" s="15">
        <f>SUBTOTAL(9,H1021:H1027)</f>
        <v>414767.20373000001</v>
      </c>
      <c r="I1028" s="15">
        <f>SUBTOTAL(9,I1021:I1027)</f>
        <v>1274719.79627</v>
      </c>
    </row>
    <row r="1029" spans="2:9" ht="15" customHeight="1" x14ac:dyDescent="0.35">
      <c r="B1029" s="10">
        <v>741</v>
      </c>
      <c r="C1029" s="2"/>
      <c r="D1029" s="5" t="s">
        <v>838</v>
      </c>
      <c r="E1029" s="11"/>
      <c r="F1029" s="1"/>
      <c r="H1029" s="1"/>
      <c r="I1029" s="1"/>
    </row>
    <row r="1030" spans="2:9" x14ac:dyDescent="0.25">
      <c r="B1030"/>
      <c r="C1030" s="2">
        <v>1</v>
      </c>
      <c r="D1030" s="5" t="s">
        <v>21</v>
      </c>
      <c r="E1030" s="12">
        <v>0</v>
      </c>
      <c r="F1030" s="12">
        <v>248422</v>
      </c>
      <c r="G1030" s="12">
        <v>248422</v>
      </c>
      <c r="H1030" s="12">
        <v>93838.473159999994</v>
      </c>
      <c r="I1030" s="12">
        <v>154583.52684000001</v>
      </c>
    </row>
    <row r="1031" spans="2:9" x14ac:dyDescent="0.25">
      <c r="B1031"/>
      <c r="C1031" s="2">
        <v>70</v>
      </c>
      <c r="D1031" s="5" t="s">
        <v>839</v>
      </c>
      <c r="E1031" s="12">
        <v>0</v>
      </c>
      <c r="F1031" s="12">
        <v>54780</v>
      </c>
      <c r="G1031" s="12">
        <v>54780</v>
      </c>
      <c r="H1031" s="12">
        <v>17030.669389999999</v>
      </c>
      <c r="I1031" s="12">
        <v>37749.330609999997</v>
      </c>
    </row>
    <row r="1032" spans="2:9" x14ac:dyDescent="0.25">
      <c r="B1032"/>
      <c r="C1032" s="2">
        <v>71</v>
      </c>
      <c r="D1032" s="5" t="s">
        <v>840</v>
      </c>
      <c r="E1032" s="12">
        <v>0</v>
      </c>
      <c r="F1032" s="12">
        <v>34931</v>
      </c>
      <c r="G1032" s="12">
        <v>34931</v>
      </c>
      <c r="H1032" s="12">
        <v>7856.28</v>
      </c>
      <c r="I1032" s="12">
        <v>27074.720000000001</v>
      </c>
    </row>
    <row r="1033" spans="2:9" ht="15" customHeight="1" x14ac:dyDescent="0.25">
      <c r="B1033"/>
      <c r="C1033" s="13" t="s">
        <v>14</v>
      </c>
      <c r="D1033" s="14" t="s">
        <v>841</v>
      </c>
      <c r="E1033" s="15">
        <f>SUBTOTAL(9,E1030:E1032)</f>
        <v>0</v>
      </c>
      <c r="F1033" s="15">
        <f>SUBTOTAL(9,F1030:F1032)</f>
        <v>338133</v>
      </c>
      <c r="G1033" s="15">
        <f>SUBTOTAL(9,G1030:G1032)</f>
        <v>338133</v>
      </c>
      <c r="H1033" s="15">
        <f>SUBTOTAL(9,H1030:H1032)</f>
        <v>118725.42254999999</v>
      </c>
      <c r="I1033" s="15">
        <f>SUBTOTAL(9,I1030:I1032)</f>
        <v>219407.57745000001</v>
      </c>
    </row>
    <row r="1034" spans="2:9" ht="15" customHeight="1" x14ac:dyDescent="0.35">
      <c r="B1034" s="10">
        <v>742</v>
      </c>
      <c r="C1034" s="2"/>
      <c r="D1034" s="5" t="s">
        <v>842</v>
      </c>
      <c r="E1034" s="11"/>
      <c r="F1034" s="1"/>
      <c r="H1034" s="1"/>
      <c r="I1034" s="1"/>
    </row>
    <row r="1035" spans="2:9" x14ac:dyDescent="0.25">
      <c r="B1035"/>
      <c r="C1035" s="2">
        <v>1</v>
      </c>
      <c r="D1035" s="5" t="s">
        <v>21</v>
      </c>
      <c r="E1035" s="12">
        <v>3678</v>
      </c>
      <c r="F1035" s="12">
        <v>188514</v>
      </c>
      <c r="G1035" s="12">
        <v>192192</v>
      </c>
      <c r="H1035" s="12">
        <v>66153.732059999995</v>
      </c>
      <c r="I1035" s="12">
        <v>126038.26794000001</v>
      </c>
    </row>
    <row r="1036" spans="2:9" x14ac:dyDescent="0.25">
      <c r="B1036"/>
      <c r="C1036" s="2">
        <v>21</v>
      </c>
      <c r="D1036" s="5" t="s">
        <v>31</v>
      </c>
      <c r="E1036" s="12">
        <v>3893</v>
      </c>
      <c r="F1036" s="12">
        <v>16907</v>
      </c>
      <c r="G1036" s="12">
        <v>20800</v>
      </c>
      <c r="H1036" s="12">
        <v>5370.8291200000003</v>
      </c>
      <c r="I1036" s="12">
        <v>15429.17088</v>
      </c>
    </row>
    <row r="1037" spans="2:9" ht="15" customHeight="1" x14ac:dyDescent="0.25">
      <c r="B1037"/>
      <c r="C1037" s="13" t="s">
        <v>14</v>
      </c>
      <c r="D1037" s="14" t="s">
        <v>843</v>
      </c>
      <c r="E1037" s="15">
        <f>SUBTOTAL(9,E1035:E1036)</f>
        <v>7571</v>
      </c>
      <c r="F1037" s="15">
        <f>SUBTOTAL(9,F1035:F1036)</f>
        <v>205421</v>
      </c>
      <c r="G1037" s="15">
        <f>SUBTOTAL(9,G1035:G1036)</f>
        <v>212992</v>
      </c>
      <c r="H1037" s="15">
        <f>SUBTOTAL(9,H1035:H1036)</f>
        <v>71524.56117999999</v>
      </c>
      <c r="I1037" s="15">
        <f>SUBTOTAL(9,I1035:I1036)</f>
        <v>141467.43882000001</v>
      </c>
    </row>
    <row r="1038" spans="2:9" ht="15" customHeight="1" x14ac:dyDescent="0.35">
      <c r="B1038" s="10">
        <v>745</v>
      </c>
      <c r="C1038" s="2"/>
      <c r="D1038" s="5" t="s">
        <v>844</v>
      </c>
      <c r="E1038" s="11"/>
      <c r="F1038" s="1"/>
      <c r="H1038" s="1"/>
      <c r="I1038" s="1"/>
    </row>
    <row r="1039" spans="2:9" x14ac:dyDescent="0.25">
      <c r="B1039"/>
      <c r="C1039" s="2">
        <v>1</v>
      </c>
      <c r="D1039" s="5" t="s">
        <v>21</v>
      </c>
      <c r="E1039" s="12">
        <v>39414</v>
      </c>
      <c r="F1039" s="12">
        <v>1488121</v>
      </c>
      <c r="G1039" s="12">
        <v>1527535</v>
      </c>
      <c r="H1039" s="12">
        <v>517504.50676999998</v>
      </c>
      <c r="I1039" s="12">
        <v>1010030.49323</v>
      </c>
    </row>
    <row r="1040" spans="2:9" x14ac:dyDescent="0.25">
      <c r="B1040"/>
      <c r="C1040" s="2">
        <v>21</v>
      </c>
      <c r="D1040" s="5" t="s">
        <v>31</v>
      </c>
      <c r="E1040" s="12">
        <v>34981</v>
      </c>
      <c r="F1040" s="12">
        <v>173657</v>
      </c>
      <c r="G1040" s="12">
        <v>208638</v>
      </c>
      <c r="H1040" s="12">
        <v>114100.05686</v>
      </c>
      <c r="I1040" s="12">
        <v>94537.943140000003</v>
      </c>
    </row>
    <row r="1041" spans="2:9" x14ac:dyDescent="0.25">
      <c r="B1041"/>
      <c r="C1041" s="2">
        <v>45</v>
      </c>
      <c r="D1041" s="5" t="s">
        <v>32</v>
      </c>
      <c r="E1041" s="12">
        <v>8658</v>
      </c>
      <c r="F1041" s="12">
        <v>14856</v>
      </c>
      <c r="G1041" s="12">
        <v>23514</v>
      </c>
      <c r="H1041" s="12">
        <v>6375.0602500000005</v>
      </c>
      <c r="I1041" s="12">
        <v>17138.939750000001</v>
      </c>
    </row>
    <row r="1042" spans="2:9" ht="15" customHeight="1" x14ac:dyDescent="0.25">
      <c r="B1042"/>
      <c r="C1042" s="13" t="s">
        <v>14</v>
      </c>
      <c r="D1042" s="14" t="s">
        <v>845</v>
      </c>
      <c r="E1042" s="15">
        <f>SUBTOTAL(9,E1039:E1041)</f>
        <v>83053</v>
      </c>
      <c r="F1042" s="15">
        <f>SUBTOTAL(9,F1039:F1041)</f>
        <v>1676634</v>
      </c>
      <c r="G1042" s="15">
        <f>SUBTOTAL(9,G1039:G1041)</f>
        <v>1759687</v>
      </c>
      <c r="H1042" s="15">
        <f>SUBTOTAL(9,H1039:H1041)</f>
        <v>637979.62387999997</v>
      </c>
      <c r="I1042" s="15">
        <f>SUBTOTAL(9,I1039:I1041)</f>
        <v>1121707.3761199999</v>
      </c>
    </row>
    <row r="1043" spans="2:9" ht="15" customHeight="1" x14ac:dyDescent="0.35">
      <c r="B1043" s="10">
        <v>746</v>
      </c>
      <c r="C1043" s="2"/>
      <c r="D1043" s="5" t="s">
        <v>846</v>
      </c>
      <c r="E1043" s="11"/>
      <c r="F1043" s="1"/>
      <c r="H1043" s="1"/>
      <c r="I1043" s="1"/>
    </row>
    <row r="1044" spans="2:9" x14ac:dyDescent="0.25">
      <c r="B1044"/>
      <c r="C1044" s="2">
        <v>1</v>
      </c>
      <c r="D1044" s="5" t="s">
        <v>21</v>
      </c>
      <c r="E1044" s="12">
        <v>1289</v>
      </c>
      <c r="F1044" s="12">
        <v>429548</v>
      </c>
      <c r="G1044" s="12">
        <v>430837</v>
      </c>
      <c r="H1044" s="12">
        <v>156257.59500999999</v>
      </c>
      <c r="I1044" s="12">
        <v>274579.40499000001</v>
      </c>
    </row>
    <row r="1045" spans="2:9" x14ac:dyDescent="0.25">
      <c r="B1045"/>
      <c r="C1045" s="2">
        <v>21</v>
      </c>
      <c r="D1045" s="5" t="s">
        <v>31</v>
      </c>
      <c r="E1045" s="12">
        <v>0</v>
      </c>
      <c r="F1045" s="12">
        <v>44434</v>
      </c>
      <c r="G1045" s="12">
        <v>44434</v>
      </c>
      <c r="H1045" s="12">
        <v>11434.538</v>
      </c>
      <c r="I1045" s="12">
        <v>32999.462</v>
      </c>
    </row>
    <row r="1046" spans="2:9" ht="15" customHeight="1" x14ac:dyDescent="0.25">
      <c r="B1046"/>
      <c r="C1046" s="13" t="s">
        <v>14</v>
      </c>
      <c r="D1046" s="14" t="s">
        <v>847</v>
      </c>
      <c r="E1046" s="15">
        <f>SUBTOTAL(9,E1044:E1045)</f>
        <v>1289</v>
      </c>
      <c r="F1046" s="15">
        <f>SUBTOTAL(9,F1044:F1045)</f>
        <v>473982</v>
      </c>
      <c r="G1046" s="15">
        <f>SUBTOTAL(9,G1044:G1045)</f>
        <v>475271</v>
      </c>
      <c r="H1046" s="15">
        <f>SUBTOTAL(9,H1044:H1045)</f>
        <v>167692.13300999999</v>
      </c>
      <c r="I1046" s="15">
        <f>SUBTOTAL(9,I1044:I1045)</f>
        <v>307578.86699000001</v>
      </c>
    </row>
    <row r="1047" spans="2:9" ht="15" customHeight="1" x14ac:dyDescent="0.35">
      <c r="B1047" s="10">
        <v>747</v>
      </c>
      <c r="C1047" s="2"/>
      <c r="D1047" s="5" t="s">
        <v>848</v>
      </c>
      <c r="E1047" s="11"/>
      <c r="F1047" s="1"/>
      <c r="H1047" s="1"/>
      <c r="I1047" s="1"/>
    </row>
    <row r="1048" spans="2:9" x14ac:dyDescent="0.25">
      <c r="B1048"/>
      <c r="C1048" s="2">
        <v>1</v>
      </c>
      <c r="D1048" s="5" t="s">
        <v>21</v>
      </c>
      <c r="E1048" s="12">
        <v>0</v>
      </c>
      <c r="F1048" s="12">
        <v>172686</v>
      </c>
      <c r="G1048" s="12">
        <v>172686</v>
      </c>
      <c r="H1048" s="12">
        <v>56106.05588</v>
      </c>
      <c r="I1048" s="12">
        <v>116579.94412</v>
      </c>
    </row>
    <row r="1049" spans="2:9" x14ac:dyDescent="0.25">
      <c r="B1049"/>
      <c r="C1049" s="2">
        <v>21</v>
      </c>
      <c r="D1049" s="5" t="s">
        <v>31</v>
      </c>
      <c r="E1049" s="12">
        <v>0</v>
      </c>
      <c r="F1049" s="12">
        <v>14908</v>
      </c>
      <c r="G1049" s="12">
        <v>14908</v>
      </c>
      <c r="H1049" s="12">
        <v>2700.78215</v>
      </c>
      <c r="I1049" s="12">
        <v>12207.217850000001</v>
      </c>
    </row>
    <row r="1050" spans="2:9" x14ac:dyDescent="0.25">
      <c r="B1050"/>
      <c r="C1050" s="2">
        <v>45</v>
      </c>
      <c r="D1050" s="5" t="s">
        <v>32</v>
      </c>
      <c r="E1050" s="12">
        <v>4507</v>
      </c>
      <c r="F1050" s="12">
        <v>5350</v>
      </c>
      <c r="G1050" s="12">
        <v>9857</v>
      </c>
      <c r="H1050" s="12">
        <v>509.47489999999999</v>
      </c>
      <c r="I1050" s="12">
        <v>9347.5251000000007</v>
      </c>
    </row>
    <row r="1051" spans="2:9" ht="15" customHeight="1" x14ac:dyDescent="0.25">
      <c r="B1051"/>
      <c r="C1051" s="13" t="s">
        <v>14</v>
      </c>
      <c r="D1051" s="14" t="s">
        <v>849</v>
      </c>
      <c r="E1051" s="15">
        <f>SUBTOTAL(9,E1048:E1050)</f>
        <v>4507</v>
      </c>
      <c r="F1051" s="15">
        <f>SUBTOTAL(9,F1048:F1050)</f>
        <v>192944</v>
      </c>
      <c r="G1051" s="15">
        <f>SUBTOTAL(9,G1048:G1050)</f>
        <v>197451</v>
      </c>
      <c r="H1051" s="15">
        <f>SUBTOTAL(9,H1048:H1050)</f>
        <v>59316.31293</v>
      </c>
      <c r="I1051" s="15">
        <f>SUBTOTAL(9,I1048:I1050)</f>
        <v>138134.68707000001</v>
      </c>
    </row>
    <row r="1052" spans="2:9" ht="15" customHeight="1" x14ac:dyDescent="0.35">
      <c r="B1052" s="10">
        <v>748</v>
      </c>
      <c r="C1052" s="2"/>
      <c r="D1052" s="5" t="s">
        <v>850</v>
      </c>
      <c r="E1052" s="11"/>
      <c r="F1052" s="1"/>
      <c r="H1052" s="1"/>
      <c r="I1052" s="1"/>
    </row>
    <row r="1053" spans="2:9" x14ac:dyDescent="0.25">
      <c r="B1053"/>
      <c r="C1053" s="2">
        <v>1</v>
      </c>
      <c r="D1053" s="5" t="s">
        <v>21</v>
      </c>
      <c r="E1053" s="12">
        <v>49</v>
      </c>
      <c r="F1053" s="12">
        <v>184385</v>
      </c>
      <c r="G1053" s="12">
        <v>184434</v>
      </c>
      <c r="H1053" s="12">
        <v>60528.394110000001</v>
      </c>
      <c r="I1053" s="12">
        <v>123905.60589000001</v>
      </c>
    </row>
    <row r="1054" spans="2:9" ht="15" customHeight="1" x14ac:dyDescent="0.25">
      <c r="B1054"/>
      <c r="C1054" s="13" t="s">
        <v>14</v>
      </c>
      <c r="D1054" s="14" t="s">
        <v>851</v>
      </c>
      <c r="E1054" s="15">
        <f>SUBTOTAL(9,E1053:E1053)</f>
        <v>49</v>
      </c>
      <c r="F1054" s="15">
        <f>SUBTOTAL(9,F1053:F1053)</f>
        <v>184385</v>
      </c>
      <c r="G1054" s="15">
        <f>SUBTOTAL(9,G1053:G1053)</f>
        <v>184434</v>
      </c>
      <c r="H1054" s="15">
        <f>SUBTOTAL(9,H1053:H1053)</f>
        <v>60528.394110000001</v>
      </c>
      <c r="I1054" s="15">
        <f>SUBTOTAL(9,I1053:I1053)</f>
        <v>123905.60589000001</v>
      </c>
    </row>
    <row r="1055" spans="2:9" ht="15" customHeight="1" x14ac:dyDescent="0.35">
      <c r="B1055" s="10">
        <v>749</v>
      </c>
      <c r="C1055" s="2"/>
      <c r="D1055" s="5" t="s">
        <v>852</v>
      </c>
      <c r="E1055" s="11"/>
      <c r="F1055" s="1"/>
      <c r="H1055" s="1"/>
      <c r="I1055" s="1"/>
    </row>
    <row r="1056" spans="2:9" x14ac:dyDescent="0.25">
      <c r="B1056"/>
      <c r="C1056" s="2">
        <v>1</v>
      </c>
      <c r="D1056" s="5" t="s">
        <v>21</v>
      </c>
      <c r="E1056" s="12">
        <v>536</v>
      </c>
      <c r="F1056" s="12">
        <v>44226</v>
      </c>
      <c r="G1056" s="12">
        <v>44762</v>
      </c>
      <c r="H1056" s="12">
        <v>15251.83944</v>
      </c>
      <c r="I1056" s="12">
        <v>29510.16056</v>
      </c>
    </row>
    <row r="1057" spans="2:9" ht="15" customHeight="1" x14ac:dyDescent="0.25">
      <c r="B1057"/>
      <c r="C1057" s="13" t="s">
        <v>14</v>
      </c>
      <c r="D1057" s="14" t="s">
        <v>853</v>
      </c>
      <c r="E1057" s="15">
        <f>SUBTOTAL(9,E1056:E1056)</f>
        <v>536</v>
      </c>
      <c r="F1057" s="15">
        <f>SUBTOTAL(9,F1056:F1056)</f>
        <v>44226</v>
      </c>
      <c r="G1057" s="15">
        <f>SUBTOTAL(9,G1056:G1056)</f>
        <v>44762</v>
      </c>
      <c r="H1057" s="15">
        <f>SUBTOTAL(9,H1056:H1056)</f>
        <v>15251.83944</v>
      </c>
      <c r="I1057" s="15">
        <f>SUBTOTAL(9,I1056:I1056)</f>
        <v>29510.16056</v>
      </c>
    </row>
    <row r="1058" spans="2:9" ht="15" customHeight="1" x14ac:dyDescent="0.25">
      <c r="C1058" s="16"/>
      <c r="D1058" s="14" t="s">
        <v>854</v>
      </c>
      <c r="E1058" s="17">
        <f>SUBTOTAL(9,E1020:E1057)</f>
        <v>124510</v>
      </c>
      <c r="F1058" s="17">
        <f>SUBTOTAL(9,F1020:F1057)</f>
        <v>4777707</v>
      </c>
      <c r="G1058" s="17">
        <f>SUBTOTAL(9,G1020:G1057)</f>
        <v>4902217</v>
      </c>
      <c r="H1058" s="17">
        <f>SUBTOTAL(9,H1020:H1057)</f>
        <v>1545785.49083</v>
      </c>
      <c r="I1058" s="17">
        <f>SUBTOTAL(9,I1020:I1057)</f>
        <v>3356431.5091700009</v>
      </c>
    </row>
    <row r="1059" spans="2:9" ht="27" customHeight="1" x14ac:dyDescent="0.35">
      <c r="B1059" s="1"/>
      <c r="C1059" s="2"/>
      <c r="D1059" s="9" t="s">
        <v>855</v>
      </c>
      <c r="E1059" s="1"/>
      <c r="F1059" s="1"/>
      <c r="G1059" s="1"/>
      <c r="H1059" s="1"/>
      <c r="I1059" s="1"/>
    </row>
    <row r="1060" spans="2:9" ht="15" customHeight="1" x14ac:dyDescent="0.35">
      <c r="B1060" s="10">
        <v>761</v>
      </c>
      <c r="C1060" s="2"/>
      <c r="D1060" s="5" t="s">
        <v>856</v>
      </c>
      <c r="E1060" s="11"/>
      <c r="F1060" s="1"/>
      <c r="H1060" s="1"/>
      <c r="I1060" s="1"/>
    </row>
    <row r="1061" spans="2:9" x14ac:dyDescent="0.25">
      <c r="B1061"/>
      <c r="C1061" s="2">
        <v>21</v>
      </c>
      <c r="D1061" s="5" t="s">
        <v>818</v>
      </c>
      <c r="E1061" s="12">
        <v>6000</v>
      </c>
      <c r="F1061" s="12">
        <v>149871</v>
      </c>
      <c r="G1061" s="12">
        <v>155871</v>
      </c>
      <c r="H1061" s="12">
        <v>23557.476699999999</v>
      </c>
      <c r="I1061" s="12">
        <v>132313.5233</v>
      </c>
    </row>
    <row r="1062" spans="2:9" x14ac:dyDescent="0.25">
      <c r="B1062"/>
      <c r="C1062" s="2">
        <v>60</v>
      </c>
      <c r="D1062" s="5" t="s">
        <v>857</v>
      </c>
      <c r="E1062" s="12">
        <v>0</v>
      </c>
      <c r="F1062" s="12">
        <v>10410</v>
      </c>
      <c r="G1062" s="12">
        <v>10410</v>
      </c>
      <c r="H1062" s="12">
        <v>5205</v>
      </c>
      <c r="I1062" s="12">
        <v>5205</v>
      </c>
    </row>
    <row r="1063" spans="2:9" x14ac:dyDescent="0.25">
      <c r="B1063"/>
      <c r="C1063" s="2">
        <v>61</v>
      </c>
      <c r="D1063" s="5" t="s">
        <v>858</v>
      </c>
      <c r="E1063" s="12">
        <v>0</v>
      </c>
      <c r="F1063" s="12">
        <v>807853</v>
      </c>
      <c r="G1063" s="12">
        <v>807853</v>
      </c>
      <c r="H1063" s="12">
        <v>323141.23300000001</v>
      </c>
      <c r="I1063" s="12">
        <v>484711.76699999999</v>
      </c>
    </row>
    <row r="1064" spans="2:9" x14ac:dyDescent="0.25">
      <c r="B1064"/>
      <c r="C1064" s="2">
        <v>63</v>
      </c>
      <c r="D1064" s="5" t="s">
        <v>859</v>
      </c>
      <c r="E1064" s="12">
        <v>1900000</v>
      </c>
      <c r="F1064" s="12">
        <v>1980235</v>
      </c>
      <c r="G1064" s="12">
        <v>3880235</v>
      </c>
      <c r="H1064" s="12">
        <v>297501.72399999999</v>
      </c>
      <c r="I1064" s="12">
        <v>3582733.2760000001</v>
      </c>
    </row>
    <row r="1065" spans="2:9" x14ac:dyDescent="0.25">
      <c r="B1065"/>
      <c r="C1065" s="2">
        <v>64</v>
      </c>
      <c r="D1065" s="5" t="s">
        <v>860</v>
      </c>
      <c r="E1065" s="12">
        <v>0</v>
      </c>
      <c r="F1065" s="12">
        <v>916600</v>
      </c>
      <c r="G1065" s="12">
        <v>916600</v>
      </c>
      <c r="H1065" s="12">
        <v>0</v>
      </c>
      <c r="I1065" s="12">
        <v>916600</v>
      </c>
    </row>
    <row r="1066" spans="2:9" x14ac:dyDescent="0.25">
      <c r="B1066"/>
      <c r="C1066" s="2">
        <v>67</v>
      </c>
      <c r="D1066" s="5" t="s">
        <v>861</v>
      </c>
      <c r="E1066" s="12">
        <v>0</v>
      </c>
      <c r="F1066" s="12">
        <v>90767</v>
      </c>
      <c r="G1066" s="12">
        <v>90767</v>
      </c>
      <c r="H1066" s="12">
        <v>72226.152000000002</v>
      </c>
      <c r="I1066" s="12">
        <v>18540.848000000002</v>
      </c>
    </row>
    <row r="1067" spans="2:9" x14ac:dyDescent="0.25">
      <c r="B1067"/>
      <c r="C1067" s="2">
        <v>68</v>
      </c>
      <c r="D1067" s="5" t="s">
        <v>862</v>
      </c>
      <c r="E1067" s="12">
        <v>0</v>
      </c>
      <c r="F1067" s="12">
        <v>455440</v>
      </c>
      <c r="G1067" s="12">
        <v>455440</v>
      </c>
      <c r="H1067" s="12">
        <v>65118.759890000001</v>
      </c>
      <c r="I1067" s="12">
        <v>390321.24011000001</v>
      </c>
    </row>
    <row r="1068" spans="2:9" x14ac:dyDescent="0.25">
      <c r="B1068"/>
      <c r="C1068" s="2">
        <v>69</v>
      </c>
      <c r="D1068" s="5" t="s">
        <v>863</v>
      </c>
      <c r="E1068" s="12">
        <v>0</v>
      </c>
      <c r="F1068" s="12">
        <v>479530</v>
      </c>
      <c r="G1068" s="12">
        <v>479530</v>
      </c>
      <c r="H1068" s="12">
        <v>266236.40000000002</v>
      </c>
      <c r="I1068" s="12">
        <v>213293.6</v>
      </c>
    </row>
    <row r="1069" spans="2:9" x14ac:dyDescent="0.25">
      <c r="B1069"/>
      <c r="C1069" s="2">
        <v>71</v>
      </c>
      <c r="D1069" s="5" t="s">
        <v>864</v>
      </c>
      <c r="E1069" s="12">
        <v>0</v>
      </c>
      <c r="F1069" s="12">
        <v>29784</v>
      </c>
      <c r="G1069" s="12">
        <v>29784</v>
      </c>
      <c r="H1069" s="12">
        <v>14244.442999999999</v>
      </c>
      <c r="I1069" s="12">
        <v>15539.557000000001</v>
      </c>
    </row>
    <row r="1070" spans="2:9" x14ac:dyDescent="0.25">
      <c r="B1070"/>
      <c r="C1070" s="2">
        <v>72</v>
      </c>
      <c r="D1070" s="5" t="s">
        <v>865</v>
      </c>
      <c r="E1070" s="12">
        <v>0</v>
      </c>
      <c r="F1070" s="12">
        <v>96365</v>
      </c>
      <c r="G1070" s="12">
        <v>96365</v>
      </c>
      <c r="H1070" s="12">
        <v>38546</v>
      </c>
      <c r="I1070" s="12">
        <v>57819</v>
      </c>
    </row>
    <row r="1071" spans="2:9" x14ac:dyDescent="0.25">
      <c r="B1071"/>
      <c r="C1071" s="2">
        <v>73</v>
      </c>
      <c r="D1071" s="5" t="s">
        <v>866</v>
      </c>
      <c r="E1071" s="12">
        <v>0</v>
      </c>
      <c r="F1071" s="12">
        <v>51359</v>
      </c>
      <c r="G1071" s="12">
        <v>51359</v>
      </c>
      <c r="H1071" s="12">
        <v>15064.171</v>
      </c>
      <c r="I1071" s="12">
        <v>36294.828999999998</v>
      </c>
    </row>
    <row r="1072" spans="2:9" x14ac:dyDescent="0.25">
      <c r="B1072"/>
      <c r="C1072" s="2">
        <v>75</v>
      </c>
      <c r="D1072" s="5" t="s">
        <v>867</v>
      </c>
      <c r="E1072" s="12">
        <v>0</v>
      </c>
      <c r="F1072" s="12">
        <v>15786</v>
      </c>
      <c r="G1072" s="12">
        <v>15786</v>
      </c>
      <c r="H1072" s="12">
        <v>12313</v>
      </c>
      <c r="I1072" s="12">
        <v>3473</v>
      </c>
    </row>
    <row r="1073" spans="2:9" x14ac:dyDescent="0.25">
      <c r="B1073"/>
      <c r="C1073" s="2">
        <v>79</v>
      </c>
      <c r="D1073" s="5" t="s">
        <v>820</v>
      </c>
      <c r="E1073" s="12">
        <v>0</v>
      </c>
      <c r="F1073" s="12">
        <v>157868</v>
      </c>
      <c r="G1073" s="12">
        <v>157868</v>
      </c>
      <c r="H1073" s="12">
        <v>106862.561</v>
      </c>
      <c r="I1073" s="12">
        <v>51005.438999999998</v>
      </c>
    </row>
    <row r="1074" spans="2:9" ht="15" customHeight="1" x14ac:dyDescent="0.25">
      <c r="B1074"/>
      <c r="C1074" s="13" t="s">
        <v>14</v>
      </c>
      <c r="D1074" s="14" t="s">
        <v>868</v>
      </c>
      <c r="E1074" s="15">
        <f>SUBTOTAL(9,E1061:E1073)</f>
        <v>1906000</v>
      </c>
      <c r="F1074" s="15">
        <f>SUBTOTAL(9,F1061:F1073)</f>
        <v>5241868</v>
      </c>
      <c r="G1074" s="15">
        <f>SUBTOTAL(9,G1061:G1073)</f>
        <v>7147868</v>
      </c>
      <c r="H1074" s="15">
        <f>SUBTOTAL(9,H1061:H1073)</f>
        <v>1240016.92059</v>
      </c>
      <c r="I1074" s="15">
        <f>SUBTOTAL(9,I1061:I1073)</f>
        <v>5907851.0794099998</v>
      </c>
    </row>
    <row r="1075" spans="2:9" ht="15" customHeight="1" x14ac:dyDescent="0.35">
      <c r="B1075" s="10">
        <v>762</v>
      </c>
      <c r="C1075" s="2"/>
      <c r="D1075" s="5" t="s">
        <v>869</v>
      </c>
      <c r="E1075" s="11"/>
      <c r="F1075" s="1"/>
      <c r="H1075" s="1"/>
      <c r="I1075" s="1"/>
    </row>
    <row r="1076" spans="2:9" x14ac:dyDescent="0.25">
      <c r="B1076"/>
      <c r="C1076" s="2">
        <v>21</v>
      </c>
      <c r="D1076" s="5" t="s">
        <v>185</v>
      </c>
      <c r="E1076" s="12">
        <v>10500</v>
      </c>
      <c r="F1076" s="12">
        <v>216111</v>
      </c>
      <c r="G1076" s="12">
        <v>226611</v>
      </c>
      <c r="H1076" s="12">
        <v>49501.356220000001</v>
      </c>
      <c r="I1076" s="12">
        <v>177109.64378000001</v>
      </c>
    </row>
    <row r="1077" spans="2:9" x14ac:dyDescent="0.25">
      <c r="B1077"/>
      <c r="C1077" s="2">
        <v>60</v>
      </c>
      <c r="D1077" s="5" t="s">
        <v>870</v>
      </c>
      <c r="E1077" s="12">
        <v>0</v>
      </c>
      <c r="F1077" s="12">
        <v>481355</v>
      </c>
      <c r="G1077" s="12">
        <v>481355</v>
      </c>
      <c r="H1077" s="12">
        <v>234521.77499999999</v>
      </c>
      <c r="I1077" s="12">
        <v>246833.22500000001</v>
      </c>
    </row>
    <row r="1078" spans="2:9" x14ac:dyDescent="0.25">
      <c r="B1078"/>
      <c r="C1078" s="2">
        <v>61</v>
      </c>
      <c r="D1078" s="5" t="s">
        <v>871</v>
      </c>
      <c r="E1078" s="12">
        <v>0</v>
      </c>
      <c r="F1078" s="12">
        <v>217202</v>
      </c>
      <c r="G1078" s="12">
        <v>217202</v>
      </c>
      <c r="H1078" s="12">
        <v>2250</v>
      </c>
      <c r="I1078" s="12">
        <v>214952</v>
      </c>
    </row>
    <row r="1079" spans="2:9" x14ac:dyDescent="0.25">
      <c r="B1079"/>
      <c r="C1079" s="2">
        <v>63</v>
      </c>
      <c r="D1079" s="5" t="s">
        <v>872</v>
      </c>
      <c r="E1079" s="12">
        <v>0</v>
      </c>
      <c r="F1079" s="12">
        <v>715802</v>
      </c>
      <c r="G1079" s="12">
        <v>715802</v>
      </c>
      <c r="H1079" s="12">
        <v>53300.258999999998</v>
      </c>
      <c r="I1079" s="12">
        <v>662501.74100000004</v>
      </c>
    </row>
    <row r="1080" spans="2:9" x14ac:dyDescent="0.25">
      <c r="B1080"/>
      <c r="C1080" s="2">
        <v>70</v>
      </c>
      <c r="D1080" s="5" t="s">
        <v>303</v>
      </c>
      <c r="E1080" s="12">
        <v>0</v>
      </c>
      <c r="F1080" s="12">
        <v>93869</v>
      </c>
      <c r="G1080" s="12">
        <v>93869</v>
      </c>
      <c r="H1080" s="12">
        <v>47239</v>
      </c>
      <c r="I1080" s="12">
        <v>46630</v>
      </c>
    </row>
    <row r="1081" spans="2:9" x14ac:dyDescent="0.25">
      <c r="B1081"/>
      <c r="C1081" s="2">
        <v>73</v>
      </c>
      <c r="D1081" s="5" t="s">
        <v>873</v>
      </c>
      <c r="E1081" s="12">
        <v>0</v>
      </c>
      <c r="F1081" s="12">
        <v>66267</v>
      </c>
      <c r="G1081" s="12">
        <v>66267</v>
      </c>
      <c r="H1081" s="12">
        <v>2137</v>
      </c>
      <c r="I1081" s="12">
        <v>64130</v>
      </c>
    </row>
    <row r="1082" spans="2:9" x14ac:dyDescent="0.25">
      <c r="B1082"/>
      <c r="C1082" s="2">
        <v>74</v>
      </c>
      <c r="D1082" s="5" t="s">
        <v>874</v>
      </c>
      <c r="E1082" s="12">
        <v>0</v>
      </c>
      <c r="F1082" s="12">
        <v>20779</v>
      </c>
      <c r="G1082" s="12">
        <v>20779</v>
      </c>
      <c r="H1082" s="12">
        <v>10389.5</v>
      </c>
      <c r="I1082" s="12">
        <v>10389.5</v>
      </c>
    </row>
    <row r="1083" spans="2:9" ht="15" customHeight="1" x14ac:dyDescent="0.25">
      <c r="B1083"/>
      <c r="C1083" s="13" t="s">
        <v>14</v>
      </c>
      <c r="D1083" s="14" t="s">
        <v>875</v>
      </c>
      <c r="E1083" s="15">
        <f>SUBTOTAL(9,E1076:E1082)</f>
        <v>10500</v>
      </c>
      <c r="F1083" s="15">
        <f>SUBTOTAL(9,F1076:F1082)</f>
        <v>1811385</v>
      </c>
      <c r="G1083" s="15">
        <f>SUBTOTAL(9,G1076:G1082)</f>
        <v>1821885</v>
      </c>
      <c r="H1083" s="15">
        <f>SUBTOTAL(9,H1076:H1082)</f>
        <v>399338.89022</v>
      </c>
      <c r="I1083" s="15">
        <f>SUBTOTAL(9,I1076:I1082)</f>
        <v>1422546.1097800001</v>
      </c>
    </row>
    <row r="1084" spans="2:9" ht="15" customHeight="1" x14ac:dyDescent="0.35">
      <c r="B1084" s="10">
        <v>765</v>
      </c>
      <c r="C1084" s="2"/>
      <c r="D1084" s="5" t="s">
        <v>876</v>
      </c>
      <c r="E1084" s="11"/>
      <c r="F1084" s="1"/>
      <c r="H1084" s="1"/>
      <c r="I1084" s="1"/>
    </row>
    <row r="1085" spans="2:9" x14ac:dyDescent="0.25">
      <c r="B1085"/>
      <c r="C1085" s="2">
        <v>21</v>
      </c>
      <c r="D1085" s="5" t="s">
        <v>877</v>
      </c>
      <c r="E1085" s="12">
        <v>31600</v>
      </c>
      <c r="F1085" s="12">
        <v>217811</v>
      </c>
      <c r="G1085" s="12">
        <v>249411</v>
      </c>
      <c r="H1085" s="12">
        <v>30998.954529999999</v>
      </c>
      <c r="I1085" s="12">
        <v>218412.04547000001</v>
      </c>
    </row>
    <row r="1086" spans="2:9" x14ac:dyDescent="0.25">
      <c r="B1086"/>
      <c r="C1086" s="2">
        <v>60</v>
      </c>
      <c r="D1086" s="5" t="s">
        <v>878</v>
      </c>
      <c r="E1086" s="12">
        <v>0</v>
      </c>
      <c r="F1086" s="12">
        <v>363697</v>
      </c>
      <c r="G1086" s="12">
        <v>363697</v>
      </c>
      <c r="H1086" s="12">
        <v>0.67688000000000004</v>
      </c>
      <c r="I1086" s="12">
        <v>363696.32312000002</v>
      </c>
    </row>
    <row r="1087" spans="2:9" x14ac:dyDescent="0.25">
      <c r="B1087"/>
      <c r="C1087" s="2">
        <v>62</v>
      </c>
      <c r="D1087" s="5" t="s">
        <v>879</v>
      </c>
      <c r="E1087" s="12">
        <v>0</v>
      </c>
      <c r="F1087" s="12">
        <v>469953</v>
      </c>
      <c r="G1087" s="12">
        <v>469953</v>
      </c>
      <c r="H1087" s="12">
        <v>152722.429</v>
      </c>
      <c r="I1087" s="12">
        <v>317230.571</v>
      </c>
    </row>
    <row r="1088" spans="2:9" x14ac:dyDescent="0.25">
      <c r="B1088"/>
      <c r="C1088" s="2">
        <v>71</v>
      </c>
      <c r="D1088" s="5" t="s">
        <v>880</v>
      </c>
      <c r="E1088" s="12">
        <v>0</v>
      </c>
      <c r="F1088" s="12">
        <v>168931</v>
      </c>
      <c r="G1088" s="12">
        <v>168931</v>
      </c>
      <c r="H1088" s="12">
        <v>78397.993000000002</v>
      </c>
      <c r="I1088" s="12">
        <v>90533.006999999998</v>
      </c>
    </row>
    <row r="1089" spans="2:9" x14ac:dyDescent="0.25">
      <c r="B1089"/>
      <c r="C1089" s="2">
        <v>72</v>
      </c>
      <c r="D1089" s="5" t="s">
        <v>881</v>
      </c>
      <c r="E1089" s="12">
        <v>0</v>
      </c>
      <c r="F1089" s="12">
        <v>582957</v>
      </c>
      <c r="G1089" s="12">
        <v>582957</v>
      </c>
      <c r="H1089" s="12">
        <v>266368.70299999998</v>
      </c>
      <c r="I1089" s="12">
        <v>316588.29700000002</v>
      </c>
    </row>
    <row r="1090" spans="2:9" x14ac:dyDescent="0.25">
      <c r="B1090"/>
      <c r="C1090" s="2">
        <v>73</v>
      </c>
      <c r="D1090" s="5" t="s">
        <v>882</v>
      </c>
      <c r="E1090" s="12">
        <v>0</v>
      </c>
      <c r="F1090" s="12">
        <v>161930</v>
      </c>
      <c r="G1090" s="12">
        <v>161930</v>
      </c>
      <c r="H1090" s="12">
        <v>60039.036999999997</v>
      </c>
      <c r="I1090" s="12">
        <v>101890.963</v>
      </c>
    </row>
    <row r="1091" spans="2:9" x14ac:dyDescent="0.25">
      <c r="B1091"/>
      <c r="C1091" s="2">
        <v>74</v>
      </c>
      <c r="D1091" s="5" t="s">
        <v>883</v>
      </c>
      <c r="E1091" s="12">
        <v>0</v>
      </c>
      <c r="F1091" s="12">
        <v>388119</v>
      </c>
      <c r="G1091" s="12">
        <v>388119</v>
      </c>
      <c r="H1091" s="12">
        <v>214731</v>
      </c>
      <c r="I1091" s="12">
        <v>173388</v>
      </c>
    </row>
    <row r="1092" spans="2:9" x14ac:dyDescent="0.25">
      <c r="B1092"/>
      <c r="C1092" s="2">
        <v>75</v>
      </c>
      <c r="D1092" s="5" t="s">
        <v>884</v>
      </c>
      <c r="E1092" s="12">
        <v>0</v>
      </c>
      <c r="F1092" s="12">
        <v>299329</v>
      </c>
      <c r="G1092" s="12">
        <v>299329</v>
      </c>
      <c r="H1092" s="12">
        <v>147798.00200000001</v>
      </c>
      <c r="I1092" s="12">
        <v>151530.99799999999</v>
      </c>
    </row>
    <row r="1093" spans="2:9" ht="15" customHeight="1" x14ac:dyDescent="0.25">
      <c r="B1093"/>
      <c r="C1093" s="13" t="s">
        <v>14</v>
      </c>
      <c r="D1093" s="14" t="s">
        <v>885</v>
      </c>
      <c r="E1093" s="15">
        <f>SUBTOTAL(9,E1085:E1092)</f>
        <v>31600</v>
      </c>
      <c r="F1093" s="15">
        <f>SUBTOTAL(9,F1085:F1092)</f>
        <v>2652727</v>
      </c>
      <c r="G1093" s="15">
        <f>SUBTOTAL(9,G1085:G1092)</f>
        <v>2684327</v>
      </c>
      <c r="H1093" s="15">
        <f>SUBTOTAL(9,H1085:H1092)</f>
        <v>951056.7954099999</v>
      </c>
      <c r="I1093" s="15">
        <f>SUBTOTAL(9,I1085:I1092)</f>
        <v>1733270.20459</v>
      </c>
    </row>
    <row r="1094" spans="2:9" ht="15" customHeight="1" x14ac:dyDescent="0.25">
      <c r="C1094" s="16"/>
      <c r="D1094" s="14" t="s">
        <v>886</v>
      </c>
      <c r="E1094" s="17">
        <f>SUBTOTAL(9,E1060:E1093)</f>
        <v>1948100</v>
      </c>
      <c r="F1094" s="17">
        <f>SUBTOTAL(9,F1060:F1093)</f>
        <v>9705980</v>
      </c>
      <c r="G1094" s="17">
        <f>SUBTOTAL(9,G1060:G1093)</f>
        <v>11654080</v>
      </c>
      <c r="H1094" s="17">
        <f>SUBTOTAL(9,H1060:H1093)</f>
        <v>2590412.6062199995</v>
      </c>
      <c r="I1094" s="17">
        <f>SUBTOTAL(9,I1060:I1093)</f>
        <v>9063667.3937799986</v>
      </c>
    </row>
    <row r="1095" spans="2:9" ht="27" customHeight="1" x14ac:dyDescent="0.35">
      <c r="B1095" s="1"/>
      <c r="C1095" s="2"/>
      <c r="D1095" s="9" t="s">
        <v>887</v>
      </c>
      <c r="E1095" s="1"/>
      <c r="F1095" s="1"/>
      <c r="G1095" s="1"/>
      <c r="H1095" s="1"/>
      <c r="I1095" s="1"/>
    </row>
    <row r="1096" spans="2:9" ht="15" customHeight="1" x14ac:dyDescent="0.35">
      <c r="B1096" s="10">
        <v>770</v>
      </c>
      <c r="C1096" s="2"/>
      <c r="D1096" s="5" t="s">
        <v>888</v>
      </c>
      <c r="E1096" s="11"/>
      <c r="F1096" s="1"/>
      <c r="H1096" s="1"/>
      <c r="I1096" s="1"/>
    </row>
    <row r="1097" spans="2:9" x14ac:dyDescent="0.25">
      <c r="B1097"/>
      <c r="C1097" s="2">
        <v>21</v>
      </c>
      <c r="D1097" s="5" t="s">
        <v>302</v>
      </c>
      <c r="E1097" s="12">
        <v>2024</v>
      </c>
      <c r="F1097" s="12">
        <v>37321</v>
      </c>
      <c r="G1097" s="12">
        <v>39345</v>
      </c>
      <c r="H1097" s="12">
        <v>25075.34664</v>
      </c>
      <c r="I1097" s="12">
        <v>14269.65336</v>
      </c>
    </row>
    <row r="1098" spans="2:9" x14ac:dyDescent="0.25">
      <c r="B1098"/>
      <c r="C1098" s="2">
        <v>70</v>
      </c>
      <c r="D1098" s="5" t="s">
        <v>770</v>
      </c>
      <c r="E1098" s="12">
        <v>0</v>
      </c>
      <c r="F1098" s="12">
        <v>429405</v>
      </c>
      <c r="G1098" s="12">
        <v>429405</v>
      </c>
      <c r="H1098" s="12">
        <v>204850.74299999999</v>
      </c>
      <c r="I1098" s="12">
        <v>224554.25700000001</v>
      </c>
    </row>
    <row r="1099" spans="2:9" ht="15" customHeight="1" x14ac:dyDescent="0.25">
      <c r="B1099"/>
      <c r="C1099" s="13" t="s">
        <v>14</v>
      </c>
      <c r="D1099" s="14" t="s">
        <v>889</v>
      </c>
      <c r="E1099" s="15">
        <f>SUBTOTAL(9,E1097:E1098)</f>
        <v>2024</v>
      </c>
      <c r="F1099" s="15">
        <f>SUBTOTAL(9,F1097:F1098)</f>
        <v>466726</v>
      </c>
      <c r="G1099" s="15">
        <f>SUBTOTAL(9,G1097:G1098)</f>
        <v>468750</v>
      </c>
      <c r="H1099" s="15">
        <f>SUBTOTAL(9,H1097:H1098)</f>
        <v>229926.08963999999</v>
      </c>
      <c r="I1099" s="15">
        <f>SUBTOTAL(9,I1097:I1098)</f>
        <v>238823.91036000001</v>
      </c>
    </row>
    <row r="1100" spans="2:9" ht="15" customHeight="1" x14ac:dyDescent="0.25">
      <c r="C1100" s="16"/>
      <c r="D1100" s="14" t="s">
        <v>890</v>
      </c>
      <c r="E1100" s="17">
        <f>SUBTOTAL(9,E1096:E1099)</f>
        <v>2024</v>
      </c>
      <c r="F1100" s="17">
        <f>SUBTOTAL(9,F1096:F1099)</f>
        <v>466726</v>
      </c>
      <c r="G1100" s="17">
        <f>SUBTOTAL(9,G1096:G1099)</f>
        <v>468750</v>
      </c>
      <c r="H1100" s="17">
        <f>SUBTOTAL(9,H1096:H1099)</f>
        <v>229926.08963999999</v>
      </c>
      <c r="I1100" s="17">
        <f>SUBTOTAL(9,I1096:I1099)</f>
        <v>238823.91036000001</v>
      </c>
    </row>
    <row r="1101" spans="2:9" ht="27" customHeight="1" x14ac:dyDescent="0.35">
      <c r="B1101" s="1"/>
      <c r="C1101" s="2"/>
      <c r="D1101" s="9" t="s">
        <v>891</v>
      </c>
      <c r="E1101" s="1"/>
      <c r="F1101" s="1"/>
      <c r="G1101" s="1"/>
      <c r="H1101" s="1"/>
      <c r="I1101" s="1"/>
    </row>
    <row r="1102" spans="2:9" ht="15" customHeight="1" x14ac:dyDescent="0.35">
      <c r="B1102" s="10">
        <v>780</v>
      </c>
      <c r="C1102" s="2"/>
      <c r="D1102" s="5" t="s">
        <v>892</v>
      </c>
      <c r="E1102" s="11"/>
      <c r="F1102" s="1"/>
      <c r="H1102" s="1"/>
      <c r="I1102" s="1"/>
    </row>
    <row r="1103" spans="2:9" x14ac:dyDescent="0.25">
      <c r="B1103"/>
      <c r="C1103" s="2">
        <v>50</v>
      </c>
      <c r="D1103" s="5" t="s">
        <v>893</v>
      </c>
      <c r="E1103" s="12">
        <v>0</v>
      </c>
      <c r="F1103" s="12">
        <v>413114</v>
      </c>
      <c r="G1103" s="12">
        <v>413114</v>
      </c>
      <c r="H1103" s="12">
        <v>206557</v>
      </c>
      <c r="I1103" s="12">
        <v>206557</v>
      </c>
    </row>
    <row r="1104" spans="2:9" ht="15" customHeight="1" x14ac:dyDescent="0.25">
      <c r="B1104"/>
      <c r="C1104" s="13" t="s">
        <v>14</v>
      </c>
      <c r="D1104" s="14" t="s">
        <v>894</v>
      </c>
      <c r="E1104" s="15">
        <f>SUBTOTAL(9,E1103:E1103)</f>
        <v>0</v>
      </c>
      <c r="F1104" s="15">
        <f>SUBTOTAL(9,F1103:F1103)</f>
        <v>413114</v>
      </c>
      <c r="G1104" s="15">
        <f>SUBTOTAL(9,G1103:G1103)</f>
        <v>413114</v>
      </c>
      <c r="H1104" s="15">
        <f>SUBTOTAL(9,H1103:H1103)</f>
        <v>206557</v>
      </c>
      <c r="I1104" s="15">
        <f>SUBTOTAL(9,I1103:I1103)</f>
        <v>206557</v>
      </c>
    </row>
    <row r="1105" spans="2:9" ht="15" customHeight="1" x14ac:dyDescent="0.35">
      <c r="B1105" s="10">
        <v>781</v>
      </c>
      <c r="C1105" s="2"/>
      <c r="D1105" s="5" t="s">
        <v>895</v>
      </c>
      <c r="E1105" s="11"/>
      <c r="F1105" s="1"/>
      <c r="H1105" s="1"/>
      <c r="I1105" s="1"/>
    </row>
    <row r="1106" spans="2:9" x14ac:dyDescent="0.25">
      <c r="B1106"/>
      <c r="C1106" s="2">
        <v>21</v>
      </c>
      <c r="D1106" s="5" t="s">
        <v>896</v>
      </c>
      <c r="E1106" s="12">
        <v>0</v>
      </c>
      <c r="F1106" s="12">
        <v>16653</v>
      </c>
      <c r="G1106" s="12">
        <v>16653</v>
      </c>
      <c r="H1106" s="12">
        <v>5588.1319400000002</v>
      </c>
      <c r="I1106" s="12">
        <v>11064.868060000001</v>
      </c>
    </row>
    <row r="1107" spans="2:9" x14ac:dyDescent="0.25">
      <c r="B1107"/>
      <c r="C1107" s="2">
        <v>79</v>
      </c>
      <c r="D1107" s="5" t="s">
        <v>303</v>
      </c>
      <c r="E1107" s="12">
        <v>0</v>
      </c>
      <c r="F1107" s="12">
        <v>56819</v>
      </c>
      <c r="G1107" s="12">
        <v>56819</v>
      </c>
      <c r="H1107" s="12">
        <v>17150</v>
      </c>
      <c r="I1107" s="12">
        <v>39669</v>
      </c>
    </row>
    <row r="1108" spans="2:9" ht="15" customHeight="1" x14ac:dyDescent="0.25">
      <c r="B1108"/>
      <c r="C1108" s="13" t="s">
        <v>14</v>
      </c>
      <c r="D1108" s="14" t="s">
        <v>897</v>
      </c>
      <c r="E1108" s="15">
        <f>SUBTOTAL(9,E1106:E1107)</f>
        <v>0</v>
      </c>
      <c r="F1108" s="15">
        <f>SUBTOTAL(9,F1106:F1107)</f>
        <v>73472</v>
      </c>
      <c r="G1108" s="15">
        <f>SUBTOTAL(9,G1106:G1107)</f>
        <v>73472</v>
      </c>
      <c r="H1108" s="15">
        <f>SUBTOTAL(9,H1106:H1107)</f>
        <v>22738.131939999999</v>
      </c>
      <c r="I1108" s="15">
        <f>SUBTOTAL(9,I1106:I1107)</f>
        <v>50733.868060000001</v>
      </c>
    </row>
    <row r="1109" spans="2:9" ht="15" customHeight="1" x14ac:dyDescent="0.35">
      <c r="B1109" s="10">
        <v>783</v>
      </c>
      <c r="C1109" s="2"/>
      <c r="D1109" s="5" t="s">
        <v>898</v>
      </c>
      <c r="E1109" s="11"/>
      <c r="F1109" s="1"/>
      <c r="H1109" s="1"/>
      <c r="I1109" s="1"/>
    </row>
    <row r="1110" spans="2:9" x14ac:dyDescent="0.25">
      <c r="B1110"/>
      <c r="C1110" s="2">
        <v>21</v>
      </c>
      <c r="D1110" s="5" t="s">
        <v>818</v>
      </c>
      <c r="E1110" s="12">
        <v>0</v>
      </c>
      <c r="F1110" s="12">
        <v>35049</v>
      </c>
      <c r="G1110" s="12">
        <v>35049</v>
      </c>
      <c r="H1110" s="12">
        <v>12601.755639999999</v>
      </c>
      <c r="I1110" s="12">
        <v>22447.244360000001</v>
      </c>
    </row>
    <row r="1111" spans="2:9" x14ac:dyDescent="0.25">
      <c r="B1111"/>
      <c r="C1111" s="2">
        <v>61</v>
      </c>
      <c r="D1111" s="5" t="s">
        <v>899</v>
      </c>
      <c r="E1111" s="12">
        <v>0</v>
      </c>
      <c r="F1111" s="12">
        <v>243714</v>
      </c>
      <c r="G1111" s="12">
        <v>243714</v>
      </c>
      <c r="H1111" s="12">
        <v>149</v>
      </c>
      <c r="I1111" s="12">
        <v>243565</v>
      </c>
    </row>
    <row r="1112" spans="2:9" x14ac:dyDescent="0.25">
      <c r="B1112"/>
      <c r="C1112" s="2">
        <v>79</v>
      </c>
      <c r="D1112" s="5" t="s">
        <v>820</v>
      </c>
      <c r="E1112" s="12">
        <v>0</v>
      </c>
      <c r="F1112" s="12">
        <v>47295</v>
      </c>
      <c r="G1112" s="12">
        <v>47295</v>
      </c>
      <c r="H1112" s="12">
        <v>8763.3359999999993</v>
      </c>
      <c r="I1112" s="12">
        <v>38531.663999999997</v>
      </c>
    </row>
    <row r="1113" spans="2:9" ht="15" customHeight="1" x14ac:dyDescent="0.25">
      <c r="B1113"/>
      <c r="C1113" s="13" t="s">
        <v>14</v>
      </c>
      <c r="D1113" s="14" t="s">
        <v>900</v>
      </c>
      <c r="E1113" s="15">
        <f>SUBTOTAL(9,E1110:E1112)</f>
        <v>0</v>
      </c>
      <c r="F1113" s="15">
        <f>SUBTOTAL(9,F1110:F1112)</f>
        <v>326058</v>
      </c>
      <c r="G1113" s="15">
        <f>SUBTOTAL(9,G1110:G1112)</f>
        <v>326058</v>
      </c>
      <c r="H1113" s="15">
        <f>SUBTOTAL(9,H1110:H1112)</f>
        <v>21514.091639999999</v>
      </c>
      <c r="I1113" s="15">
        <f>SUBTOTAL(9,I1110:I1112)</f>
        <v>304543.90836</v>
      </c>
    </row>
    <row r="1114" spans="2:9" ht="15" customHeight="1" x14ac:dyDescent="0.25">
      <c r="C1114" s="16"/>
      <c r="D1114" s="14" t="s">
        <v>901</v>
      </c>
      <c r="E1114" s="17">
        <f>SUBTOTAL(9,E1102:E1113)</f>
        <v>0</v>
      </c>
      <c r="F1114" s="17">
        <f>SUBTOTAL(9,F1102:F1113)</f>
        <v>812644</v>
      </c>
      <c r="G1114" s="17">
        <f>SUBTOTAL(9,G1102:G1113)</f>
        <v>812644</v>
      </c>
      <c r="H1114" s="17">
        <f>SUBTOTAL(9,H1102:H1113)</f>
        <v>250809.22357999999</v>
      </c>
      <c r="I1114" s="17">
        <f>SUBTOTAL(9,I1102:I1113)</f>
        <v>561834.77642000001</v>
      </c>
    </row>
    <row r="1115" spans="2:9" ht="15" customHeight="1" x14ac:dyDescent="0.25">
      <c r="C1115" s="16"/>
      <c r="D1115" s="14" t="s">
        <v>902</v>
      </c>
      <c r="E1115" s="17">
        <f>SUBTOTAL(9,E934:E1114)</f>
        <v>2916258</v>
      </c>
      <c r="F1115" s="17">
        <f>SUBTOTAL(9,F934:F1114)</f>
        <v>234482788</v>
      </c>
      <c r="G1115" s="17">
        <f>SUBTOTAL(9,G934:G1114)</f>
        <v>237399046</v>
      </c>
      <c r="H1115" s="17">
        <f>SUBTOTAL(9,H934:H1114)</f>
        <v>102722272.69982004</v>
      </c>
      <c r="I1115" s="17">
        <f>SUBTOTAL(9,I934:I1114)</f>
        <v>134676773.30017996</v>
      </c>
    </row>
    <row r="1116" spans="2:9" x14ac:dyDescent="0.25">
      <c r="C1116" s="16"/>
      <c r="D1116" s="18"/>
      <c r="E1116" s="19"/>
      <c r="F1116" s="19"/>
      <c r="G1116" s="19"/>
      <c r="H1116" s="19"/>
      <c r="I1116" s="19"/>
    </row>
    <row r="1117" spans="2:9" ht="15" customHeight="1" x14ac:dyDescent="0.3">
      <c r="B1117" s="1"/>
      <c r="C1117" s="2"/>
      <c r="D1117" s="3" t="s">
        <v>903</v>
      </c>
      <c r="E1117" s="1"/>
      <c r="F1117" s="1"/>
      <c r="G1117" s="1"/>
      <c r="H1117" s="1"/>
      <c r="I1117" s="1"/>
    </row>
    <row r="1118" spans="2:9" ht="27" customHeight="1" x14ac:dyDescent="0.35">
      <c r="B1118" s="1"/>
      <c r="C1118" s="2"/>
      <c r="D1118" s="9" t="s">
        <v>176</v>
      </c>
      <c r="E1118" s="1"/>
      <c r="F1118" s="1"/>
      <c r="G1118" s="1"/>
      <c r="H1118" s="1"/>
      <c r="I1118" s="1"/>
    </row>
    <row r="1119" spans="2:9" ht="15" customHeight="1" x14ac:dyDescent="0.35">
      <c r="B1119" s="10">
        <v>800</v>
      </c>
      <c r="C1119" s="2"/>
      <c r="D1119" s="5" t="s">
        <v>904</v>
      </c>
      <c r="E1119" s="11"/>
      <c r="F1119" s="1"/>
      <c r="H1119" s="1"/>
      <c r="I1119" s="1"/>
    </row>
    <row r="1120" spans="2:9" x14ac:dyDescent="0.25">
      <c r="B1120"/>
      <c r="C1120" s="2">
        <v>1</v>
      </c>
      <c r="D1120" s="5" t="s">
        <v>21</v>
      </c>
      <c r="E1120" s="12">
        <v>8277</v>
      </c>
      <c r="F1120" s="12">
        <v>167418</v>
      </c>
      <c r="G1120" s="12">
        <v>175695</v>
      </c>
      <c r="H1120" s="12">
        <v>59247.447079999998</v>
      </c>
      <c r="I1120" s="12">
        <v>116447.55292</v>
      </c>
    </row>
    <row r="1121" spans="2:9" x14ac:dyDescent="0.25">
      <c r="B1121"/>
      <c r="C1121" s="2">
        <v>21</v>
      </c>
      <c r="D1121" s="5" t="s">
        <v>26</v>
      </c>
      <c r="E1121" s="12">
        <v>533</v>
      </c>
      <c r="F1121" s="12">
        <v>10882</v>
      </c>
      <c r="G1121" s="12">
        <v>11415</v>
      </c>
      <c r="H1121" s="12">
        <v>1131.6572100000001</v>
      </c>
      <c r="I1121" s="12">
        <v>10283.342790000001</v>
      </c>
    </row>
    <row r="1122" spans="2:9" x14ac:dyDescent="0.25">
      <c r="B1122"/>
      <c r="C1122" s="2">
        <v>50</v>
      </c>
      <c r="D1122" s="5" t="s">
        <v>366</v>
      </c>
      <c r="E1122" s="12">
        <v>0</v>
      </c>
      <c r="F1122" s="12">
        <v>52821</v>
      </c>
      <c r="G1122" s="12">
        <v>52821</v>
      </c>
      <c r="H1122" s="12">
        <v>25410.5</v>
      </c>
      <c r="I1122" s="12">
        <v>27410.5</v>
      </c>
    </row>
    <row r="1123" spans="2:9" ht="15" customHeight="1" x14ac:dyDescent="0.25">
      <c r="B1123"/>
      <c r="C1123" s="13" t="s">
        <v>14</v>
      </c>
      <c r="D1123" s="14" t="s">
        <v>905</v>
      </c>
      <c r="E1123" s="15">
        <f>SUBTOTAL(9,E1120:E1122)</f>
        <v>8810</v>
      </c>
      <c r="F1123" s="15">
        <f>SUBTOTAL(9,F1120:F1122)</f>
        <v>231121</v>
      </c>
      <c r="G1123" s="15">
        <f>SUBTOTAL(9,G1120:G1122)</f>
        <v>239931</v>
      </c>
      <c r="H1123" s="15">
        <f>SUBTOTAL(9,H1120:H1122)</f>
        <v>85789.604289999988</v>
      </c>
      <c r="I1123" s="15">
        <f>SUBTOTAL(9,I1120:I1122)</f>
        <v>154141.39571000001</v>
      </c>
    </row>
    <row r="1124" spans="2:9" ht="15" customHeight="1" x14ac:dyDescent="0.25">
      <c r="C1124" s="16"/>
      <c r="D1124" s="14" t="s">
        <v>182</v>
      </c>
      <c r="E1124" s="17">
        <f>SUBTOTAL(9,E1119:E1123)</f>
        <v>8810</v>
      </c>
      <c r="F1124" s="17">
        <f>SUBTOTAL(9,F1119:F1123)</f>
        <v>231121</v>
      </c>
      <c r="G1124" s="17">
        <f>SUBTOTAL(9,G1119:G1123)</f>
        <v>239931</v>
      </c>
      <c r="H1124" s="17">
        <f>SUBTOTAL(9,H1119:H1123)</f>
        <v>85789.604289999988</v>
      </c>
      <c r="I1124" s="17">
        <f>SUBTOTAL(9,I1119:I1123)</f>
        <v>154141.39571000001</v>
      </c>
    </row>
    <row r="1125" spans="2:9" ht="27" customHeight="1" x14ac:dyDescent="0.35">
      <c r="B1125" s="1"/>
      <c r="C1125" s="2"/>
      <c r="D1125" s="9" t="s">
        <v>906</v>
      </c>
      <c r="E1125" s="1"/>
      <c r="F1125" s="1"/>
      <c r="G1125" s="1"/>
      <c r="H1125" s="1"/>
      <c r="I1125" s="1"/>
    </row>
    <row r="1126" spans="2:9" ht="15" customHeight="1" x14ac:dyDescent="0.35">
      <c r="B1126" s="10">
        <v>840</v>
      </c>
      <c r="C1126" s="2"/>
      <c r="D1126" s="5" t="s">
        <v>907</v>
      </c>
      <c r="E1126" s="11"/>
      <c r="F1126" s="1"/>
      <c r="H1126" s="1"/>
      <c r="I1126" s="1"/>
    </row>
    <row r="1127" spans="2:9" x14ac:dyDescent="0.25">
      <c r="B1127"/>
      <c r="C1127" s="2">
        <v>21</v>
      </c>
      <c r="D1127" s="5" t="s">
        <v>908</v>
      </c>
      <c r="E1127" s="12">
        <v>0</v>
      </c>
      <c r="F1127" s="12">
        <v>31774</v>
      </c>
      <c r="G1127" s="12">
        <v>31774</v>
      </c>
      <c r="H1127" s="12">
        <v>3143.0765700000002</v>
      </c>
      <c r="I1127" s="12">
        <v>28630.923429999999</v>
      </c>
    </row>
    <row r="1128" spans="2:9" x14ac:dyDescent="0.25">
      <c r="B1128"/>
      <c r="C1128" s="2">
        <v>61</v>
      </c>
      <c r="D1128" s="5" t="s">
        <v>909</v>
      </c>
      <c r="E1128" s="12">
        <v>0</v>
      </c>
      <c r="F1128" s="12">
        <v>123250</v>
      </c>
      <c r="G1128" s="12">
        <v>123250</v>
      </c>
      <c r="H1128" s="12">
        <v>58600</v>
      </c>
      <c r="I1128" s="12">
        <v>64650</v>
      </c>
    </row>
    <row r="1129" spans="2:9" x14ac:dyDescent="0.25">
      <c r="B1129"/>
      <c r="C1129" s="2">
        <v>70</v>
      </c>
      <c r="D1129" s="5" t="s">
        <v>910</v>
      </c>
      <c r="E1129" s="12">
        <v>0</v>
      </c>
      <c r="F1129" s="12">
        <v>144720</v>
      </c>
      <c r="G1129" s="12">
        <v>144720</v>
      </c>
      <c r="H1129" s="12">
        <v>78089.534</v>
      </c>
      <c r="I1129" s="12">
        <v>66630.466</v>
      </c>
    </row>
    <row r="1130" spans="2:9" x14ac:dyDescent="0.25">
      <c r="B1130"/>
      <c r="C1130" s="2">
        <v>73</v>
      </c>
      <c r="D1130" s="5" t="s">
        <v>911</v>
      </c>
      <c r="E1130" s="12">
        <v>0</v>
      </c>
      <c r="F1130" s="12">
        <v>39232</v>
      </c>
      <c r="G1130" s="12">
        <v>39232</v>
      </c>
      <c r="H1130" s="12">
        <v>19616</v>
      </c>
      <c r="I1130" s="12">
        <v>19616</v>
      </c>
    </row>
    <row r="1131" spans="2:9" ht="15" customHeight="1" x14ac:dyDescent="0.25">
      <c r="B1131"/>
      <c r="C1131" s="13" t="s">
        <v>14</v>
      </c>
      <c r="D1131" s="14" t="s">
        <v>912</v>
      </c>
      <c r="E1131" s="15">
        <f>SUBTOTAL(9,E1127:E1130)</f>
        <v>0</v>
      </c>
      <c r="F1131" s="15">
        <f>SUBTOTAL(9,F1127:F1130)</f>
        <v>338976</v>
      </c>
      <c r="G1131" s="15">
        <f>SUBTOTAL(9,G1127:G1130)</f>
        <v>338976</v>
      </c>
      <c r="H1131" s="15">
        <f>SUBTOTAL(9,H1127:H1130)</f>
        <v>159448.61056999999</v>
      </c>
      <c r="I1131" s="15">
        <f>SUBTOTAL(9,I1127:I1130)</f>
        <v>179527.38942999998</v>
      </c>
    </row>
    <row r="1132" spans="2:9" ht="15" customHeight="1" x14ac:dyDescent="0.35">
      <c r="B1132" s="10">
        <v>841</v>
      </c>
      <c r="C1132" s="2"/>
      <c r="D1132" s="5" t="s">
        <v>913</v>
      </c>
      <c r="E1132" s="11"/>
      <c r="F1132" s="1"/>
      <c r="H1132" s="1"/>
      <c r="I1132" s="1"/>
    </row>
    <row r="1133" spans="2:9" x14ac:dyDescent="0.25">
      <c r="B1133"/>
      <c r="C1133" s="2">
        <v>21</v>
      </c>
      <c r="D1133" s="5" t="s">
        <v>914</v>
      </c>
      <c r="E1133" s="12">
        <v>0</v>
      </c>
      <c r="F1133" s="12">
        <v>13516</v>
      </c>
      <c r="G1133" s="12">
        <v>13516</v>
      </c>
      <c r="H1133" s="12">
        <v>5171.4210000000003</v>
      </c>
      <c r="I1133" s="12">
        <v>8344.5789999999997</v>
      </c>
    </row>
    <row r="1134" spans="2:9" x14ac:dyDescent="0.25">
      <c r="B1134"/>
      <c r="C1134" s="2">
        <v>22</v>
      </c>
      <c r="D1134" s="5" t="s">
        <v>915</v>
      </c>
      <c r="E1134" s="12">
        <v>370</v>
      </c>
      <c r="F1134" s="12">
        <v>6698</v>
      </c>
      <c r="G1134" s="12">
        <v>7068</v>
      </c>
      <c r="H1134" s="12">
        <v>674.82897000000003</v>
      </c>
      <c r="I1134" s="12">
        <v>6393.1710300000004</v>
      </c>
    </row>
    <row r="1135" spans="2:9" x14ac:dyDescent="0.25">
      <c r="B1135"/>
      <c r="C1135" s="2">
        <v>23</v>
      </c>
      <c r="D1135" s="5" t="s">
        <v>916</v>
      </c>
      <c r="E1135" s="12">
        <v>0</v>
      </c>
      <c r="F1135" s="12">
        <v>6001</v>
      </c>
      <c r="G1135" s="12">
        <v>6001</v>
      </c>
      <c r="H1135" s="12">
        <v>0</v>
      </c>
      <c r="I1135" s="12">
        <v>6001</v>
      </c>
    </row>
    <row r="1136" spans="2:9" ht="15" customHeight="1" x14ac:dyDescent="0.25">
      <c r="B1136"/>
      <c r="C1136" s="13" t="s">
        <v>14</v>
      </c>
      <c r="D1136" s="14" t="s">
        <v>917</v>
      </c>
      <c r="E1136" s="15">
        <f>SUBTOTAL(9,E1133:E1135)</f>
        <v>370</v>
      </c>
      <c r="F1136" s="15">
        <f>SUBTOTAL(9,F1133:F1135)</f>
        <v>26215</v>
      </c>
      <c r="G1136" s="15">
        <f>SUBTOTAL(9,G1133:G1135)</f>
        <v>26585</v>
      </c>
      <c r="H1136" s="15">
        <f>SUBTOTAL(9,H1133:H1135)</f>
        <v>5846.2499700000008</v>
      </c>
      <c r="I1136" s="15">
        <f>SUBTOTAL(9,I1133:I1135)</f>
        <v>20738.750029999999</v>
      </c>
    </row>
    <row r="1137" spans="2:9" ht="15" customHeight="1" x14ac:dyDescent="0.35">
      <c r="B1137" s="10">
        <v>842</v>
      </c>
      <c r="C1137" s="2"/>
      <c r="D1137" s="5" t="s">
        <v>918</v>
      </c>
      <c r="E1137" s="11"/>
      <c r="F1137" s="1"/>
      <c r="H1137" s="1"/>
      <c r="I1137" s="1"/>
    </row>
    <row r="1138" spans="2:9" x14ac:dyDescent="0.25">
      <c r="B1138"/>
      <c r="C1138" s="2">
        <v>1</v>
      </c>
      <c r="D1138" s="5" t="s">
        <v>919</v>
      </c>
      <c r="E1138" s="12">
        <v>0</v>
      </c>
      <c r="F1138" s="12">
        <v>405764</v>
      </c>
      <c r="G1138" s="12">
        <v>405764</v>
      </c>
      <c r="H1138" s="12">
        <v>141427.89291</v>
      </c>
      <c r="I1138" s="12">
        <v>264336.10709</v>
      </c>
    </row>
    <row r="1139" spans="2:9" x14ac:dyDescent="0.25">
      <c r="B1139"/>
      <c r="C1139" s="2">
        <v>21</v>
      </c>
      <c r="D1139" s="5" t="s">
        <v>31</v>
      </c>
      <c r="E1139" s="12">
        <v>2750</v>
      </c>
      <c r="F1139" s="12">
        <v>26809</v>
      </c>
      <c r="G1139" s="12">
        <v>29559</v>
      </c>
      <c r="H1139" s="12">
        <v>1077.59133</v>
      </c>
      <c r="I1139" s="12">
        <v>28481.408670000001</v>
      </c>
    </row>
    <row r="1140" spans="2:9" x14ac:dyDescent="0.25">
      <c r="B1140"/>
      <c r="C1140" s="2">
        <v>70</v>
      </c>
      <c r="D1140" s="5" t="s">
        <v>920</v>
      </c>
      <c r="E1140" s="12">
        <v>0</v>
      </c>
      <c r="F1140" s="12">
        <v>265392</v>
      </c>
      <c r="G1140" s="12">
        <v>265392</v>
      </c>
      <c r="H1140" s="12">
        <v>119840.25</v>
      </c>
      <c r="I1140" s="12">
        <v>145551.75</v>
      </c>
    </row>
    <row r="1141" spans="2:9" ht="15" customHeight="1" x14ac:dyDescent="0.25">
      <c r="B1141"/>
      <c r="C1141" s="13" t="s">
        <v>14</v>
      </c>
      <c r="D1141" s="14" t="s">
        <v>921</v>
      </c>
      <c r="E1141" s="15">
        <f>SUBTOTAL(9,E1138:E1140)</f>
        <v>2750</v>
      </c>
      <c r="F1141" s="15">
        <f>SUBTOTAL(9,F1138:F1140)</f>
        <v>697965</v>
      </c>
      <c r="G1141" s="15">
        <f>SUBTOTAL(9,G1138:G1140)</f>
        <v>700715</v>
      </c>
      <c r="H1141" s="15">
        <f>SUBTOTAL(9,H1138:H1140)</f>
        <v>262345.73424000002</v>
      </c>
      <c r="I1141" s="15">
        <f>SUBTOTAL(9,I1138:I1140)</f>
        <v>438369.26575999998</v>
      </c>
    </row>
    <row r="1142" spans="2:9" ht="15" customHeight="1" x14ac:dyDescent="0.35">
      <c r="B1142" s="10">
        <v>843</v>
      </c>
      <c r="C1142" s="2"/>
      <c r="D1142" s="5" t="s">
        <v>922</v>
      </c>
      <c r="E1142" s="11"/>
      <c r="F1142" s="1"/>
      <c r="H1142" s="1"/>
      <c r="I1142" s="1"/>
    </row>
    <row r="1143" spans="2:9" x14ac:dyDescent="0.25">
      <c r="B1143"/>
      <c r="C1143" s="2">
        <v>70</v>
      </c>
      <c r="D1143" s="5" t="s">
        <v>923</v>
      </c>
      <c r="E1143" s="12">
        <v>0</v>
      </c>
      <c r="F1143" s="12">
        <v>7900</v>
      </c>
      <c r="G1143" s="12">
        <v>7900</v>
      </c>
      <c r="H1143" s="12">
        <v>777.35599999999999</v>
      </c>
      <c r="I1143" s="12">
        <v>7122.6440000000002</v>
      </c>
    </row>
    <row r="1144" spans="2:9" ht="15" customHeight="1" x14ac:dyDescent="0.25">
      <c r="B1144"/>
      <c r="C1144" s="13" t="s">
        <v>14</v>
      </c>
      <c r="D1144" s="14" t="s">
        <v>924</v>
      </c>
      <c r="E1144" s="15">
        <f>SUBTOTAL(9,E1143:E1143)</f>
        <v>0</v>
      </c>
      <c r="F1144" s="15">
        <f>SUBTOTAL(9,F1143:F1143)</f>
        <v>7900</v>
      </c>
      <c r="G1144" s="15">
        <f>SUBTOTAL(9,G1143:G1143)</f>
        <v>7900</v>
      </c>
      <c r="H1144" s="15">
        <f>SUBTOTAL(9,H1143:H1143)</f>
        <v>777.35599999999999</v>
      </c>
      <c r="I1144" s="15">
        <f>SUBTOTAL(9,I1143:I1143)</f>
        <v>7122.6440000000002</v>
      </c>
    </row>
    <row r="1145" spans="2:9" ht="15" customHeight="1" x14ac:dyDescent="0.35">
      <c r="B1145" s="10">
        <v>844</v>
      </c>
      <c r="C1145" s="2"/>
      <c r="D1145" s="5" t="s">
        <v>925</v>
      </c>
      <c r="E1145" s="11"/>
      <c r="F1145" s="1"/>
      <c r="H1145" s="1"/>
      <c r="I1145" s="1"/>
    </row>
    <row r="1146" spans="2:9" x14ac:dyDescent="0.25">
      <c r="B1146"/>
      <c r="C1146" s="2">
        <v>70</v>
      </c>
      <c r="D1146" s="5" t="s">
        <v>734</v>
      </c>
      <c r="E1146" s="12">
        <v>0</v>
      </c>
      <c r="F1146" s="12">
        <v>913710</v>
      </c>
      <c r="G1146" s="12">
        <v>913710</v>
      </c>
      <c r="H1146" s="12">
        <v>320493.44300000003</v>
      </c>
      <c r="I1146" s="12">
        <v>593216.55700000003</v>
      </c>
    </row>
    <row r="1147" spans="2:9" ht="15" customHeight="1" x14ac:dyDescent="0.25">
      <c r="B1147"/>
      <c r="C1147" s="13" t="s">
        <v>14</v>
      </c>
      <c r="D1147" s="14" t="s">
        <v>926</v>
      </c>
      <c r="E1147" s="15">
        <f>SUBTOTAL(9,E1146:E1146)</f>
        <v>0</v>
      </c>
      <c r="F1147" s="15">
        <f>SUBTOTAL(9,F1146:F1146)</f>
        <v>913710</v>
      </c>
      <c r="G1147" s="15">
        <f>SUBTOTAL(9,G1146:G1146)</f>
        <v>913710</v>
      </c>
      <c r="H1147" s="15">
        <f>SUBTOTAL(9,H1146:H1146)</f>
        <v>320493.44300000003</v>
      </c>
      <c r="I1147" s="15">
        <f>SUBTOTAL(9,I1146:I1146)</f>
        <v>593216.55700000003</v>
      </c>
    </row>
    <row r="1148" spans="2:9" ht="15" customHeight="1" x14ac:dyDescent="0.35">
      <c r="B1148" s="10">
        <v>845</v>
      </c>
      <c r="C1148" s="2"/>
      <c r="D1148" s="5" t="s">
        <v>927</v>
      </c>
      <c r="E1148" s="11"/>
      <c r="F1148" s="1"/>
      <c r="H1148" s="1"/>
      <c r="I1148" s="1"/>
    </row>
    <row r="1149" spans="2:9" x14ac:dyDescent="0.25">
      <c r="B1149"/>
      <c r="C1149" s="2">
        <v>70</v>
      </c>
      <c r="D1149" s="5" t="s">
        <v>734</v>
      </c>
      <c r="E1149" s="12">
        <v>0</v>
      </c>
      <c r="F1149" s="12">
        <v>25731000</v>
      </c>
      <c r="G1149" s="12">
        <v>25731000</v>
      </c>
      <c r="H1149" s="12">
        <v>8270274.3550000004</v>
      </c>
      <c r="I1149" s="12">
        <v>17460725.645</v>
      </c>
    </row>
    <row r="1150" spans="2:9" ht="15" customHeight="1" x14ac:dyDescent="0.25">
      <c r="B1150"/>
      <c r="C1150" s="13" t="s">
        <v>14</v>
      </c>
      <c r="D1150" s="14" t="s">
        <v>928</v>
      </c>
      <c r="E1150" s="15">
        <f>SUBTOTAL(9,E1149:E1149)</f>
        <v>0</v>
      </c>
      <c r="F1150" s="15">
        <f>SUBTOTAL(9,F1149:F1149)</f>
        <v>25731000</v>
      </c>
      <c r="G1150" s="15">
        <f>SUBTOTAL(9,G1149:G1149)</f>
        <v>25731000</v>
      </c>
      <c r="H1150" s="15">
        <f>SUBTOTAL(9,H1149:H1149)</f>
        <v>8270274.3550000004</v>
      </c>
      <c r="I1150" s="15">
        <f>SUBTOTAL(9,I1149:I1149)</f>
        <v>17460725.645</v>
      </c>
    </row>
    <row r="1151" spans="2:9" ht="15" customHeight="1" x14ac:dyDescent="0.35">
      <c r="B1151" s="10">
        <v>846</v>
      </c>
      <c r="C1151" s="2"/>
      <c r="D1151" s="5" t="s">
        <v>929</v>
      </c>
      <c r="E1151" s="11"/>
      <c r="F1151" s="1"/>
      <c r="H1151" s="1"/>
      <c r="I1151" s="1"/>
    </row>
    <row r="1152" spans="2:9" x14ac:dyDescent="0.25">
      <c r="B1152"/>
      <c r="C1152" s="2">
        <v>21</v>
      </c>
      <c r="D1152" s="5" t="s">
        <v>930</v>
      </c>
      <c r="E1152" s="12">
        <v>9640</v>
      </c>
      <c r="F1152" s="12">
        <v>54581</v>
      </c>
      <c r="G1152" s="12">
        <v>64221</v>
      </c>
      <c r="H1152" s="12">
        <v>9058.3201300000001</v>
      </c>
      <c r="I1152" s="12">
        <v>55162.67987</v>
      </c>
    </row>
    <row r="1153" spans="2:9" x14ac:dyDescent="0.25">
      <c r="B1153"/>
      <c r="C1153" s="2">
        <v>61</v>
      </c>
      <c r="D1153" s="5" t="s">
        <v>931</v>
      </c>
      <c r="E1153" s="12">
        <v>0</v>
      </c>
      <c r="F1153" s="12">
        <v>758299</v>
      </c>
      <c r="G1153" s="12">
        <v>758299</v>
      </c>
      <c r="H1153" s="12">
        <v>127164.925</v>
      </c>
      <c r="I1153" s="12">
        <v>631134.07499999995</v>
      </c>
    </row>
    <row r="1154" spans="2:9" x14ac:dyDescent="0.25">
      <c r="B1154"/>
      <c r="C1154" s="2">
        <v>62</v>
      </c>
      <c r="D1154" s="5" t="s">
        <v>932</v>
      </c>
      <c r="E1154" s="12">
        <v>0</v>
      </c>
      <c r="F1154" s="12">
        <v>58740</v>
      </c>
      <c r="G1154" s="12">
        <v>58740</v>
      </c>
      <c r="H1154" s="12">
        <v>0</v>
      </c>
      <c r="I1154" s="12">
        <v>58740</v>
      </c>
    </row>
    <row r="1155" spans="2:9" x14ac:dyDescent="0.25">
      <c r="B1155"/>
      <c r="C1155" s="2">
        <v>70</v>
      </c>
      <c r="D1155" s="5" t="s">
        <v>933</v>
      </c>
      <c r="E1155" s="12">
        <v>0</v>
      </c>
      <c r="F1155" s="12">
        <v>201318</v>
      </c>
      <c r="G1155" s="12">
        <v>201318</v>
      </c>
      <c r="H1155" s="12">
        <v>97500.451000000001</v>
      </c>
      <c r="I1155" s="12">
        <v>103817.549</v>
      </c>
    </row>
    <row r="1156" spans="2:9" x14ac:dyDescent="0.25">
      <c r="B1156"/>
      <c r="C1156" s="2">
        <v>71</v>
      </c>
      <c r="D1156" s="5" t="s">
        <v>934</v>
      </c>
      <c r="E1156" s="12">
        <v>0</v>
      </c>
      <c r="F1156" s="12">
        <v>77216</v>
      </c>
      <c r="G1156" s="12">
        <v>77216</v>
      </c>
      <c r="H1156" s="12">
        <v>247579.364</v>
      </c>
      <c r="I1156" s="12">
        <v>-170363.364</v>
      </c>
    </row>
    <row r="1157" spans="2:9" x14ac:dyDescent="0.25">
      <c r="B1157"/>
      <c r="C1157" s="2">
        <v>79</v>
      </c>
      <c r="D1157" s="5" t="s">
        <v>935</v>
      </c>
      <c r="E1157" s="12">
        <v>6</v>
      </c>
      <c r="F1157" s="12">
        <v>12015</v>
      </c>
      <c r="G1157" s="12">
        <v>12021</v>
      </c>
      <c r="H1157" s="12">
        <v>5280.3231500000002</v>
      </c>
      <c r="I1157" s="12">
        <v>6740.6768499999998</v>
      </c>
    </row>
    <row r="1158" spans="2:9" ht="15" customHeight="1" x14ac:dyDescent="0.25">
      <c r="B1158"/>
      <c r="C1158" s="13" t="s">
        <v>14</v>
      </c>
      <c r="D1158" s="14" t="s">
        <v>936</v>
      </c>
      <c r="E1158" s="15">
        <f>SUBTOTAL(9,E1152:E1157)</f>
        <v>9646</v>
      </c>
      <c r="F1158" s="15">
        <f>SUBTOTAL(9,F1152:F1157)</f>
        <v>1162169</v>
      </c>
      <c r="G1158" s="15">
        <f>SUBTOTAL(9,G1152:G1157)</f>
        <v>1171815</v>
      </c>
      <c r="H1158" s="15">
        <f>SUBTOTAL(9,H1152:H1157)</f>
        <v>486583.38328000001</v>
      </c>
      <c r="I1158" s="15">
        <f>SUBTOTAL(9,I1152:I1157)</f>
        <v>685231.61671999993</v>
      </c>
    </row>
    <row r="1159" spans="2:9" ht="15" customHeight="1" x14ac:dyDescent="0.35">
      <c r="B1159" s="10">
        <v>847</v>
      </c>
      <c r="C1159" s="2"/>
      <c r="D1159" s="5" t="s">
        <v>937</v>
      </c>
      <c r="E1159" s="11"/>
      <c r="F1159" s="1"/>
      <c r="H1159" s="1"/>
      <c r="I1159" s="1"/>
    </row>
    <row r="1160" spans="2:9" x14ac:dyDescent="0.25">
      <c r="B1160"/>
      <c r="C1160" s="2">
        <v>1</v>
      </c>
      <c r="D1160" s="5" t="s">
        <v>938</v>
      </c>
      <c r="E1160" s="12">
        <v>1425</v>
      </c>
      <c r="F1160" s="12">
        <v>16968</v>
      </c>
      <c r="G1160" s="12">
        <v>18393</v>
      </c>
      <c r="H1160" s="12">
        <v>5372.96144</v>
      </c>
      <c r="I1160" s="12">
        <v>13020.038560000001</v>
      </c>
    </row>
    <row r="1161" spans="2:9" ht="15" customHeight="1" x14ac:dyDescent="0.25">
      <c r="B1161"/>
      <c r="C1161" s="13" t="s">
        <v>14</v>
      </c>
      <c r="D1161" s="14" t="s">
        <v>939</v>
      </c>
      <c r="E1161" s="15">
        <f>SUBTOTAL(9,E1160:E1160)</f>
        <v>1425</v>
      </c>
      <c r="F1161" s="15">
        <f>SUBTOTAL(9,F1160:F1160)</f>
        <v>16968</v>
      </c>
      <c r="G1161" s="15">
        <f>SUBTOTAL(9,G1160:G1160)</f>
        <v>18393</v>
      </c>
      <c r="H1161" s="15">
        <f>SUBTOTAL(9,H1160:H1160)</f>
        <v>5372.96144</v>
      </c>
      <c r="I1161" s="15">
        <f>SUBTOTAL(9,I1160:I1160)</f>
        <v>13020.038560000001</v>
      </c>
    </row>
    <row r="1162" spans="2:9" ht="15" customHeight="1" x14ac:dyDescent="0.35">
      <c r="B1162" s="10">
        <v>848</v>
      </c>
      <c r="C1162" s="2"/>
      <c r="D1162" s="5" t="s">
        <v>940</v>
      </c>
      <c r="E1162" s="11"/>
      <c r="F1162" s="1"/>
      <c r="H1162" s="1"/>
      <c r="I1162" s="1"/>
    </row>
    <row r="1163" spans="2:9" x14ac:dyDescent="0.25">
      <c r="B1163"/>
      <c r="C1163" s="2">
        <v>1</v>
      </c>
      <c r="D1163" s="5" t="s">
        <v>21</v>
      </c>
      <c r="E1163" s="12">
        <v>1067</v>
      </c>
      <c r="F1163" s="12">
        <v>24344</v>
      </c>
      <c r="G1163" s="12">
        <v>25411</v>
      </c>
      <c r="H1163" s="12">
        <v>8625.9020500000006</v>
      </c>
      <c r="I1163" s="12">
        <v>16785.097949999999</v>
      </c>
    </row>
    <row r="1164" spans="2:9" ht="15" customHeight="1" x14ac:dyDescent="0.25">
      <c r="B1164"/>
      <c r="C1164" s="13" t="s">
        <v>14</v>
      </c>
      <c r="D1164" s="14" t="s">
        <v>941</v>
      </c>
      <c r="E1164" s="15">
        <f>SUBTOTAL(9,E1163:E1163)</f>
        <v>1067</v>
      </c>
      <c r="F1164" s="15">
        <f>SUBTOTAL(9,F1163:F1163)</f>
        <v>24344</v>
      </c>
      <c r="G1164" s="15">
        <f>SUBTOTAL(9,G1163:G1163)</f>
        <v>25411</v>
      </c>
      <c r="H1164" s="15">
        <f>SUBTOTAL(9,H1163:H1163)</f>
        <v>8625.9020500000006</v>
      </c>
      <c r="I1164" s="15">
        <f>SUBTOTAL(9,I1163:I1163)</f>
        <v>16785.097949999999</v>
      </c>
    </row>
    <row r="1165" spans="2:9" ht="15" customHeight="1" x14ac:dyDescent="0.25">
      <c r="C1165" s="16"/>
      <c r="D1165" s="14" t="s">
        <v>942</v>
      </c>
      <c r="E1165" s="17">
        <f>SUBTOTAL(9,E1126:E1164)</f>
        <v>15258</v>
      </c>
      <c r="F1165" s="17">
        <f>SUBTOTAL(9,F1126:F1164)</f>
        <v>28919247</v>
      </c>
      <c r="G1165" s="17">
        <f>SUBTOTAL(9,G1126:G1164)</f>
        <v>28934505</v>
      </c>
      <c r="H1165" s="17">
        <f>SUBTOTAL(9,H1126:H1164)</f>
        <v>9519767.995550001</v>
      </c>
      <c r="I1165" s="17">
        <f>SUBTOTAL(9,I1126:I1164)</f>
        <v>19414737.004449993</v>
      </c>
    </row>
    <row r="1166" spans="2:9" ht="27" customHeight="1" x14ac:dyDescent="0.35">
      <c r="B1166" s="1"/>
      <c r="C1166" s="2"/>
      <c r="D1166" s="9" t="s">
        <v>943</v>
      </c>
      <c r="E1166" s="1"/>
      <c r="F1166" s="1"/>
      <c r="G1166" s="1"/>
      <c r="H1166" s="1"/>
      <c r="I1166" s="1"/>
    </row>
    <row r="1167" spans="2:9" ht="15" customHeight="1" x14ac:dyDescent="0.35">
      <c r="B1167" s="10">
        <v>853</v>
      </c>
      <c r="C1167" s="2"/>
      <c r="D1167" s="5" t="s">
        <v>944</v>
      </c>
      <c r="E1167" s="11"/>
      <c r="F1167" s="1"/>
      <c r="H1167" s="1"/>
      <c r="I1167" s="1"/>
    </row>
    <row r="1168" spans="2:9" x14ac:dyDescent="0.25">
      <c r="B1168"/>
      <c r="C1168" s="2">
        <v>1</v>
      </c>
      <c r="D1168" s="5" t="s">
        <v>21</v>
      </c>
      <c r="E1168" s="12">
        <v>2576</v>
      </c>
      <c r="F1168" s="12">
        <v>256524</v>
      </c>
      <c r="G1168" s="12">
        <v>259100</v>
      </c>
      <c r="H1168" s="12">
        <v>95003.942800000004</v>
      </c>
      <c r="I1168" s="12">
        <v>164096.05720000001</v>
      </c>
    </row>
    <row r="1169" spans="2:9" ht="15" customHeight="1" x14ac:dyDescent="0.25">
      <c r="B1169"/>
      <c r="C1169" s="13" t="s">
        <v>14</v>
      </c>
      <c r="D1169" s="14" t="s">
        <v>945</v>
      </c>
      <c r="E1169" s="15">
        <f>SUBTOTAL(9,E1168:E1168)</f>
        <v>2576</v>
      </c>
      <c r="F1169" s="15">
        <f>SUBTOTAL(9,F1168:F1168)</f>
        <v>256524</v>
      </c>
      <c r="G1169" s="15">
        <f>SUBTOTAL(9,G1168:G1168)</f>
        <v>259100</v>
      </c>
      <c r="H1169" s="15">
        <f>SUBTOTAL(9,H1168:H1168)</f>
        <v>95003.942800000004</v>
      </c>
      <c r="I1169" s="15">
        <f>SUBTOTAL(9,I1168:I1168)</f>
        <v>164096.05720000001</v>
      </c>
    </row>
    <row r="1170" spans="2:9" ht="15" customHeight="1" x14ac:dyDescent="0.35">
      <c r="B1170" s="10">
        <v>854</v>
      </c>
      <c r="C1170" s="2"/>
      <c r="D1170" s="5" t="s">
        <v>946</v>
      </c>
      <c r="E1170" s="11"/>
      <c r="F1170" s="1"/>
      <c r="H1170" s="1"/>
      <c r="I1170" s="1"/>
    </row>
    <row r="1171" spans="2:9" x14ac:dyDescent="0.25">
      <c r="B1171"/>
      <c r="C1171" s="2">
        <v>21</v>
      </c>
      <c r="D1171" s="5" t="s">
        <v>26</v>
      </c>
      <c r="E1171" s="12">
        <v>2810</v>
      </c>
      <c r="F1171" s="12">
        <v>53045</v>
      </c>
      <c r="G1171" s="12">
        <v>55855</v>
      </c>
      <c r="H1171" s="12">
        <v>8089.6015600000001</v>
      </c>
      <c r="I1171" s="12">
        <v>47765.398439999997</v>
      </c>
    </row>
    <row r="1172" spans="2:9" x14ac:dyDescent="0.25">
      <c r="B1172"/>
      <c r="C1172" s="2">
        <v>22</v>
      </c>
      <c r="D1172" s="5" t="s">
        <v>947</v>
      </c>
      <c r="E1172" s="12">
        <v>331</v>
      </c>
      <c r="F1172" s="12">
        <v>15855</v>
      </c>
      <c r="G1172" s="12">
        <v>16186</v>
      </c>
      <c r="H1172" s="12">
        <v>3913.7881400000001</v>
      </c>
      <c r="I1172" s="12">
        <v>12272.211859999999</v>
      </c>
    </row>
    <row r="1173" spans="2:9" x14ac:dyDescent="0.25">
      <c r="B1173"/>
      <c r="C1173" s="2">
        <v>23</v>
      </c>
      <c r="D1173" s="5" t="s">
        <v>948</v>
      </c>
      <c r="E1173" s="12">
        <v>2546</v>
      </c>
      <c r="F1173" s="12">
        <v>58029</v>
      </c>
      <c r="G1173" s="12">
        <v>60575</v>
      </c>
      <c r="H1173" s="12">
        <v>11308.46819</v>
      </c>
      <c r="I1173" s="12">
        <v>49266.53181</v>
      </c>
    </row>
    <row r="1174" spans="2:9" x14ac:dyDescent="0.25">
      <c r="B1174"/>
      <c r="C1174" s="2">
        <v>45</v>
      </c>
      <c r="D1174" s="5" t="s">
        <v>32</v>
      </c>
      <c r="E1174" s="12">
        <v>2252</v>
      </c>
      <c r="F1174" s="12">
        <v>2164</v>
      </c>
      <c r="G1174" s="12">
        <v>4416</v>
      </c>
      <c r="H1174" s="12">
        <v>742.42849999999999</v>
      </c>
      <c r="I1174" s="12">
        <v>3673.5715</v>
      </c>
    </row>
    <row r="1175" spans="2:9" x14ac:dyDescent="0.25">
      <c r="B1175"/>
      <c r="C1175" s="2">
        <v>61</v>
      </c>
      <c r="D1175" s="5" t="s">
        <v>932</v>
      </c>
      <c r="E1175" s="12">
        <v>0</v>
      </c>
      <c r="F1175" s="12">
        <v>71264</v>
      </c>
      <c r="G1175" s="12">
        <v>71264</v>
      </c>
      <c r="H1175" s="12">
        <v>15154.5</v>
      </c>
      <c r="I1175" s="12">
        <v>56109.5</v>
      </c>
    </row>
    <row r="1176" spans="2:9" x14ac:dyDescent="0.25">
      <c r="B1176"/>
      <c r="C1176" s="2">
        <v>62</v>
      </c>
      <c r="D1176" s="5" t="s">
        <v>949</v>
      </c>
      <c r="E1176" s="12">
        <v>0</v>
      </c>
      <c r="F1176" s="12">
        <v>29230</v>
      </c>
      <c r="G1176" s="12">
        <v>29230</v>
      </c>
      <c r="H1176" s="12">
        <v>0</v>
      </c>
      <c r="I1176" s="12">
        <v>29230</v>
      </c>
    </row>
    <row r="1177" spans="2:9" x14ac:dyDescent="0.25">
      <c r="B1177"/>
      <c r="C1177" s="2">
        <v>71</v>
      </c>
      <c r="D1177" s="5" t="s">
        <v>950</v>
      </c>
      <c r="E1177" s="12">
        <v>0</v>
      </c>
      <c r="F1177" s="12">
        <v>41712</v>
      </c>
      <c r="G1177" s="12">
        <v>41712</v>
      </c>
      <c r="H1177" s="12">
        <v>19778.170289999998</v>
      </c>
      <c r="I1177" s="12">
        <v>21933.829710000002</v>
      </c>
    </row>
    <row r="1178" spans="2:9" x14ac:dyDescent="0.25">
      <c r="B1178"/>
      <c r="C1178" s="2">
        <v>72</v>
      </c>
      <c r="D1178" s="5" t="s">
        <v>951</v>
      </c>
      <c r="E1178" s="12">
        <v>0</v>
      </c>
      <c r="F1178" s="12">
        <v>134945</v>
      </c>
      <c r="G1178" s="12">
        <v>134945</v>
      </c>
      <c r="H1178" s="12">
        <v>31196.0825</v>
      </c>
      <c r="I1178" s="12">
        <v>103748.9175</v>
      </c>
    </row>
    <row r="1179" spans="2:9" ht="15" customHeight="1" x14ac:dyDescent="0.25">
      <c r="B1179"/>
      <c r="C1179" s="13" t="s">
        <v>14</v>
      </c>
      <c r="D1179" s="14" t="s">
        <v>952</v>
      </c>
      <c r="E1179" s="15">
        <f>SUBTOTAL(9,E1171:E1178)</f>
        <v>7939</v>
      </c>
      <c r="F1179" s="15">
        <f>SUBTOTAL(9,F1171:F1178)</f>
        <v>406244</v>
      </c>
      <c r="G1179" s="15">
        <f>SUBTOTAL(9,G1171:G1178)</f>
        <v>414183</v>
      </c>
      <c r="H1179" s="15">
        <f>SUBTOTAL(9,H1171:H1178)</f>
        <v>90183.039180000007</v>
      </c>
      <c r="I1179" s="15">
        <f>SUBTOTAL(9,I1171:I1178)</f>
        <v>323999.96081999998</v>
      </c>
    </row>
    <row r="1180" spans="2:9" ht="15" customHeight="1" x14ac:dyDescent="0.35">
      <c r="B1180" s="10">
        <v>855</v>
      </c>
      <c r="C1180" s="2"/>
      <c r="D1180" s="5" t="s">
        <v>953</v>
      </c>
      <c r="E1180" s="11"/>
      <c r="F1180" s="1"/>
      <c r="H1180" s="1"/>
      <c r="I1180" s="1"/>
    </row>
    <row r="1181" spans="2:9" x14ac:dyDescent="0.25">
      <c r="B1181"/>
      <c r="C1181" s="2">
        <v>1</v>
      </c>
      <c r="D1181" s="5" t="s">
        <v>954</v>
      </c>
      <c r="E1181" s="12">
        <v>6906</v>
      </c>
      <c r="F1181" s="12">
        <v>4518812</v>
      </c>
      <c r="G1181" s="12">
        <v>4525718</v>
      </c>
      <c r="H1181" s="12">
        <v>1503464.93689</v>
      </c>
      <c r="I1181" s="12">
        <v>3022253.06311</v>
      </c>
    </row>
    <row r="1182" spans="2:9" x14ac:dyDescent="0.25">
      <c r="B1182"/>
      <c r="C1182" s="2">
        <v>21</v>
      </c>
      <c r="D1182" s="5" t="s">
        <v>31</v>
      </c>
      <c r="E1182" s="12">
        <v>6047</v>
      </c>
      <c r="F1182" s="12">
        <v>28248</v>
      </c>
      <c r="G1182" s="12">
        <v>34295</v>
      </c>
      <c r="H1182" s="12">
        <v>1365.8820700000001</v>
      </c>
      <c r="I1182" s="12">
        <v>32929.11793</v>
      </c>
    </row>
    <row r="1183" spans="2:9" x14ac:dyDescent="0.25">
      <c r="B1183"/>
      <c r="C1183" s="2">
        <v>22</v>
      </c>
      <c r="D1183" s="5" t="s">
        <v>955</v>
      </c>
      <c r="E1183" s="12">
        <v>0</v>
      </c>
      <c r="F1183" s="12">
        <v>3576857</v>
      </c>
      <c r="G1183" s="12">
        <v>3576857</v>
      </c>
      <c r="H1183" s="12">
        <v>1237718.4960099999</v>
      </c>
      <c r="I1183" s="12">
        <v>2339138.5039900001</v>
      </c>
    </row>
    <row r="1184" spans="2:9" ht="15" customHeight="1" x14ac:dyDescent="0.25">
      <c r="B1184"/>
      <c r="C1184" s="13" t="s">
        <v>14</v>
      </c>
      <c r="D1184" s="14" t="s">
        <v>956</v>
      </c>
      <c r="E1184" s="15">
        <f>SUBTOTAL(9,E1181:E1183)</f>
        <v>12953</v>
      </c>
      <c r="F1184" s="15">
        <f>SUBTOTAL(9,F1181:F1183)</f>
        <v>8123917</v>
      </c>
      <c r="G1184" s="15">
        <f>SUBTOTAL(9,G1181:G1183)</f>
        <v>8136870</v>
      </c>
      <c r="H1184" s="15">
        <f>SUBTOTAL(9,H1181:H1183)</f>
        <v>2742549.3149699997</v>
      </c>
      <c r="I1184" s="15">
        <f>SUBTOTAL(9,I1181:I1183)</f>
        <v>5394320.6850300003</v>
      </c>
    </row>
    <row r="1185" spans="2:9" ht="15" customHeight="1" x14ac:dyDescent="0.35">
      <c r="B1185" s="10">
        <v>856</v>
      </c>
      <c r="C1185" s="2"/>
      <c r="D1185" s="5" t="s">
        <v>957</v>
      </c>
      <c r="E1185" s="11"/>
      <c r="F1185" s="1"/>
      <c r="H1185" s="1"/>
      <c r="I1185" s="1"/>
    </row>
    <row r="1186" spans="2:9" x14ac:dyDescent="0.25">
      <c r="B1186"/>
      <c r="C1186" s="2">
        <v>1</v>
      </c>
      <c r="D1186" s="5" t="s">
        <v>954</v>
      </c>
      <c r="E1186" s="12">
        <v>17124</v>
      </c>
      <c r="F1186" s="12">
        <v>468235</v>
      </c>
      <c r="G1186" s="12">
        <v>485359</v>
      </c>
      <c r="H1186" s="12">
        <v>175478.14629999999</v>
      </c>
      <c r="I1186" s="12">
        <v>309880.85369999998</v>
      </c>
    </row>
    <row r="1187" spans="2:9" ht="15" customHeight="1" x14ac:dyDescent="0.25">
      <c r="B1187"/>
      <c r="C1187" s="13" t="s">
        <v>14</v>
      </c>
      <c r="D1187" s="14" t="s">
        <v>958</v>
      </c>
      <c r="E1187" s="15">
        <f>SUBTOTAL(9,E1186:E1186)</f>
        <v>17124</v>
      </c>
      <c r="F1187" s="15">
        <f>SUBTOTAL(9,F1186:F1186)</f>
        <v>468235</v>
      </c>
      <c r="G1187" s="15">
        <f>SUBTOTAL(9,G1186:G1186)</f>
        <v>485359</v>
      </c>
      <c r="H1187" s="15">
        <f>SUBTOTAL(9,H1186:H1186)</f>
        <v>175478.14629999999</v>
      </c>
      <c r="I1187" s="15">
        <f>SUBTOTAL(9,I1186:I1186)</f>
        <v>309880.85369999998</v>
      </c>
    </row>
    <row r="1188" spans="2:9" ht="15" customHeight="1" x14ac:dyDescent="0.35">
      <c r="B1188" s="10">
        <v>858</v>
      </c>
      <c r="C1188" s="2"/>
      <c r="D1188" s="5" t="s">
        <v>959</v>
      </c>
      <c r="E1188" s="11"/>
      <c r="F1188" s="1"/>
      <c r="H1188" s="1"/>
      <c r="I1188" s="1"/>
    </row>
    <row r="1189" spans="2:9" x14ac:dyDescent="0.25">
      <c r="B1189"/>
      <c r="C1189" s="2">
        <v>1</v>
      </c>
      <c r="D1189" s="5" t="s">
        <v>21</v>
      </c>
      <c r="E1189" s="12">
        <v>6168</v>
      </c>
      <c r="F1189" s="12">
        <v>651388</v>
      </c>
      <c r="G1189" s="12">
        <v>657556</v>
      </c>
      <c r="H1189" s="12">
        <v>260117.25307999999</v>
      </c>
      <c r="I1189" s="12">
        <v>397438.74692000001</v>
      </c>
    </row>
    <row r="1190" spans="2:9" x14ac:dyDescent="0.25">
      <c r="B1190"/>
      <c r="C1190" s="2">
        <v>21</v>
      </c>
      <c r="D1190" s="5" t="s">
        <v>26</v>
      </c>
      <c r="E1190" s="12">
        <v>198</v>
      </c>
      <c r="F1190" s="12">
        <v>21846</v>
      </c>
      <c r="G1190" s="12">
        <v>22044</v>
      </c>
      <c r="H1190" s="12">
        <v>7780.9037699999999</v>
      </c>
      <c r="I1190" s="12">
        <v>14263.096229999999</v>
      </c>
    </row>
    <row r="1191" spans="2:9" ht="15" customHeight="1" x14ac:dyDescent="0.25">
      <c r="B1191"/>
      <c r="C1191" s="13" t="s">
        <v>14</v>
      </c>
      <c r="D1191" s="14" t="s">
        <v>960</v>
      </c>
      <c r="E1191" s="15">
        <f>SUBTOTAL(9,E1189:E1190)</f>
        <v>6366</v>
      </c>
      <c r="F1191" s="15">
        <f>SUBTOTAL(9,F1189:F1190)</f>
        <v>673234</v>
      </c>
      <c r="G1191" s="15">
        <f>SUBTOTAL(9,G1189:G1190)</f>
        <v>679600</v>
      </c>
      <c r="H1191" s="15">
        <f>SUBTOTAL(9,H1189:H1190)</f>
        <v>267898.15684999997</v>
      </c>
      <c r="I1191" s="15">
        <f>SUBTOTAL(9,I1189:I1190)</f>
        <v>411701.84315000003</v>
      </c>
    </row>
    <row r="1192" spans="2:9" ht="15" customHeight="1" x14ac:dyDescent="0.25">
      <c r="C1192" s="16"/>
      <c r="D1192" s="14" t="s">
        <v>961</v>
      </c>
      <c r="E1192" s="17">
        <f>SUBTOTAL(9,E1167:E1191)</f>
        <v>46958</v>
      </c>
      <c r="F1192" s="17">
        <f>SUBTOTAL(9,F1167:F1191)</f>
        <v>9928154</v>
      </c>
      <c r="G1192" s="17">
        <f>SUBTOTAL(9,G1167:G1191)</f>
        <v>9975112</v>
      </c>
      <c r="H1192" s="17">
        <f>SUBTOTAL(9,H1167:H1191)</f>
        <v>3371112.6001000004</v>
      </c>
      <c r="I1192" s="17">
        <f>SUBTOTAL(9,I1167:I1191)</f>
        <v>6603999.3999000005</v>
      </c>
    </row>
    <row r="1193" spans="2:9" ht="27" customHeight="1" x14ac:dyDescent="0.35">
      <c r="B1193" s="1"/>
      <c r="C1193" s="2"/>
      <c r="D1193" s="9" t="s">
        <v>962</v>
      </c>
      <c r="E1193" s="1"/>
      <c r="F1193" s="1"/>
      <c r="G1193" s="1"/>
      <c r="H1193" s="1"/>
      <c r="I1193" s="1"/>
    </row>
    <row r="1194" spans="2:9" ht="15" customHeight="1" x14ac:dyDescent="0.35">
      <c r="B1194" s="10">
        <v>860</v>
      </c>
      <c r="C1194" s="2"/>
      <c r="D1194" s="5" t="s">
        <v>963</v>
      </c>
      <c r="E1194" s="11"/>
      <c r="F1194" s="1"/>
      <c r="H1194" s="1"/>
      <c r="I1194" s="1"/>
    </row>
    <row r="1195" spans="2:9" x14ac:dyDescent="0.25">
      <c r="B1195"/>
      <c r="C1195" s="2">
        <v>50</v>
      </c>
      <c r="D1195" s="5" t="s">
        <v>430</v>
      </c>
      <c r="E1195" s="12">
        <v>0</v>
      </c>
      <c r="F1195" s="12">
        <v>92340</v>
      </c>
      <c r="G1195" s="12">
        <v>92340</v>
      </c>
      <c r="H1195" s="12">
        <v>30780</v>
      </c>
      <c r="I1195" s="12">
        <v>61560</v>
      </c>
    </row>
    <row r="1196" spans="2:9" x14ac:dyDescent="0.25">
      <c r="B1196"/>
      <c r="C1196" s="2">
        <v>51</v>
      </c>
      <c r="D1196" s="5" t="s">
        <v>964</v>
      </c>
      <c r="E1196" s="12">
        <v>0</v>
      </c>
      <c r="F1196" s="12">
        <v>32199</v>
      </c>
      <c r="G1196" s="12">
        <v>32199</v>
      </c>
      <c r="H1196" s="12">
        <v>10733</v>
      </c>
      <c r="I1196" s="12">
        <v>21466</v>
      </c>
    </row>
    <row r="1197" spans="2:9" ht="15" customHeight="1" x14ac:dyDescent="0.25">
      <c r="B1197"/>
      <c r="C1197" s="13" t="s">
        <v>14</v>
      </c>
      <c r="D1197" s="14" t="s">
        <v>965</v>
      </c>
      <c r="E1197" s="15">
        <f>SUBTOTAL(9,E1195:E1196)</f>
        <v>0</v>
      </c>
      <c r="F1197" s="15">
        <f>SUBTOTAL(9,F1195:F1196)</f>
        <v>124539</v>
      </c>
      <c r="G1197" s="15">
        <f>SUBTOTAL(9,G1195:G1196)</f>
        <v>124539</v>
      </c>
      <c r="H1197" s="15">
        <f>SUBTOTAL(9,H1195:H1196)</f>
        <v>41513</v>
      </c>
      <c r="I1197" s="15">
        <f>SUBTOTAL(9,I1195:I1196)</f>
        <v>83026</v>
      </c>
    </row>
    <row r="1198" spans="2:9" ht="15" customHeight="1" x14ac:dyDescent="0.35">
      <c r="B1198" s="10">
        <v>862</v>
      </c>
      <c r="C1198" s="2"/>
      <c r="D1198" s="5" t="s">
        <v>966</v>
      </c>
      <c r="E1198" s="11"/>
      <c r="F1198" s="1"/>
      <c r="H1198" s="1"/>
      <c r="I1198" s="1"/>
    </row>
    <row r="1199" spans="2:9" x14ac:dyDescent="0.25">
      <c r="B1199"/>
      <c r="C1199" s="2">
        <v>70</v>
      </c>
      <c r="D1199" s="5" t="s">
        <v>967</v>
      </c>
      <c r="E1199" s="12">
        <v>0</v>
      </c>
      <c r="F1199" s="12">
        <v>16580</v>
      </c>
      <c r="G1199" s="12">
        <v>16580</v>
      </c>
      <c r="H1199" s="12">
        <v>8290</v>
      </c>
      <c r="I1199" s="12">
        <v>8290</v>
      </c>
    </row>
    <row r="1200" spans="2:9" ht="15" customHeight="1" x14ac:dyDescent="0.25">
      <c r="B1200"/>
      <c r="C1200" s="13" t="s">
        <v>14</v>
      </c>
      <c r="D1200" s="14" t="s">
        <v>968</v>
      </c>
      <c r="E1200" s="15">
        <f>SUBTOTAL(9,E1199:E1199)</f>
        <v>0</v>
      </c>
      <c r="F1200" s="15">
        <f>SUBTOTAL(9,F1199:F1199)</f>
        <v>16580</v>
      </c>
      <c r="G1200" s="15">
        <f>SUBTOTAL(9,G1199:G1199)</f>
        <v>16580</v>
      </c>
      <c r="H1200" s="15">
        <f>SUBTOTAL(9,H1199:H1199)</f>
        <v>8290</v>
      </c>
      <c r="I1200" s="15">
        <f>SUBTOTAL(9,I1199:I1199)</f>
        <v>8290</v>
      </c>
    </row>
    <row r="1201" spans="2:9" ht="15" customHeight="1" x14ac:dyDescent="0.35">
      <c r="B1201" s="10">
        <v>865</v>
      </c>
      <c r="C1201" s="2"/>
      <c r="D1201" s="5" t="s">
        <v>969</v>
      </c>
      <c r="E1201" s="11"/>
      <c r="F1201" s="1"/>
      <c r="H1201" s="1"/>
      <c r="I1201" s="1"/>
    </row>
    <row r="1202" spans="2:9" x14ac:dyDescent="0.25">
      <c r="B1202"/>
      <c r="C1202" s="2">
        <v>21</v>
      </c>
      <c r="D1202" s="5" t="s">
        <v>970</v>
      </c>
      <c r="E1202" s="12">
        <v>1972</v>
      </c>
      <c r="F1202" s="12">
        <v>3129</v>
      </c>
      <c r="G1202" s="12">
        <v>5101</v>
      </c>
      <c r="H1202" s="12">
        <v>0</v>
      </c>
      <c r="I1202" s="12">
        <v>5101</v>
      </c>
    </row>
    <row r="1203" spans="2:9" x14ac:dyDescent="0.25">
      <c r="B1203"/>
      <c r="C1203" s="2">
        <v>50</v>
      </c>
      <c r="D1203" s="5" t="s">
        <v>971</v>
      </c>
      <c r="E1203" s="12">
        <v>0</v>
      </c>
      <c r="F1203" s="12">
        <v>8541</v>
      </c>
      <c r="G1203" s="12">
        <v>8541</v>
      </c>
      <c r="H1203" s="12">
        <v>4266.6049999999996</v>
      </c>
      <c r="I1203" s="12">
        <v>4274.3950000000004</v>
      </c>
    </row>
    <row r="1204" spans="2:9" x14ac:dyDescent="0.25">
      <c r="B1204"/>
      <c r="C1204" s="2">
        <v>70</v>
      </c>
      <c r="D1204" s="5" t="s">
        <v>303</v>
      </c>
      <c r="E1204" s="12">
        <v>0</v>
      </c>
      <c r="F1204" s="12">
        <v>1840</v>
      </c>
      <c r="G1204" s="12">
        <v>1840</v>
      </c>
      <c r="H1204" s="12">
        <v>640</v>
      </c>
      <c r="I1204" s="12">
        <v>1200</v>
      </c>
    </row>
    <row r="1205" spans="2:9" x14ac:dyDescent="0.25">
      <c r="B1205"/>
      <c r="C1205" s="2">
        <v>79</v>
      </c>
      <c r="D1205" s="5" t="s">
        <v>972</v>
      </c>
      <c r="E1205" s="12">
        <v>4902</v>
      </c>
      <c r="F1205" s="12">
        <v>7547</v>
      </c>
      <c r="G1205" s="12">
        <v>12449</v>
      </c>
      <c r="H1205" s="12">
        <v>0</v>
      </c>
      <c r="I1205" s="12">
        <v>12449</v>
      </c>
    </row>
    <row r="1206" spans="2:9" ht="15" customHeight="1" x14ac:dyDescent="0.25">
      <c r="B1206"/>
      <c r="C1206" s="13" t="s">
        <v>14</v>
      </c>
      <c r="D1206" s="14" t="s">
        <v>973</v>
      </c>
      <c r="E1206" s="15">
        <f>SUBTOTAL(9,E1202:E1205)</f>
        <v>6874</v>
      </c>
      <c r="F1206" s="15">
        <f>SUBTOTAL(9,F1202:F1205)</f>
        <v>21057</v>
      </c>
      <c r="G1206" s="15">
        <f>SUBTOTAL(9,G1202:G1205)</f>
        <v>27931</v>
      </c>
      <c r="H1206" s="15">
        <f>SUBTOTAL(9,H1202:H1205)</f>
        <v>4906.6049999999996</v>
      </c>
      <c r="I1206" s="15">
        <f>SUBTOTAL(9,I1202:I1205)</f>
        <v>23024.395</v>
      </c>
    </row>
    <row r="1207" spans="2:9" ht="15" customHeight="1" x14ac:dyDescent="0.35">
      <c r="B1207" s="10">
        <v>868</v>
      </c>
      <c r="C1207" s="2"/>
      <c r="D1207" s="5" t="s">
        <v>974</v>
      </c>
      <c r="E1207" s="11"/>
      <c r="F1207" s="1"/>
      <c r="H1207" s="1"/>
      <c r="I1207" s="1"/>
    </row>
    <row r="1208" spans="2:9" x14ac:dyDescent="0.25">
      <c r="B1208"/>
      <c r="C1208" s="2">
        <v>1</v>
      </c>
      <c r="D1208" s="5" t="s">
        <v>21</v>
      </c>
      <c r="E1208" s="12">
        <v>3622</v>
      </c>
      <c r="F1208" s="12">
        <v>134849</v>
      </c>
      <c r="G1208" s="12">
        <v>138471</v>
      </c>
      <c r="H1208" s="12">
        <v>44093.590689999997</v>
      </c>
      <c r="I1208" s="12">
        <v>94377.409310000003</v>
      </c>
    </row>
    <row r="1209" spans="2:9" ht="15" customHeight="1" x14ac:dyDescent="0.25">
      <c r="B1209"/>
      <c r="C1209" s="13" t="s">
        <v>14</v>
      </c>
      <c r="D1209" s="14" t="s">
        <v>975</v>
      </c>
      <c r="E1209" s="15">
        <f>SUBTOTAL(9,E1208:E1208)</f>
        <v>3622</v>
      </c>
      <c r="F1209" s="15">
        <f>SUBTOTAL(9,F1208:F1208)</f>
        <v>134849</v>
      </c>
      <c r="G1209" s="15">
        <f>SUBTOTAL(9,G1208:G1208)</f>
        <v>138471</v>
      </c>
      <c r="H1209" s="15">
        <f>SUBTOTAL(9,H1208:H1208)</f>
        <v>44093.590689999997</v>
      </c>
      <c r="I1209" s="15">
        <f>SUBTOTAL(9,I1208:I1208)</f>
        <v>94377.409310000003</v>
      </c>
    </row>
    <row r="1210" spans="2:9" ht="15" customHeight="1" x14ac:dyDescent="0.25">
      <c r="C1210" s="16"/>
      <c r="D1210" s="14" t="s">
        <v>976</v>
      </c>
      <c r="E1210" s="17">
        <f>SUBTOTAL(9,E1194:E1209)</f>
        <v>10496</v>
      </c>
      <c r="F1210" s="17">
        <f>SUBTOTAL(9,F1194:F1209)</f>
        <v>297025</v>
      </c>
      <c r="G1210" s="17">
        <f>SUBTOTAL(9,G1194:G1209)</f>
        <v>307521</v>
      </c>
      <c r="H1210" s="17">
        <f>SUBTOTAL(9,H1194:H1209)</f>
        <v>98803.195689999993</v>
      </c>
      <c r="I1210" s="17">
        <f>SUBTOTAL(9,I1194:I1209)</f>
        <v>208717.80431000001</v>
      </c>
    </row>
    <row r="1211" spans="2:9" ht="27" customHeight="1" x14ac:dyDescent="0.35">
      <c r="B1211" s="1"/>
      <c r="C1211" s="2"/>
      <c r="D1211" s="9" t="s">
        <v>977</v>
      </c>
      <c r="E1211" s="1"/>
      <c r="F1211" s="1"/>
      <c r="G1211" s="1"/>
      <c r="H1211" s="1"/>
      <c r="I1211" s="1"/>
    </row>
    <row r="1212" spans="2:9" ht="15" customHeight="1" x14ac:dyDescent="0.35">
      <c r="B1212" s="10">
        <v>880</v>
      </c>
      <c r="C1212" s="2"/>
      <c r="D1212" s="5" t="s">
        <v>978</v>
      </c>
      <c r="E1212" s="11"/>
      <c r="F1212" s="1"/>
      <c r="H1212" s="1"/>
      <c r="I1212" s="1"/>
    </row>
    <row r="1213" spans="2:9" x14ac:dyDescent="0.25">
      <c r="B1213"/>
      <c r="C1213" s="2">
        <v>70</v>
      </c>
      <c r="D1213" s="5" t="s">
        <v>979</v>
      </c>
      <c r="E1213" s="12">
        <v>0</v>
      </c>
      <c r="F1213" s="12">
        <v>2567435</v>
      </c>
      <c r="G1213" s="12">
        <v>2567435</v>
      </c>
      <c r="H1213" s="12">
        <v>1283717.5</v>
      </c>
      <c r="I1213" s="12">
        <v>1283717.5</v>
      </c>
    </row>
    <row r="1214" spans="2:9" x14ac:dyDescent="0.25">
      <c r="B1214"/>
      <c r="C1214" s="2">
        <v>71</v>
      </c>
      <c r="D1214" s="5" t="s">
        <v>980</v>
      </c>
      <c r="E1214" s="12">
        <v>0</v>
      </c>
      <c r="F1214" s="12">
        <v>120143</v>
      </c>
      <c r="G1214" s="12">
        <v>120143</v>
      </c>
      <c r="H1214" s="12">
        <v>60071.5</v>
      </c>
      <c r="I1214" s="12">
        <v>60071.5</v>
      </c>
    </row>
    <row r="1215" spans="2:9" ht="15" customHeight="1" x14ac:dyDescent="0.25">
      <c r="B1215"/>
      <c r="C1215" s="13" t="s">
        <v>14</v>
      </c>
      <c r="D1215" s="14" t="s">
        <v>981</v>
      </c>
      <c r="E1215" s="15">
        <f>SUBTOTAL(9,E1213:E1214)</f>
        <v>0</v>
      </c>
      <c r="F1215" s="15">
        <f>SUBTOTAL(9,F1213:F1214)</f>
        <v>2687578</v>
      </c>
      <c r="G1215" s="15">
        <f>SUBTOTAL(9,G1213:G1214)</f>
        <v>2687578</v>
      </c>
      <c r="H1215" s="15">
        <f>SUBTOTAL(9,H1213:H1214)</f>
        <v>1343789</v>
      </c>
      <c r="I1215" s="15">
        <f>SUBTOTAL(9,I1213:I1214)</f>
        <v>1343789</v>
      </c>
    </row>
    <row r="1216" spans="2:9" ht="15" customHeight="1" x14ac:dyDescent="0.35">
      <c r="B1216" s="10">
        <v>881</v>
      </c>
      <c r="C1216" s="2"/>
      <c r="D1216" s="5" t="s">
        <v>982</v>
      </c>
      <c r="E1216" s="11"/>
      <c r="F1216" s="1"/>
      <c r="H1216" s="1"/>
      <c r="I1216" s="1"/>
    </row>
    <row r="1217" spans="2:9" x14ac:dyDescent="0.25">
      <c r="B1217"/>
      <c r="C1217" s="2">
        <v>21</v>
      </c>
      <c r="D1217" s="5" t="s">
        <v>26</v>
      </c>
      <c r="E1217" s="12">
        <v>398</v>
      </c>
      <c r="F1217" s="12">
        <v>2301</v>
      </c>
      <c r="G1217" s="12">
        <v>2699</v>
      </c>
      <c r="H1217" s="12">
        <v>71.08605</v>
      </c>
      <c r="I1217" s="12">
        <v>2627.9139500000001</v>
      </c>
    </row>
    <row r="1218" spans="2:9" x14ac:dyDescent="0.25">
      <c r="B1218"/>
      <c r="C1218" s="2">
        <v>70</v>
      </c>
      <c r="D1218" s="5" t="s">
        <v>983</v>
      </c>
      <c r="E1218" s="12">
        <v>0</v>
      </c>
      <c r="F1218" s="12">
        <v>1101231</v>
      </c>
      <c r="G1218" s="12">
        <v>1101231</v>
      </c>
      <c r="H1218" s="12">
        <v>57493.745999999999</v>
      </c>
      <c r="I1218" s="12">
        <v>1043737.254</v>
      </c>
    </row>
    <row r="1219" spans="2:9" x14ac:dyDescent="0.25">
      <c r="B1219"/>
      <c r="C1219" s="2">
        <v>77</v>
      </c>
      <c r="D1219" s="5" t="s">
        <v>984</v>
      </c>
      <c r="E1219" s="12">
        <v>0</v>
      </c>
      <c r="F1219" s="12">
        <v>9479</v>
      </c>
      <c r="G1219" s="12">
        <v>9479</v>
      </c>
      <c r="H1219" s="12">
        <v>9479</v>
      </c>
      <c r="I1219" s="12">
        <v>0</v>
      </c>
    </row>
    <row r="1220" spans="2:9" x14ac:dyDescent="0.25">
      <c r="B1220"/>
      <c r="C1220" s="2">
        <v>78</v>
      </c>
      <c r="D1220" s="5" t="s">
        <v>985</v>
      </c>
      <c r="E1220" s="12">
        <v>0</v>
      </c>
      <c r="F1220" s="12">
        <v>17761</v>
      </c>
      <c r="G1220" s="12">
        <v>17761</v>
      </c>
      <c r="H1220" s="12">
        <v>6900</v>
      </c>
      <c r="I1220" s="12">
        <v>10861</v>
      </c>
    </row>
    <row r="1221" spans="2:9" ht="15" customHeight="1" x14ac:dyDescent="0.25">
      <c r="B1221"/>
      <c r="C1221" s="13" t="s">
        <v>14</v>
      </c>
      <c r="D1221" s="14" t="s">
        <v>986</v>
      </c>
      <c r="E1221" s="15">
        <f>SUBTOTAL(9,E1217:E1220)</f>
        <v>398</v>
      </c>
      <c r="F1221" s="15">
        <f>SUBTOTAL(9,F1217:F1220)</f>
        <v>1130772</v>
      </c>
      <c r="G1221" s="15">
        <f>SUBTOTAL(9,G1217:G1220)</f>
        <v>1131170</v>
      </c>
      <c r="H1221" s="15">
        <f>SUBTOTAL(9,H1217:H1220)</f>
        <v>73943.832049999997</v>
      </c>
      <c r="I1221" s="15">
        <f>SUBTOTAL(9,I1217:I1220)</f>
        <v>1057226.1679499999</v>
      </c>
    </row>
    <row r="1222" spans="2:9" ht="15" customHeight="1" x14ac:dyDescent="0.35">
      <c r="B1222" s="10">
        <v>882</v>
      </c>
      <c r="C1222" s="2"/>
      <c r="D1222" s="5" t="s">
        <v>987</v>
      </c>
      <c r="E1222" s="11"/>
      <c r="F1222" s="1"/>
      <c r="H1222" s="1"/>
      <c r="I1222" s="1"/>
    </row>
    <row r="1223" spans="2:9" x14ac:dyDescent="0.25">
      <c r="B1223"/>
      <c r="C1223" s="2">
        <v>60</v>
      </c>
      <c r="D1223" s="5" t="s">
        <v>988</v>
      </c>
      <c r="E1223" s="12">
        <v>3982</v>
      </c>
      <c r="F1223" s="12">
        <v>111497</v>
      </c>
      <c r="G1223" s="12">
        <v>115479</v>
      </c>
      <c r="H1223" s="12">
        <v>0</v>
      </c>
      <c r="I1223" s="12">
        <v>115479</v>
      </c>
    </row>
    <row r="1224" spans="2:9" x14ac:dyDescent="0.25">
      <c r="B1224"/>
      <c r="C1224" s="2">
        <v>61</v>
      </c>
      <c r="D1224" s="5" t="s">
        <v>989</v>
      </c>
      <c r="E1224" s="12">
        <v>59676</v>
      </c>
      <c r="F1224" s="12">
        <v>0</v>
      </c>
      <c r="G1224" s="12">
        <v>59676</v>
      </c>
      <c r="H1224" s="12">
        <v>5350.60239</v>
      </c>
      <c r="I1224" s="12">
        <v>54325.39761</v>
      </c>
    </row>
    <row r="1225" spans="2:9" x14ac:dyDescent="0.25">
      <c r="B1225"/>
      <c r="C1225" s="2">
        <v>70</v>
      </c>
      <c r="D1225" s="5" t="s">
        <v>990</v>
      </c>
      <c r="E1225" s="12">
        <v>0</v>
      </c>
      <c r="F1225" s="12">
        <v>14327</v>
      </c>
      <c r="G1225" s="12">
        <v>14327</v>
      </c>
      <c r="H1225" s="12">
        <v>6850</v>
      </c>
      <c r="I1225" s="12">
        <v>7477</v>
      </c>
    </row>
    <row r="1226" spans="2:9" ht="15" customHeight="1" x14ac:dyDescent="0.25">
      <c r="B1226"/>
      <c r="C1226" s="13" t="s">
        <v>14</v>
      </c>
      <c r="D1226" s="14" t="s">
        <v>991</v>
      </c>
      <c r="E1226" s="15">
        <f>SUBTOTAL(9,E1223:E1225)</f>
        <v>63658</v>
      </c>
      <c r="F1226" s="15">
        <f>SUBTOTAL(9,F1223:F1225)</f>
        <v>125824</v>
      </c>
      <c r="G1226" s="15">
        <f>SUBTOTAL(9,G1223:G1225)</f>
        <v>189482</v>
      </c>
      <c r="H1226" s="15">
        <f>SUBTOTAL(9,H1223:H1225)</f>
        <v>12200.60239</v>
      </c>
      <c r="I1226" s="15">
        <f>SUBTOTAL(9,I1223:I1225)</f>
        <v>177281.39760999999</v>
      </c>
    </row>
    <row r="1227" spans="2:9" ht="15" customHeight="1" x14ac:dyDescent="0.35">
      <c r="B1227" s="10">
        <v>883</v>
      </c>
      <c r="C1227" s="2"/>
      <c r="D1227" s="5" t="s">
        <v>992</v>
      </c>
      <c r="E1227" s="11"/>
      <c r="F1227" s="1"/>
      <c r="H1227" s="1"/>
      <c r="I1227" s="1"/>
    </row>
    <row r="1228" spans="2:9" x14ac:dyDescent="0.25">
      <c r="B1228"/>
      <c r="C1228" s="2">
        <v>1</v>
      </c>
      <c r="D1228" s="5" t="s">
        <v>21</v>
      </c>
      <c r="E1228" s="12">
        <v>0</v>
      </c>
      <c r="F1228" s="12">
        <v>15636</v>
      </c>
      <c r="G1228" s="12">
        <v>15636</v>
      </c>
      <c r="H1228" s="12">
        <v>0</v>
      </c>
      <c r="I1228" s="12">
        <v>15636</v>
      </c>
    </row>
    <row r="1229" spans="2:9" x14ac:dyDescent="0.25">
      <c r="B1229"/>
      <c r="C1229" s="2">
        <v>70</v>
      </c>
      <c r="D1229" s="5" t="s">
        <v>993</v>
      </c>
      <c r="E1229" s="12">
        <v>0</v>
      </c>
      <c r="F1229" s="12">
        <v>5000</v>
      </c>
      <c r="G1229" s="12">
        <v>5000</v>
      </c>
      <c r="H1229" s="12">
        <v>0</v>
      </c>
      <c r="I1229" s="12">
        <v>5000</v>
      </c>
    </row>
    <row r="1230" spans="2:9" ht="15" customHeight="1" x14ac:dyDescent="0.25">
      <c r="B1230"/>
      <c r="C1230" s="13" t="s">
        <v>14</v>
      </c>
      <c r="D1230" s="14" t="s">
        <v>994</v>
      </c>
      <c r="E1230" s="15">
        <f>SUBTOTAL(9,E1228:E1229)</f>
        <v>0</v>
      </c>
      <c r="F1230" s="15">
        <f>SUBTOTAL(9,F1228:F1229)</f>
        <v>20636</v>
      </c>
      <c r="G1230" s="15">
        <f>SUBTOTAL(9,G1228:G1229)</f>
        <v>20636</v>
      </c>
      <c r="H1230" s="15">
        <f>SUBTOTAL(9,H1228:H1229)</f>
        <v>0</v>
      </c>
      <c r="I1230" s="15">
        <f>SUBTOTAL(9,I1228:I1229)</f>
        <v>20636</v>
      </c>
    </row>
    <row r="1231" spans="2:9" ht="15" customHeight="1" x14ac:dyDescent="0.25">
      <c r="C1231" s="16"/>
      <c r="D1231" s="14" t="s">
        <v>995</v>
      </c>
      <c r="E1231" s="17">
        <f>SUBTOTAL(9,E1212:E1230)</f>
        <v>64056</v>
      </c>
      <c r="F1231" s="17">
        <f>SUBTOTAL(9,F1212:F1230)</f>
        <v>3964810</v>
      </c>
      <c r="G1231" s="17">
        <f>SUBTOTAL(9,G1212:G1230)</f>
        <v>4028866</v>
      </c>
      <c r="H1231" s="17">
        <f>SUBTOTAL(9,H1212:H1230)</f>
        <v>1429933.43444</v>
      </c>
      <c r="I1231" s="17">
        <f>SUBTOTAL(9,I1212:I1230)</f>
        <v>2598932.5655599996</v>
      </c>
    </row>
    <row r="1232" spans="2:9" ht="15" customHeight="1" x14ac:dyDescent="0.25">
      <c r="C1232" s="16"/>
      <c r="D1232" s="14" t="s">
        <v>996</v>
      </c>
      <c r="E1232" s="17">
        <f>SUBTOTAL(9,E1118:E1231)</f>
        <v>145578</v>
      </c>
      <c r="F1232" s="17">
        <f>SUBTOTAL(9,F1118:F1231)</f>
        <v>43340357</v>
      </c>
      <c r="G1232" s="17">
        <f>SUBTOTAL(9,G1118:G1231)</f>
        <v>43485935</v>
      </c>
      <c r="H1232" s="17">
        <f>SUBTOTAL(9,H1118:H1231)</f>
        <v>14505406.83007</v>
      </c>
      <c r="I1232" s="17">
        <f>SUBTOTAL(9,I1118:I1231)</f>
        <v>28980528.169929996</v>
      </c>
    </row>
    <row r="1233" spans="2:9" x14ac:dyDescent="0.25">
      <c r="C1233" s="16"/>
      <c r="D1233" s="18"/>
      <c r="E1233" s="19"/>
      <c r="F1233" s="19"/>
      <c r="G1233" s="19"/>
      <c r="H1233" s="19"/>
      <c r="I1233" s="19"/>
    </row>
    <row r="1234" spans="2:9" ht="15" customHeight="1" x14ac:dyDescent="0.3">
      <c r="B1234" s="1"/>
      <c r="C1234" s="2"/>
      <c r="D1234" s="3" t="s">
        <v>997</v>
      </c>
      <c r="E1234" s="1"/>
      <c r="F1234" s="1"/>
      <c r="G1234" s="1"/>
      <c r="H1234" s="1"/>
      <c r="I1234" s="1"/>
    </row>
    <row r="1235" spans="2:9" ht="27" customHeight="1" x14ac:dyDescent="0.35">
      <c r="B1235" s="1"/>
      <c r="C1235" s="2"/>
      <c r="D1235" s="9" t="s">
        <v>998</v>
      </c>
      <c r="E1235" s="1"/>
      <c r="F1235" s="1"/>
      <c r="G1235" s="1"/>
      <c r="H1235" s="1"/>
      <c r="I1235" s="1"/>
    </row>
    <row r="1236" spans="2:9" ht="15" customHeight="1" x14ac:dyDescent="0.35">
      <c r="B1236" s="10">
        <v>900</v>
      </c>
      <c r="C1236" s="2"/>
      <c r="D1236" s="5" t="s">
        <v>999</v>
      </c>
      <c r="E1236" s="11"/>
      <c r="F1236" s="1"/>
      <c r="H1236" s="1"/>
      <c r="I1236" s="1"/>
    </row>
    <row r="1237" spans="2:9" x14ac:dyDescent="0.25">
      <c r="B1237"/>
      <c r="C1237" s="2">
        <v>1</v>
      </c>
      <c r="D1237" s="5" t="s">
        <v>21</v>
      </c>
      <c r="E1237" s="12">
        <v>24838</v>
      </c>
      <c r="F1237" s="12">
        <v>530072</v>
      </c>
      <c r="G1237" s="12">
        <v>554910</v>
      </c>
      <c r="H1237" s="12">
        <v>150623.98276000001</v>
      </c>
      <c r="I1237" s="12">
        <v>404286.01724000002</v>
      </c>
    </row>
    <row r="1238" spans="2:9" x14ac:dyDescent="0.25">
      <c r="B1238"/>
      <c r="C1238" s="2">
        <v>21</v>
      </c>
      <c r="D1238" s="5" t="s">
        <v>31</v>
      </c>
      <c r="E1238" s="12">
        <v>94598</v>
      </c>
      <c r="F1238" s="12">
        <v>71855</v>
      </c>
      <c r="G1238" s="12">
        <v>166453</v>
      </c>
      <c r="H1238" s="12">
        <v>15438.22913</v>
      </c>
      <c r="I1238" s="12">
        <v>151014.77087000001</v>
      </c>
    </row>
    <row r="1239" spans="2:9" x14ac:dyDescent="0.25">
      <c r="B1239"/>
      <c r="C1239" s="2">
        <v>22</v>
      </c>
      <c r="D1239" s="5" t="s">
        <v>1000</v>
      </c>
      <c r="E1239" s="12">
        <v>5731</v>
      </c>
      <c r="F1239" s="12">
        <v>7060</v>
      </c>
      <c r="G1239" s="12">
        <v>12791</v>
      </c>
      <c r="H1239" s="12">
        <v>824.76913000000002</v>
      </c>
      <c r="I1239" s="12">
        <v>11966.230869999999</v>
      </c>
    </row>
    <row r="1240" spans="2:9" x14ac:dyDescent="0.25">
      <c r="B1240"/>
      <c r="C1240" s="2">
        <v>25</v>
      </c>
      <c r="D1240" s="5" t="s">
        <v>1001</v>
      </c>
      <c r="E1240" s="12">
        <v>804</v>
      </c>
      <c r="F1240" s="12">
        <v>16042</v>
      </c>
      <c r="G1240" s="12">
        <v>16846</v>
      </c>
      <c r="H1240" s="12">
        <v>2573.9318199999998</v>
      </c>
      <c r="I1240" s="12">
        <v>14272.06818</v>
      </c>
    </row>
    <row r="1241" spans="2:9" x14ac:dyDescent="0.25">
      <c r="B1241"/>
      <c r="C1241" s="2">
        <v>26</v>
      </c>
      <c r="D1241" s="5" t="s">
        <v>1002</v>
      </c>
      <c r="E1241" s="12">
        <v>25056</v>
      </c>
      <c r="F1241" s="12">
        <v>9515</v>
      </c>
      <c r="G1241" s="12">
        <v>34571</v>
      </c>
      <c r="H1241" s="12">
        <v>8266.7817200000009</v>
      </c>
      <c r="I1241" s="12">
        <v>26304.218280000001</v>
      </c>
    </row>
    <row r="1242" spans="2:9" x14ac:dyDescent="0.25">
      <c r="B1242"/>
      <c r="C1242" s="2">
        <v>27</v>
      </c>
      <c r="D1242" s="5" t="s">
        <v>1003</v>
      </c>
      <c r="E1242" s="12">
        <v>5973</v>
      </c>
      <c r="F1242" s="12">
        <v>24308</v>
      </c>
      <c r="G1242" s="12">
        <v>30281</v>
      </c>
      <c r="H1242" s="12">
        <v>3691.9522000000002</v>
      </c>
      <c r="I1242" s="12">
        <v>26589.0478</v>
      </c>
    </row>
    <row r="1243" spans="2:9" x14ac:dyDescent="0.25">
      <c r="B1243"/>
      <c r="C1243" s="2">
        <v>31</v>
      </c>
      <c r="D1243" s="5" t="s">
        <v>1004</v>
      </c>
      <c r="E1243" s="12">
        <v>0</v>
      </c>
      <c r="F1243" s="12">
        <v>48300</v>
      </c>
      <c r="G1243" s="12">
        <v>48300</v>
      </c>
      <c r="H1243" s="12">
        <v>24150</v>
      </c>
      <c r="I1243" s="12">
        <v>24150</v>
      </c>
    </row>
    <row r="1244" spans="2:9" x14ac:dyDescent="0.25">
      <c r="B1244"/>
      <c r="C1244" s="2">
        <v>51</v>
      </c>
      <c r="D1244" s="5" t="s">
        <v>1005</v>
      </c>
      <c r="E1244" s="12">
        <v>0</v>
      </c>
      <c r="F1244" s="12">
        <v>5961</v>
      </c>
      <c r="G1244" s="12">
        <v>5961</v>
      </c>
      <c r="H1244" s="12">
        <v>2980.5</v>
      </c>
      <c r="I1244" s="12">
        <v>2980.5</v>
      </c>
    </row>
    <row r="1245" spans="2:9" x14ac:dyDescent="0.25">
      <c r="B1245"/>
      <c r="C1245" s="2">
        <v>70</v>
      </c>
      <c r="D1245" s="5" t="s">
        <v>438</v>
      </c>
      <c r="E1245" s="12">
        <v>0</v>
      </c>
      <c r="F1245" s="12">
        <v>48000</v>
      </c>
      <c r="G1245" s="12">
        <v>48000</v>
      </c>
      <c r="H1245" s="12">
        <v>23358.699049999999</v>
      </c>
      <c r="I1245" s="12">
        <v>24641.300950000001</v>
      </c>
    </row>
    <row r="1246" spans="2:9" x14ac:dyDescent="0.25">
      <c r="B1246"/>
      <c r="C1246" s="2">
        <v>71</v>
      </c>
      <c r="D1246" s="5" t="s">
        <v>1006</v>
      </c>
      <c r="E1246" s="12">
        <v>0</v>
      </c>
      <c r="F1246" s="12">
        <v>2600</v>
      </c>
      <c r="G1246" s="12">
        <v>2600</v>
      </c>
      <c r="H1246" s="12">
        <v>330.38709999999998</v>
      </c>
      <c r="I1246" s="12">
        <v>2269.6129000000001</v>
      </c>
    </row>
    <row r="1247" spans="2:9" x14ac:dyDescent="0.25">
      <c r="B1247"/>
      <c r="C1247" s="2">
        <v>72</v>
      </c>
      <c r="D1247" s="5" t="s">
        <v>1007</v>
      </c>
      <c r="E1247" s="12">
        <v>0</v>
      </c>
      <c r="F1247" s="12">
        <v>4158</v>
      </c>
      <c r="G1247" s="12">
        <v>4158</v>
      </c>
      <c r="H1247" s="12">
        <v>4158</v>
      </c>
      <c r="I1247" s="12">
        <v>0</v>
      </c>
    </row>
    <row r="1248" spans="2:9" x14ac:dyDescent="0.25">
      <c r="B1248"/>
      <c r="C1248" s="2">
        <v>73</v>
      </c>
      <c r="D1248" s="5" t="s">
        <v>1008</v>
      </c>
      <c r="E1248" s="12">
        <v>0</v>
      </c>
      <c r="F1248" s="12">
        <v>34472</v>
      </c>
      <c r="G1248" s="12">
        <v>34472</v>
      </c>
      <c r="H1248" s="12">
        <v>0</v>
      </c>
      <c r="I1248" s="12">
        <v>34472</v>
      </c>
    </row>
    <row r="1249" spans="2:9" x14ac:dyDescent="0.25">
      <c r="B1249"/>
      <c r="C1249" s="2">
        <v>74</v>
      </c>
      <c r="D1249" s="5" t="s">
        <v>1009</v>
      </c>
      <c r="E1249" s="12">
        <v>0</v>
      </c>
      <c r="F1249" s="12">
        <v>3512</v>
      </c>
      <c r="G1249" s="12">
        <v>3512</v>
      </c>
      <c r="H1249" s="12">
        <v>1756</v>
      </c>
      <c r="I1249" s="12">
        <v>1756</v>
      </c>
    </row>
    <row r="1250" spans="2:9" x14ac:dyDescent="0.25">
      <c r="B1250"/>
      <c r="C1250" s="2">
        <v>75</v>
      </c>
      <c r="D1250" s="5" t="s">
        <v>1010</v>
      </c>
      <c r="E1250" s="12">
        <v>13117</v>
      </c>
      <c r="F1250" s="12">
        <v>20534</v>
      </c>
      <c r="G1250" s="12">
        <v>33651</v>
      </c>
      <c r="H1250" s="12">
        <v>2842.3333200000002</v>
      </c>
      <c r="I1250" s="12">
        <v>30808.666679999998</v>
      </c>
    </row>
    <row r="1251" spans="2:9" x14ac:dyDescent="0.25">
      <c r="B1251"/>
      <c r="C1251" s="2">
        <v>76</v>
      </c>
      <c r="D1251" s="5" t="s">
        <v>1011</v>
      </c>
      <c r="E1251" s="12">
        <v>0</v>
      </c>
      <c r="F1251" s="12">
        <v>47132</v>
      </c>
      <c r="G1251" s="12">
        <v>47132</v>
      </c>
      <c r="H1251" s="12">
        <v>23566</v>
      </c>
      <c r="I1251" s="12">
        <v>23566</v>
      </c>
    </row>
    <row r="1252" spans="2:9" x14ac:dyDescent="0.25">
      <c r="B1252"/>
      <c r="C1252" s="2">
        <v>77</v>
      </c>
      <c r="D1252" s="5" t="s">
        <v>1012</v>
      </c>
      <c r="E1252" s="12">
        <v>3166</v>
      </c>
      <c r="F1252" s="12">
        <v>3298</v>
      </c>
      <c r="G1252" s="12">
        <v>6464</v>
      </c>
      <c r="H1252" s="12">
        <v>0</v>
      </c>
      <c r="I1252" s="12">
        <v>6464</v>
      </c>
    </row>
    <row r="1253" spans="2:9" x14ac:dyDescent="0.25">
      <c r="B1253"/>
      <c r="C1253" s="2">
        <v>81</v>
      </c>
      <c r="D1253" s="5" t="s">
        <v>1013</v>
      </c>
      <c r="E1253" s="12">
        <v>0</v>
      </c>
      <c r="F1253" s="12">
        <v>10020</v>
      </c>
      <c r="G1253" s="12">
        <v>10020</v>
      </c>
      <c r="H1253" s="12">
        <v>6000</v>
      </c>
      <c r="I1253" s="12">
        <v>4020</v>
      </c>
    </row>
    <row r="1254" spans="2:9" ht="15" customHeight="1" x14ac:dyDescent="0.25">
      <c r="B1254"/>
      <c r="C1254" s="13" t="s">
        <v>14</v>
      </c>
      <c r="D1254" s="14" t="s">
        <v>1014</v>
      </c>
      <c r="E1254" s="15">
        <f>SUBTOTAL(9,E1237:E1253)</f>
        <v>173283</v>
      </c>
      <c r="F1254" s="15">
        <f>SUBTOTAL(9,F1237:F1253)</f>
        <v>886839</v>
      </c>
      <c r="G1254" s="15">
        <f>SUBTOTAL(9,G1237:G1253)</f>
        <v>1060122</v>
      </c>
      <c r="H1254" s="15">
        <f>SUBTOTAL(9,H1237:H1253)</f>
        <v>270561.56623</v>
      </c>
      <c r="I1254" s="15">
        <f>SUBTOTAL(9,I1237:I1253)</f>
        <v>789560.43377</v>
      </c>
    </row>
    <row r="1255" spans="2:9" ht="15" customHeight="1" x14ac:dyDescent="0.35">
      <c r="B1255" s="10">
        <v>902</v>
      </c>
      <c r="C1255" s="2"/>
      <c r="D1255" s="5" t="s">
        <v>1015</v>
      </c>
      <c r="E1255" s="11"/>
      <c r="F1255" s="1"/>
      <c r="H1255" s="1"/>
      <c r="I1255" s="1"/>
    </row>
    <row r="1256" spans="2:9" x14ac:dyDescent="0.25">
      <c r="B1256"/>
      <c r="C1256" s="2">
        <v>1</v>
      </c>
      <c r="D1256" s="5" t="s">
        <v>21</v>
      </c>
      <c r="E1256" s="12">
        <v>6899</v>
      </c>
      <c r="F1256" s="12">
        <v>141900</v>
      </c>
      <c r="G1256" s="12">
        <v>148799</v>
      </c>
      <c r="H1256" s="12">
        <v>49296.436589999998</v>
      </c>
      <c r="I1256" s="12">
        <v>99502.563410000002</v>
      </c>
    </row>
    <row r="1257" spans="2:9" x14ac:dyDescent="0.25">
      <c r="B1257"/>
      <c r="C1257" s="2">
        <v>21</v>
      </c>
      <c r="D1257" s="5" t="s">
        <v>26</v>
      </c>
      <c r="E1257" s="12">
        <v>5</v>
      </c>
      <c r="F1257" s="12">
        <v>105</v>
      </c>
      <c r="G1257" s="12">
        <v>110</v>
      </c>
      <c r="H1257" s="12">
        <v>0</v>
      </c>
      <c r="I1257" s="12">
        <v>110</v>
      </c>
    </row>
    <row r="1258" spans="2:9" x14ac:dyDescent="0.25">
      <c r="B1258"/>
      <c r="C1258" s="2">
        <v>45</v>
      </c>
      <c r="D1258" s="5" t="s">
        <v>32</v>
      </c>
      <c r="E1258" s="12">
        <v>17585</v>
      </c>
      <c r="F1258" s="12">
        <v>10603</v>
      </c>
      <c r="G1258" s="12">
        <v>28188</v>
      </c>
      <c r="H1258" s="12">
        <v>1337.6396500000001</v>
      </c>
      <c r="I1258" s="12">
        <v>26850.360349999999</v>
      </c>
    </row>
    <row r="1259" spans="2:9" ht="15" customHeight="1" x14ac:dyDescent="0.25">
      <c r="B1259"/>
      <c r="C1259" s="13" t="s">
        <v>14</v>
      </c>
      <c r="D1259" s="14" t="s">
        <v>1016</v>
      </c>
      <c r="E1259" s="15">
        <f>SUBTOTAL(9,E1256:E1258)</f>
        <v>24489</v>
      </c>
      <c r="F1259" s="15">
        <f>SUBTOTAL(9,F1256:F1258)</f>
        <v>152608</v>
      </c>
      <c r="G1259" s="15">
        <f>SUBTOTAL(9,G1256:G1258)</f>
        <v>177097</v>
      </c>
      <c r="H1259" s="15">
        <f>SUBTOTAL(9,H1256:H1258)</f>
        <v>50634.076239999995</v>
      </c>
      <c r="I1259" s="15">
        <f>SUBTOTAL(9,I1256:I1258)</f>
        <v>126462.92376000001</v>
      </c>
    </row>
    <row r="1260" spans="2:9" ht="15" customHeight="1" x14ac:dyDescent="0.35">
      <c r="B1260" s="10">
        <v>903</v>
      </c>
      <c r="C1260" s="2"/>
      <c r="D1260" s="5" t="s">
        <v>1017</v>
      </c>
      <c r="E1260" s="11"/>
      <c r="F1260" s="1"/>
      <c r="H1260" s="1"/>
      <c r="I1260" s="1"/>
    </row>
    <row r="1261" spans="2:9" x14ac:dyDescent="0.25">
      <c r="B1261"/>
      <c r="C1261" s="2">
        <v>1</v>
      </c>
      <c r="D1261" s="5" t="s">
        <v>21</v>
      </c>
      <c r="E1261" s="12">
        <v>977</v>
      </c>
      <c r="F1261" s="12">
        <v>65050</v>
      </c>
      <c r="G1261" s="12">
        <v>66027</v>
      </c>
      <c r="H1261" s="12">
        <v>25378.252</v>
      </c>
      <c r="I1261" s="12">
        <v>40648.748</v>
      </c>
    </row>
    <row r="1262" spans="2:9" ht="15" customHeight="1" x14ac:dyDescent="0.25">
      <c r="B1262"/>
      <c r="C1262" s="13" t="s">
        <v>14</v>
      </c>
      <c r="D1262" s="14" t="s">
        <v>1018</v>
      </c>
      <c r="E1262" s="15">
        <f>SUBTOTAL(9,E1261:E1261)</f>
        <v>977</v>
      </c>
      <c r="F1262" s="15">
        <f>SUBTOTAL(9,F1261:F1261)</f>
        <v>65050</v>
      </c>
      <c r="G1262" s="15">
        <f>SUBTOTAL(9,G1261:G1261)</f>
        <v>66027</v>
      </c>
      <c r="H1262" s="15">
        <f>SUBTOTAL(9,H1261:H1261)</f>
        <v>25378.252</v>
      </c>
      <c r="I1262" s="15">
        <f>SUBTOTAL(9,I1261:I1261)</f>
        <v>40648.748</v>
      </c>
    </row>
    <row r="1263" spans="2:9" ht="15" customHeight="1" x14ac:dyDescent="0.35">
      <c r="B1263" s="10">
        <v>904</v>
      </c>
      <c r="C1263" s="2"/>
      <c r="D1263" s="5" t="s">
        <v>1019</v>
      </c>
      <c r="E1263" s="11"/>
      <c r="F1263" s="1"/>
      <c r="H1263" s="1"/>
      <c r="I1263" s="1"/>
    </row>
    <row r="1264" spans="2:9" x14ac:dyDescent="0.25">
      <c r="B1264"/>
      <c r="C1264" s="2">
        <v>1</v>
      </c>
      <c r="D1264" s="5" t="s">
        <v>21</v>
      </c>
      <c r="E1264" s="12">
        <v>15395</v>
      </c>
      <c r="F1264" s="12">
        <v>508000</v>
      </c>
      <c r="G1264" s="12">
        <v>523395</v>
      </c>
      <c r="H1264" s="12">
        <v>186606.68512000001</v>
      </c>
      <c r="I1264" s="12">
        <v>336788.31488000002</v>
      </c>
    </row>
    <row r="1265" spans="2:9" x14ac:dyDescent="0.25">
      <c r="B1265"/>
      <c r="C1265" s="2">
        <v>21</v>
      </c>
      <c r="D1265" s="5" t="s">
        <v>31</v>
      </c>
      <c r="E1265" s="12">
        <v>2724</v>
      </c>
      <c r="F1265" s="12">
        <v>77700</v>
      </c>
      <c r="G1265" s="12">
        <v>80424</v>
      </c>
      <c r="H1265" s="12">
        <v>20547.484639999999</v>
      </c>
      <c r="I1265" s="12">
        <v>59876.515359999998</v>
      </c>
    </row>
    <row r="1266" spans="2:9" x14ac:dyDescent="0.25">
      <c r="B1266"/>
      <c r="C1266" s="2">
        <v>45</v>
      </c>
      <c r="D1266" s="5" t="s">
        <v>32</v>
      </c>
      <c r="E1266" s="12">
        <v>22478</v>
      </c>
      <c r="F1266" s="12">
        <v>243563</v>
      </c>
      <c r="G1266" s="12">
        <v>266041</v>
      </c>
      <c r="H1266" s="12">
        <v>54598.387799999997</v>
      </c>
      <c r="I1266" s="12">
        <v>211442.6122</v>
      </c>
    </row>
    <row r="1267" spans="2:9" ht="15" customHeight="1" x14ac:dyDescent="0.25">
      <c r="B1267"/>
      <c r="C1267" s="13" t="s">
        <v>14</v>
      </c>
      <c r="D1267" s="14" t="s">
        <v>1020</v>
      </c>
      <c r="E1267" s="15">
        <f>SUBTOTAL(9,E1264:E1266)</f>
        <v>40597</v>
      </c>
      <c r="F1267" s="15">
        <f>SUBTOTAL(9,F1264:F1266)</f>
        <v>829263</v>
      </c>
      <c r="G1267" s="15">
        <f>SUBTOTAL(9,G1264:G1266)</f>
        <v>869860</v>
      </c>
      <c r="H1267" s="15">
        <f>SUBTOTAL(9,H1264:H1266)</f>
        <v>261752.55756000002</v>
      </c>
      <c r="I1267" s="15">
        <f>SUBTOTAL(9,I1264:I1266)</f>
        <v>608107.44244000001</v>
      </c>
    </row>
    <row r="1268" spans="2:9" ht="15" customHeight="1" x14ac:dyDescent="0.35">
      <c r="B1268" s="10">
        <v>905</v>
      </c>
      <c r="C1268" s="2"/>
      <c r="D1268" s="5" t="s">
        <v>1021</v>
      </c>
      <c r="E1268" s="11"/>
      <c r="F1268" s="1"/>
      <c r="H1268" s="1"/>
      <c r="I1268" s="1"/>
    </row>
    <row r="1269" spans="2:9" x14ac:dyDescent="0.25">
      <c r="B1269"/>
      <c r="C1269" s="2">
        <v>1</v>
      </c>
      <c r="D1269" s="5" t="s">
        <v>21</v>
      </c>
      <c r="E1269" s="12">
        <v>11001</v>
      </c>
      <c r="F1269" s="12">
        <v>223400</v>
      </c>
      <c r="G1269" s="12">
        <v>234401</v>
      </c>
      <c r="H1269" s="12">
        <v>78486.791289999994</v>
      </c>
      <c r="I1269" s="12">
        <v>155914.20871000001</v>
      </c>
    </row>
    <row r="1270" spans="2:9" x14ac:dyDescent="0.25">
      <c r="B1270"/>
      <c r="C1270" s="2">
        <v>21</v>
      </c>
      <c r="D1270" s="5" t="s">
        <v>31</v>
      </c>
      <c r="E1270" s="12">
        <v>11638</v>
      </c>
      <c r="F1270" s="12">
        <v>78031</v>
      </c>
      <c r="G1270" s="12">
        <v>89669</v>
      </c>
      <c r="H1270" s="12">
        <v>17146.017080000001</v>
      </c>
      <c r="I1270" s="12">
        <v>72522.982919999995</v>
      </c>
    </row>
    <row r="1271" spans="2:9" x14ac:dyDescent="0.25">
      <c r="B1271"/>
      <c r="C1271" s="2">
        <v>80</v>
      </c>
      <c r="D1271" s="5" t="s">
        <v>1022</v>
      </c>
      <c r="E1271" s="12">
        <v>0</v>
      </c>
      <c r="F1271" s="12">
        <v>4000</v>
      </c>
      <c r="G1271" s="12">
        <v>4000</v>
      </c>
      <c r="H1271" s="12">
        <v>4000</v>
      </c>
      <c r="I1271" s="12">
        <v>0</v>
      </c>
    </row>
    <row r="1272" spans="2:9" ht="15" customHeight="1" x14ac:dyDescent="0.25">
      <c r="B1272"/>
      <c r="C1272" s="13" t="s">
        <v>14</v>
      </c>
      <c r="D1272" s="14" t="s">
        <v>1023</v>
      </c>
      <c r="E1272" s="15">
        <f>SUBTOTAL(9,E1269:E1271)</f>
        <v>22639</v>
      </c>
      <c r="F1272" s="15">
        <f>SUBTOTAL(9,F1269:F1271)</f>
        <v>305431</v>
      </c>
      <c r="G1272" s="15">
        <f>SUBTOTAL(9,G1269:G1271)</f>
        <v>328070</v>
      </c>
      <c r="H1272" s="15">
        <f>SUBTOTAL(9,H1269:H1271)</f>
        <v>99632.808369999999</v>
      </c>
      <c r="I1272" s="15">
        <f>SUBTOTAL(9,I1269:I1271)</f>
        <v>228437.19163000002</v>
      </c>
    </row>
    <row r="1273" spans="2:9" ht="15" customHeight="1" x14ac:dyDescent="0.35">
      <c r="B1273" s="10">
        <v>906</v>
      </c>
      <c r="C1273" s="2"/>
      <c r="D1273" s="5" t="s">
        <v>1024</v>
      </c>
      <c r="E1273" s="11"/>
      <c r="F1273" s="1"/>
      <c r="H1273" s="1"/>
      <c r="I1273" s="1"/>
    </row>
    <row r="1274" spans="2:9" x14ac:dyDescent="0.25">
      <c r="B1274"/>
      <c r="C1274" s="2">
        <v>1</v>
      </c>
      <c r="D1274" s="5" t="s">
        <v>21</v>
      </c>
      <c r="E1274" s="12">
        <v>2258</v>
      </c>
      <c r="F1274" s="12">
        <v>70200</v>
      </c>
      <c r="G1274" s="12">
        <v>72458</v>
      </c>
      <c r="H1274" s="12">
        <v>18817.882600000001</v>
      </c>
      <c r="I1274" s="12">
        <v>53640.117400000003</v>
      </c>
    </row>
    <row r="1275" spans="2:9" x14ac:dyDescent="0.25">
      <c r="B1275"/>
      <c r="C1275" s="2">
        <v>30</v>
      </c>
      <c r="D1275" s="5" t="s">
        <v>1025</v>
      </c>
      <c r="E1275" s="12">
        <v>664</v>
      </c>
      <c r="F1275" s="12">
        <v>12009</v>
      </c>
      <c r="G1275" s="12">
        <v>12673</v>
      </c>
      <c r="H1275" s="12">
        <v>731.35278000000005</v>
      </c>
      <c r="I1275" s="12">
        <v>11941.647220000001</v>
      </c>
    </row>
    <row r="1276" spans="2:9" x14ac:dyDescent="0.25">
      <c r="B1276"/>
      <c r="C1276" s="2">
        <v>31</v>
      </c>
      <c r="D1276" s="5" t="s">
        <v>1026</v>
      </c>
      <c r="E1276" s="12">
        <v>2042</v>
      </c>
      <c r="F1276" s="12">
        <v>4838</v>
      </c>
      <c r="G1276" s="12">
        <v>6880</v>
      </c>
      <c r="H1276" s="12">
        <v>2061.1728199999998</v>
      </c>
      <c r="I1276" s="12">
        <v>4818.8271800000002</v>
      </c>
    </row>
    <row r="1277" spans="2:9" x14ac:dyDescent="0.25">
      <c r="B1277"/>
      <c r="C1277" s="2">
        <v>32</v>
      </c>
      <c r="D1277" s="5" t="s">
        <v>1027</v>
      </c>
      <c r="E1277" s="12">
        <v>6482</v>
      </c>
      <c r="F1277" s="12">
        <v>11240</v>
      </c>
      <c r="G1277" s="12">
        <v>17722</v>
      </c>
      <c r="H1277" s="12">
        <v>2417.0202399999998</v>
      </c>
      <c r="I1277" s="12">
        <v>15304.97976</v>
      </c>
    </row>
    <row r="1278" spans="2:9" ht="15" customHeight="1" x14ac:dyDescent="0.25">
      <c r="B1278"/>
      <c r="C1278" s="13" t="s">
        <v>14</v>
      </c>
      <c r="D1278" s="14" t="s">
        <v>1028</v>
      </c>
      <c r="E1278" s="15">
        <f>SUBTOTAL(9,E1274:E1277)</f>
        <v>11446</v>
      </c>
      <c r="F1278" s="15">
        <f>SUBTOTAL(9,F1274:F1277)</f>
        <v>98287</v>
      </c>
      <c r="G1278" s="15">
        <f>SUBTOTAL(9,G1274:G1277)</f>
        <v>109733</v>
      </c>
      <c r="H1278" s="15">
        <f>SUBTOTAL(9,H1274:H1277)</f>
        <v>24027.428440000003</v>
      </c>
      <c r="I1278" s="15">
        <f>SUBTOTAL(9,I1274:I1277)</f>
        <v>85705.571559999997</v>
      </c>
    </row>
    <row r="1279" spans="2:9" ht="15" customHeight="1" x14ac:dyDescent="0.35">
      <c r="B1279" s="10">
        <v>907</v>
      </c>
      <c r="C1279" s="2"/>
      <c r="D1279" s="5" t="s">
        <v>1029</v>
      </c>
      <c r="E1279" s="11"/>
      <c r="F1279" s="1"/>
      <c r="H1279" s="1"/>
      <c r="I1279" s="1"/>
    </row>
    <row r="1280" spans="2:9" x14ac:dyDescent="0.25">
      <c r="B1280"/>
      <c r="C1280" s="2">
        <v>1</v>
      </c>
      <c r="D1280" s="5" t="s">
        <v>21</v>
      </c>
      <c r="E1280" s="12">
        <v>5569</v>
      </c>
      <c r="F1280" s="12">
        <v>166500</v>
      </c>
      <c r="G1280" s="12">
        <v>172069</v>
      </c>
      <c r="H1280" s="12">
        <v>36056.797619999998</v>
      </c>
      <c r="I1280" s="12">
        <v>136012.20238</v>
      </c>
    </row>
    <row r="1281" spans="2:9" x14ac:dyDescent="0.25">
      <c r="B1281"/>
      <c r="C1281" s="2">
        <v>21</v>
      </c>
      <c r="D1281" s="5" t="s">
        <v>31</v>
      </c>
      <c r="E1281" s="12">
        <v>87978</v>
      </c>
      <c r="F1281" s="12">
        <v>504200</v>
      </c>
      <c r="G1281" s="12">
        <v>592178</v>
      </c>
      <c r="H1281" s="12">
        <v>80833.092319999996</v>
      </c>
      <c r="I1281" s="12">
        <v>511344.90768</v>
      </c>
    </row>
    <row r="1282" spans="2:9" x14ac:dyDescent="0.25">
      <c r="B1282"/>
      <c r="C1282" s="2">
        <v>30</v>
      </c>
      <c r="D1282" s="5" t="s">
        <v>1030</v>
      </c>
      <c r="E1282" s="12">
        <v>0</v>
      </c>
      <c r="F1282" s="12">
        <v>35000</v>
      </c>
      <c r="G1282" s="12">
        <v>35000</v>
      </c>
      <c r="H1282" s="12">
        <v>734.04395</v>
      </c>
      <c r="I1282" s="12">
        <v>34265.956050000001</v>
      </c>
    </row>
    <row r="1283" spans="2:9" x14ac:dyDescent="0.25">
      <c r="B1283"/>
      <c r="C1283" s="2">
        <v>60</v>
      </c>
      <c r="D1283" s="5" t="s">
        <v>899</v>
      </c>
      <c r="E1283" s="12">
        <v>0</v>
      </c>
      <c r="F1283" s="12">
        <v>5400</v>
      </c>
      <c r="G1283" s="12">
        <v>5400</v>
      </c>
      <c r="H1283" s="12">
        <v>0</v>
      </c>
      <c r="I1283" s="12">
        <v>5400</v>
      </c>
    </row>
    <row r="1284" spans="2:9" x14ac:dyDescent="0.25">
      <c r="B1284"/>
      <c r="C1284" s="2">
        <v>70</v>
      </c>
      <c r="D1284" s="5" t="s">
        <v>1031</v>
      </c>
      <c r="E1284" s="12">
        <v>0</v>
      </c>
      <c r="F1284" s="12">
        <v>1600</v>
      </c>
      <c r="G1284" s="12">
        <v>1600</v>
      </c>
      <c r="H1284" s="12">
        <v>540</v>
      </c>
      <c r="I1284" s="12">
        <v>1060</v>
      </c>
    </row>
    <row r="1285" spans="2:9" ht="15" customHeight="1" x14ac:dyDescent="0.25">
      <c r="B1285"/>
      <c r="C1285" s="13" t="s">
        <v>14</v>
      </c>
      <c r="D1285" s="14" t="s">
        <v>1032</v>
      </c>
      <c r="E1285" s="15">
        <f>SUBTOTAL(9,E1280:E1284)</f>
        <v>93547</v>
      </c>
      <c r="F1285" s="15">
        <f>SUBTOTAL(9,F1280:F1284)</f>
        <v>712700</v>
      </c>
      <c r="G1285" s="15">
        <f>SUBTOTAL(9,G1280:G1284)</f>
        <v>806247</v>
      </c>
      <c r="H1285" s="15">
        <f>SUBTOTAL(9,H1280:H1284)</f>
        <v>118163.93389</v>
      </c>
      <c r="I1285" s="15">
        <f>SUBTOTAL(9,I1280:I1284)</f>
        <v>688083.06611000001</v>
      </c>
    </row>
    <row r="1286" spans="2:9" ht="15" customHeight="1" x14ac:dyDescent="0.35">
      <c r="B1286" s="10">
        <v>908</v>
      </c>
      <c r="C1286" s="2"/>
      <c r="D1286" s="5" t="s">
        <v>1033</v>
      </c>
      <c r="E1286" s="11"/>
      <c r="F1286" s="1"/>
      <c r="H1286" s="1"/>
      <c r="I1286" s="1"/>
    </row>
    <row r="1287" spans="2:9" x14ac:dyDescent="0.25">
      <c r="B1287"/>
      <c r="C1287" s="2">
        <v>70</v>
      </c>
      <c r="D1287" s="5" t="s">
        <v>1034</v>
      </c>
      <c r="E1287" s="12">
        <v>0</v>
      </c>
      <c r="F1287" s="12">
        <v>415395</v>
      </c>
      <c r="G1287" s="12">
        <v>415395</v>
      </c>
      <c r="H1287" s="12">
        <v>138465</v>
      </c>
      <c r="I1287" s="12">
        <v>276930</v>
      </c>
    </row>
    <row r="1288" spans="2:9" x14ac:dyDescent="0.25">
      <c r="B1288"/>
      <c r="C1288" s="2">
        <v>71</v>
      </c>
      <c r="D1288" s="5" t="s">
        <v>1035</v>
      </c>
      <c r="E1288" s="12">
        <v>0</v>
      </c>
      <c r="F1288" s="12">
        <v>49259</v>
      </c>
      <c r="G1288" s="12">
        <v>49259</v>
      </c>
      <c r="H1288" s="12">
        <v>16419</v>
      </c>
      <c r="I1288" s="12">
        <v>32840</v>
      </c>
    </row>
    <row r="1289" spans="2:9" x14ac:dyDescent="0.25">
      <c r="B1289"/>
      <c r="C1289" s="2">
        <v>72</v>
      </c>
      <c r="D1289" s="5" t="s">
        <v>1036</v>
      </c>
      <c r="E1289" s="12">
        <v>0</v>
      </c>
      <c r="F1289" s="12">
        <v>80000</v>
      </c>
      <c r="G1289" s="12">
        <v>80000</v>
      </c>
      <c r="H1289" s="12">
        <v>0</v>
      </c>
      <c r="I1289" s="12">
        <v>80000</v>
      </c>
    </row>
    <row r="1290" spans="2:9" ht="15" customHeight="1" x14ac:dyDescent="0.25">
      <c r="B1290"/>
      <c r="C1290" s="13" t="s">
        <v>14</v>
      </c>
      <c r="D1290" s="14" t="s">
        <v>1037</v>
      </c>
      <c r="E1290" s="15">
        <f>SUBTOTAL(9,E1287:E1289)</f>
        <v>0</v>
      </c>
      <c r="F1290" s="15">
        <f>SUBTOTAL(9,F1287:F1289)</f>
        <v>544654</v>
      </c>
      <c r="G1290" s="15">
        <f>SUBTOTAL(9,G1287:G1289)</f>
        <v>544654</v>
      </c>
      <c r="H1290" s="15">
        <f>SUBTOTAL(9,H1287:H1289)</f>
        <v>154884</v>
      </c>
      <c r="I1290" s="15">
        <f>SUBTOTAL(9,I1287:I1289)</f>
        <v>389770</v>
      </c>
    </row>
    <row r="1291" spans="2:9" ht="15" customHeight="1" x14ac:dyDescent="0.35">
      <c r="B1291" s="10">
        <v>909</v>
      </c>
      <c r="C1291" s="2"/>
      <c r="D1291" s="5" t="s">
        <v>1038</v>
      </c>
      <c r="E1291" s="11"/>
      <c r="F1291" s="1"/>
      <c r="H1291" s="1"/>
      <c r="I1291" s="1"/>
    </row>
    <row r="1292" spans="2:9" x14ac:dyDescent="0.25">
      <c r="B1292"/>
      <c r="C1292" s="2">
        <v>73</v>
      </c>
      <c r="D1292" s="5" t="s">
        <v>1039</v>
      </c>
      <c r="E1292" s="12">
        <v>0</v>
      </c>
      <c r="F1292" s="12">
        <v>2410000</v>
      </c>
      <c r="G1292" s="12">
        <v>2410000</v>
      </c>
      <c r="H1292" s="12">
        <v>807746.723</v>
      </c>
      <c r="I1292" s="12">
        <v>1602253.277</v>
      </c>
    </row>
    <row r="1293" spans="2:9" ht="15" customHeight="1" x14ac:dyDescent="0.25">
      <c r="B1293"/>
      <c r="C1293" s="13" t="s">
        <v>14</v>
      </c>
      <c r="D1293" s="14" t="s">
        <v>1040</v>
      </c>
      <c r="E1293" s="15">
        <f>SUBTOTAL(9,E1292:E1292)</f>
        <v>0</v>
      </c>
      <c r="F1293" s="15">
        <f>SUBTOTAL(9,F1292:F1292)</f>
        <v>2410000</v>
      </c>
      <c r="G1293" s="15">
        <f>SUBTOTAL(9,G1292:G1292)</f>
        <v>2410000</v>
      </c>
      <c r="H1293" s="15">
        <f>SUBTOTAL(9,H1292:H1292)</f>
        <v>807746.723</v>
      </c>
      <c r="I1293" s="15">
        <f>SUBTOTAL(9,I1292:I1292)</f>
        <v>1602253.277</v>
      </c>
    </row>
    <row r="1294" spans="2:9" ht="15" customHeight="1" x14ac:dyDescent="0.35">
      <c r="B1294" s="10">
        <v>910</v>
      </c>
      <c r="C1294" s="2"/>
      <c r="D1294" s="5" t="s">
        <v>1041</v>
      </c>
      <c r="E1294" s="11"/>
      <c r="F1294" s="1"/>
      <c r="H1294" s="1"/>
      <c r="I1294" s="1"/>
    </row>
    <row r="1295" spans="2:9" x14ac:dyDescent="0.25">
      <c r="B1295"/>
      <c r="C1295" s="2">
        <v>1</v>
      </c>
      <c r="D1295" s="5" t="s">
        <v>21</v>
      </c>
      <c r="E1295" s="12">
        <v>15357</v>
      </c>
      <c r="F1295" s="12">
        <v>481950</v>
      </c>
      <c r="G1295" s="12">
        <v>497307</v>
      </c>
      <c r="H1295" s="12">
        <v>178700.15763</v>
      </c>
      <c r="I1295" s="12">
        <v>318606.84237000003</v>
      </c>
    </row>
    <row r="1296" spans="2:9" ht="15" customHeight="1" x14ac:dyDescent="0.25">
      <c r="B1296"/>
      <c r="C1296" s="13" t="s">
        <v>14</v>
      </c>
      <c r="D1296" s="14" t="s">
        <v>1042</v>
      </c>
      <c r="E1296" s="15">
        <f>SUBTOTAL(9,E1295:E1295)</f>
        <v>15357</v>
      </c>
      <c r="F1296" s="15">
        <f>SUBTOTAL(9,F1295:F1295)</f>
        <v>481950</v>
      </c>
      <c r="G1296" s="15">
        <f>SUBTOTAL(9,G1295:G1295)</f>
        <v>497307</v>
      </c>
      <c r="H1296" s="15">
        <f>SUBTOTAL(9,H1295:H1295)</f>
        <v>178700.15763</v>
      </c>
      <c r="I1296" s="15">
        <f>SUBTOTAL(9,I1295:I1295)</f>
        <v>318606.84237000003</v>
      </c>
    </row>
    <row r="1297" spans="2:9" ht="15" customHeight="1" x14ac:dyDescent="0.35">
      <c r="B1297" s="10">
        <v>911</v>
      </c>
      <c r="C1297" s="2"/>
      <c r="D1297" s="5" t="s">
        <v>1043</v>
      </c>
      <c r="E1297" s="11"/>
      <c r="F1297" s="1"/>
      <c r="H1297" s="1"/>
      <c r="I1297" s="1"/>
    </row>
    <row r="1298" spans="2:9" x14ac:dyDescent="0.25">
      <c r="B1298"/>
      <c r="C1298" s="2">
        <v>1</v>
      </c>
      <c r="D1298" s="5" t="s">
        <v>21</v>
      </c>
      <c r="E1298" s="12">
        <v>3708</v>
      </c>
      <c r="F1298" s="12">
        <v>136600</v>
      </c>
      <c r="G1298" s="12">
        <v>140308</v>
      </c>
      <c r="H1298" s="12">
        <v>47807.461860000003</v>
      </c>
      <c r="I1298" s="12">
        <v>92500.538140000004</v>
      </c>
    </row>
    <row r="1299" spans="2:9" x14ac:dyDescent="0.25">
      <c r="B1299"/>
      <c r="C1299" s="2">
        <v>70</v>
      </c>
      <c r="D1299" s="5" t="s">
        <v>1044</v>
      </c>
      <c r="E1299" s="12">
        <v>3576</v>
      </c>
      <c r="F1299" s="12">
        <v>2233</v>
      </c>
      <c r="G1299" s="12">
        <v>5809</v>
      </c>
      <c r="H1299" s="12">
        <v>522.01700000000005</v>
      </c>
      <c r="I1299" s="12">
        <v>5286.9830000000002</v>
      </c>
    </row>
    <row r="1300" spans="2:9" ht="15" customHeight="1" x14ac:dyDescent="0.25">
      <c r="B1300"/>
      <c r="C1300" s="13" t="s">
        <v>14</v>
      </c>
      <c r="D1300" s="14" t="s">
        <v>1045</v>
      </c>
      <c r="E1300" s="15">
        <f>SUBTOTAL(9,E1298:E1299)</f>
        <v>7284</v>
      </c>
      <c r="F1300" s="15">
        <f>SUBTOTAL(9,F1298:F1299)</f>
        <v>138833</v>
      </c>
      <c r="G1300" s="15">
        <f>SUBTOTAL(9,G1298:G1299)</f>
        <v>146117</v>
      </c>
      <c r="H1300" s="15">
        <f>SUBTOTAL(9,H1298:H1299)</f>
        <v>48329.478860000003</v>
      </c>
      <c r="I1300" s="15">
        <f>SUBTOTAL(9,I1298:I1299)</f>
        <v>97787.521139999997</v>
      </c>
    </row>
    <row r="1301" spans="2:9" ht="15" customHeight="1" x14ac:dyDescent="0.35">
      <c r="B1301" s="10">
        <v>912</v>
      </c>
      <c r="C1301" s="2"/>
      <c r="D1301" s="5" t="s">
        <v>1046</v>
      </c>
      <c r="E1301" s="11"/>
      <c r="F1301" s="1"/>
      <c r="H1301" s="1"/>
      <c r="I1301" s="1"/>
    </row>
    <row r="1302" spans="2:9" x14ac:dyDescent="0.25">
      <c r="B1302"/>
      <c r="C1302" s="2">
        <v>1</v>
      </c>
      <c r="D1302" s="5" t="s">
        <v>21</v>
      </c>
      <c r="E1302" s="12">
        <v>1879</v>
      </c>
      <c r="F1302" s="12">
        <v>38150</v>
      </c>
      <c r="G1302" s="12">
        <v>40029</v>
      </c>
      <c r="H1302" s="12">
        <v>12703.484409999999</v>
      </c>
      <c r="I1302" s="12">
        <v>27325.515589999999</v>
      </c>
    </row>
    <row r="1303" spans="2:9" ht="15" customHeight="1" x14ac:dyDescent="0.25">
      <c r="B1303"/>
      <c r="C1303" s="13" t="s">
        <v>14</v>
      </c>
      <c r="D1303" s="14" t="s">
        <v>1047</v>
      </c>
      <c r="E1303" s="15">
        <f>SUBTOTAL(9,E1302:E1302)</f>
        <v>1879</v>
      </c>
      <c r="F1303" s="15">
        <f>SUBTOTAL(9,F1302:F1302)</f>
        <v>38150</v>
      </c>
      <c r="G1303" s="15">
        <f>SUBTOTAL(9,G1302:G1302)</f>
        <v>40029</v>
      </c>
      <c r="H1303" s="15">
        <f>SUBTOTAL(9,H1302:H1302)</f>
        <v>12703.484409999999</v>
      </c>
      <c r="I1303" s="15">
        <f>SUBTOTAL(9,I1302:I1302)</f>
        <v>27325.515589999999</v>
      </c>
    </row>
    <row r="1304" spans="2:9" ht="15" customHeight="1" x14ac:dyDescent="0.35">
      <c r="B1304" s="10">
        <v>913</v>
      </c>
      <c r="C1304" s="2"/>
      <c r="D1304" s="5" t="s">
        <v>1048</v>
      </c>
      <c r="E1304" s="11"/>
      <c r="F1304" s="1"/>
      <c r="H1304" s="1"/>
      <c r="I1304" s="1"/>
    </row>
    <row r="1305" spans="2:9" x14ac:dyDescent="0.25">
      <c r="B1305"/>
      <c r="C1305" s="2">
        <v>1</v>
      </c>
      <c r="D1305" s="5" t="s">
        <v>21</v>
      </c>
      <c r="E1305" s="12">
        <v>514</v>
      </c>
      <c r="F1305" s="12">
        <v>10450</v>
      </c>
      <c r="G1305" s="12">
        <v>10964</v>
      </c>
      <c r="H1305" s="12">
        <v>3391.1592799999999</v>
      </c>
      <c r="I1305" s="12">
        <v>7572.8407200000001</v>
      </c>
    </row>
    <row r="1306" spans="2:9" ht="15" customHeight="1" x14ac:dyDescent="0.25">
      <c r="B1306"/>
      <c r="C1306" s="13" t="s">
        <v>14</v>
      </c>
      <c r="D1306" s="14" t="s">
        <v>1049</v>
      </c>
      <c r="E1306" s="15">
        <f>SUBTOTAL(9,E1305:E1305)</f>
        <v>514</v>
      </c>
      <c r="F1306" s="15">
        <f>SUBTOTAL(9,F1305:F1305)</f>
        <v>10450</v>
      </c>
      <c r="G1306" s="15">
        <f>SUBTOTAL(9,G1305:G1305)</f>
        <v>10964</v>
      </c>
      <c r="H1306" s="15">
        <f>SUBTOTAL(9,H1305:H1305)</f>
        <v>3391.1592799999999</v>
      </c>
      <c r="I1306" s="15">
        <f>SUBTOTAL(9,I1305:I1305)</f>
        <v>7572.8407200000001</v>
      </c>
    </row>
    <row r="1307" spans="2:9" ht="15" customHeight="1" x14ac:dyDescent="0.35">
      <c r="B1307" s="10">
        <v>915</v>
      </c>
      <c r="C1307" s="2"/>
      <c r="D1307" s="5" t="s">
        <v>1050</v>
      </c>
      <c r="E1307" s="11"/>
      <c r="F1307" s="1"/>
      <c r="H1307" s="1"/>
      <c r="I1307" s="1"/>
    </row>
    <row r="1308" spans="2:9" x14ac:dyDescent="0.25">
      <c r="B1308"/>
      <c r="C1308" s="2">
        <v>1</v>
      </c>
      <c r="D1308" s="5" t="s">
        <v>21</v>
      </c>
      <c r="E1308" s="12">
        <v>593</v>
      </c>
      <c r="F1308" s="12">
        <v>12000</v>
      </c>
      <c r="G1308" s="12">
        <v>12593</v>
      </c>
      <c r="H1308" s="12">
        <v>3343.5208200000002</v>
      </c>
      <c r="I1308" s="12">
        <v>9249.4791800000003</v>
      </c>
    </row>
    <row r="1309" spans="2:9" ht="15" customHeight="1" x14ac:dyDescent="0.25">
      <c r="B1309"/>
      <c r="C1309" s="13" t="s">
        <v>14</v>
      </c>
      <c r="D1309" s="14" t="s">
        <v>1051</v>
      </c>
      <c r="E1309" s="15">
        <f>SUBTOTAL(9,E1308:E1308)</f>
        <v>593</v>
      </c>
      <c r="F1309" s="15">
        <f>SUBTOTAL(9,F1308:F1308)</f>
        <v>12000</v>
      </c>
      <c r="G1309" s="15">
        <f>SUBTOTAL(9,G1308:G1308)</f>
        <v>12593</v>
      </c>
      <c r="H1309" s="15">
        <f>SUBTOTAL(9,H1308:H1308)</f>
        <v>3343.5208200000002</v>
      </c>
      <c r="I1309" s="15">
        <f>SUBTOTAL(9,I1308:I1308)</f>
        <v>9249.4791800000003</v>
      </c>
    </row>
    <row r="1310" spans="2:9" ht="15" customHeight="1" x14ac:dyDescent="0.35">
      <c r="B1310" s="10">
        <v>916</v>
      </c>
      <c r="C1310" s="2"/>
      <c r="D1310" s="5" t="s">
        <v>1052</v>
      </c>
      <c r="E1310" s="11"/>
      <c r="F1310" s="1"/>
      <c r="H1310" s="1"/>
      <c r="I1310" s="1"/>
    </row>
    <row r="1311" spans="2:9" x14ac:dyDescent="0.25">
      <c r="B1311"/>
      <c r="C1311" s="2">
        <v>1</v>
      </c>
      <c r="D1311" s="5" t="s">
        <v>1053</v>
      </c>
      <c r="E1311" s="12">
        <v>0</v>
      </c>
      <c r="F1311" s="12">
        <v>1155600</v>
      </c>
      <c r="G1311" s="12">
        <v>1155600</v>
      </c>
      <c r="H1311" s="12">
        <v>412815.57180999999</v>
      </c>
      <c r="I1311" s="12">
        <v>742784.42819000001</v>
      </c>
    </row>
    <row r="1312" spans="2:9" x14ac:dyDescent="0.25">
      <c r="B1312"/>
      <c r="C1312" s="2">
        <v>21</v>
      </c>
      <c r="D1312" s="5" t="s">
        <v>31</v>
      </c>
      <c r="E1312" s="12">
        <v>0</v>
      </c>
      <c r="F1312" s="12">
        <v>36100</v>
      </c>
      <c r="G1312" s="12">
        <v>36100</v>
      </c>
      <c r="H1312" s="12">
        <v>1980.38374</v>
      </c>
      <c r="I1312" s="12">
        <v>34119.616260000003</v>
      </c>
    </row>
    <row r="1313" spans="2:9" x14ac:dyDescent="0.25">
      <c r="B1313"/>
      <c r="C1313" s="2">
        <v>22</v>
      </c>
      <c r="D1313" s="5" t="s">
        <v>1054</v>
      </c>
      <c r="E1313" s="12">
        <v>0</v>
      </c>
      <c r="F1313" s="12">
        <v>1050434</v>
      </c>
      <c r="G1313" s="12">
        <v>1050434</v>
      </c>
      <c r="H1313" s="12">
        <v>349633.82516000001</v>
      </c>
      <c r="I1313" s="12">
        <v>700800.17483999999</v>
      </c>
    </row>
    <row r="1314" spans="2:9" x14ac:dyDescent="0.25">
      <c r="B1314"/>
      <c r="C1314" s="2">
        <v>30</v>
      </c>
      <c r="D1314" s="5" t="s">
        <v>1055</v>
      </c>
      <c r="E1314" s="12">
        <v>463438</v>
      </c>
      <c r="F1314" s="12">
        <v>903778</v>
      </c>
      <c r="G1314" s="12">
        <v>1367216</v>
      </c>
      <c r="H1314" s="12">
        <v>95075.002009999997</v>
      </c>
      <c r="I1314" s="12">
        <v>1272140.9979900001</v>
      </c>
    </row>
    <row r="1315" spans="2:9" x14ac:dyDescent="0.25">
      <c r="B1315"/>
      <c r="C1315" s="2">
        <v>45</v>
      </c>
      <c r="D1315" s="5" t="s">
        <v>238</v>
      </c>
      <c r="E1315" s="12">
        <v>44075</v>
      </c>
      <c r="F1315" s="12">
        <v>191479</v>
      </c>
      <c r="G1315" s="12">
        <v>235554</v>
      </c>
      <c r="H1315" s="12">
        <v>28136.31972</v>
      </c>
      <c r="I1315" s="12">
        <v>207417.68028</v>
      </c>
    </row>
    <row r="1316" spans="2:9" x14ac:dyDescent="0.25">
      <c r="B1316"/>
      <c r="C1316" s="2">
        <v>46</v>
      </c>
      <c r="D1316" s="5" t="s">
        <v>1056</v>
      </c>
      <c r="E1316" s="12">
        <v>0</v>
      </c>
      <c r="F1316" s="12">
        <v>21329</v>
      </c>
      <c r="G1316" s="12">
        <v>21329</v>
      </c>
      <c r="H1316" s="12">
        <v>1568.434</v>
      </c>
      <c r="I1316" s="12">
        <v>19760.565999999999</v>
      </c>
    </row>
    <row r="1317" spans="2:9" x14ac:dyDescent="0.25">
      <c r="B1317"/>
      <c r="C1317" s="2">
        <v>60</v>
      </c>
      <c r="D1317" s="5" t="s">
        <v>1057</v>
      </c>
      <c r="E1317" s="12">
        <v>1038</v>
      </c>
      <c r="F1317" s="12">
        <v>77492</v>
      </c>
      <c r="G1317" s="12">
        <v>78530</v>
      </c>
      <c r="H1317" s="12">
        <v>0</v>
      </c>
      <c r="I1317" s="12">
        <v>78530</v>
      </c>
    </row>
    <row r="1318" spans="2:9" x14ac:dyDescent="0.25">
      <c r="B1318"/>
      <c r="C1318" s="2">
        <v>71</v>
      </c>
      <c r="D1318" s="5" t="s">
        <v>1058</v>
      </c>
      <c r="E1318" s="12">
        <v>135764</v>
      </c>
      <c r="F1318" s="12">
        <v>123950</v>
      </c>
      <c r="G1318" s="12">
        <v>259714</v>
      </c>
      <c r="H1318" s="12">
        <v>0</v>
      </c>
      <c r="I1318" s="12">
        <v>259714</v>
      </c>
    </row>
    <row r="1319" spans="2:9" ht="15" customHeight="1" x14ac:dyDescent="0.25">
      <c r="B1319"/>
      <c r="C1319" s="13" t="s">
        <v>14</v>
      </c>
      <c r="D1319" s="14" t="s">
        <v>1059</v>
      </c>
      <c r="E1319" s="15">
        <f>SUBTOTAL(9,E1311:E1318)</f>
        <v>644315</v>
      </c>
      <c r="F1319" s="15">
        <f>SUBTOTAL(9,F1311:F1318)</f>
        <v>3560162</v>
      </c>
      <c r="G1319" s="15">
        <f>SUBTOTAL(9,G1311:G1318)</f>
        <v>4204477</v>
      </c>
      <c r="H1319" s="15">
        <f>SUBTOTAL(9,H1311:H1318)</f>
        <v>889209.53644000005</v>
      </c>
      <c r="I1319" s="15">
        <f>SUBTOTAL(9,I1311:I1318)</f>
        <v>3315267.4635600001</v>
      </c>
    </row>
    <row r="1320" spans="2:9" ht="15" customHeight="1" x14ac:dyDescent="0.35">
      <c r="B1320" s="10">
        <v>917</v>
      </c>
      <c r="C1320" s="2"/>
      <c r="D1320" s="5" t="s">
        <v>1060</v>
      </c>
      <c r="E1320" s="11"/>
      <c r="F1320" s="1"/>
      <c r="H1320" s="1"/>
      <c r="I1320" s="1"/>
    </row>
    <row r="1321" spans="2:9" x14ac:dyDescent="0.25">
      <c r="B1321"/>
      <c r="C1321" s="2">
        <v>1</v>
      </c>
      <c r="D1321" s="5" t="s">
        <v>21</v>
      </c>
      <c r="E1321" s="12">
        <v>19311</v>
      </c>
      <c r="F1321" s="12">
        <v>499900</v>
      </c>
      <c r="G1321" s="12">
        <v>519211</v>
      </c>
      <c r="H1321" s="12">
        <v>171781.45569999999</v>
      </c>
      <c r="I1321" s="12">
        <v>347429.54430000001</v>
      </c>
    </row>
    <row r="1322" spans="2:9" x14ac:dyDescent="0.25">
      <c r="B1322"/>
      <c r="C1322" s="2">
        <v>22</v>
      </c>
      <c r="D1322" s="5" t="s">
        <v>1061</v>
      </c>
      <c r="E1322" s="12">
        <v>55767</v>
      </c>
      <c r="F1322" s="12">
        <v>127900</v>
      </c>
      <c r="G1322" s="12">
        <v>183667</v>
      </c>
      <c r="H1322" s="12">
        <v>37538.275329999997</v>
      </c>
      <c r="I1322" s="12">
        <v>146128.72467</v>
      </c>
    </row>
    <row r="1323" spans="2:9" ht="15" customHeight="1" x14ac:dyDescent="0.25">
      <c r="B1323"/>
      <c r="C1323" s="13" t="s">
        <v>14</v>
      </c>
      <c r="D1323" s="14" t="s">
        <v>1062</v>
      </c>
      <c r="E1323" s="15">
        <f>SUBTOTAL(9,E1321:E1322)</f>
        <v>75078</v>
      </c>
      <c r="F1323" s="15">
        <f>SUBTOTAL(9,F1321:F1322)</f>
        <v>627800</v>
      </c>
      <c r="G1323" s="15">
        <f>SUBTOTAL(9,G1321:G1322)</f>
        <v>702878</v>
      </c>
      <c r="H1323" s="15">
        <f>SUBTOTAL(9,H1321:H1322)</f>
        <v>209319.73103</v>
      </c>
      <c r="I1323" s="15">
        <f>SUBTOTAL(9,I1321:I1322)</f>
        <v>493558.26896999998</v>
      </c>
    </row>
    <row r="1324" spans="2:9" ht="15" customHeight="1" x14ac:dyDescent="0.35">
      <c r="B1324" s="10">
        <v>919</v>
      </c>
      <c r="C1324" s="2"/>
      <c r="D1324" s="5" t="s">
        <v>1063</v>
      </c>
      <c r="E1324" s="11"/>
      <c r="F1324" s="1"/>
      <c r="H1324" s="1"/>
      <c r="I1324" s="1"/>
    </row>
    <row r="1325" spans="2:9" x14ac:dyDescent="0.25">
      <c r="B1325"/>
      <c r="C1325" s="2">
        <v>60</v>
      </c>
      <c r="D1325" s="5" t="s">
        <v>217</v>
      </c>
      <c r="E1325" s="12">
        <v>0</v>
      </c>
      <c r="F1325" s="12">
        <v>1197000</v>
      </c>
      <c r="G1325" s="12">
        <v>1197000</v>
      </c>
      <c r="H1325" s="12">
        <v>0</v>
      </c>
      <c r="I1325" s="12">
        <v>1197000</v>
      </c>
    </row>
    <row r="1326" spans="2:9" x14ac:dyDescent="0.25">
      <c r="B1326"/>
      <c r="C1326" s="2">
        <v>61</v>
      </c>
      <c r="D1326" s="5" t="s">
        <v>1064</v>
      </c>
      <c r="E1326" s="12">
        <v>0</v>
      </c>
      <c r="F1326" s="12">
        <v>2131</v>
      </c>
      <c r="G1326" s="12">
        <v>2131</v>
      </c>
      <c r="H1326" s="12">
        <v>0</v>
      </c>
      <c r="I1326" s="12">
        <v>2131</v>
      </c>
    </row>
    <row r="1327" spans="2:9" x14ac:dyDescent="0.25">
      <c r="B1327"/>
      <c r="C1327" s="2">
        <v>71</v>
      </c>
      <c r="D1327" s="5" t="s">
        <v>1065</v>
      </c>
      <c r="E1327" s="12">
        <v>0</v>
      </c>
      <c r="F1327" s="12">
        <v>2659</v>
      </c>
      <c r="G1327" s="12">
        <v>2659</v>
      </c>
      <c r="H1327" s="12">
        <v>1462</v>
      </c>
      <c r="I1327" s="12">
        <v>1197</v>
      </c>
    </row>
    <row r="1328" spans="2:9" x14ac:dyDescent="0.25">
      <c r="B1328"/>
      <c r="C1328" s="2">
        <v>73</v>
      </c>
      <c r="D1328" s="5" t="s">
        <v>1066</v>
      </c>
      <c r="E1328" s="12">
        <v>0</v>
      </c>
      <c r="F1328" s="12">
        <v>346800</v>
      </c>
      <c r="G1328" s="12">
        <v>346800</v>
      </c>
      <c r="H1328" s="12">
        <v>346800</v>
      </c>
      <c r="I1328" s="12">
        <v>0</v>
      </c>
    </row>
    <row r="1329" spans="2:9" x14ac:dyDescent="0.25">
      <c r="B1329"/>
      <c r="C1329" s="2">
        <v>74</v>
      </c>
      <c r="D1329" s="5" t="s">
        <v>1067</v>
      </c>
      <c r="E1329" s="12">
        <v>1900</v>
      </c>
      <c r="F1329" s="12">
        <v>1896</v>
      </c>
      <c r="G1329" s="12">
        <v>3796</v>
      </c>
      <c r="H1329" s="12">
        <v>0</v>
      </c>
      <c r="I1329" s="12">
        <v>3796</v>
      </c>
    </row>
    <row r="1330" spans="2:9" x14ac:dyDescent="0.25">
      <c r="B1330"/>
      <c r="C1330" s="2">
        <v>75</v>
      </c>
      <c r="D1330" s="5" t="s">
        <v>1068</v>
      </c>
      <c r="E1330" s="12">
        <v>26281</v>
      </c>
      <c r="F1330" s="12">
        <v>22105</v>
      </c>
      <c r="G1330" s="12">
        <v>48386</v>
      </c>
      <c r="H1330" s="12">
        <v>19443</v>
      </c>
      <c r="I1330" s="12">
        <v>28943</v>
      </c>
    </row>
    <row r="1331" spans="2:9" x14ac:dyDescent="0.25">
      <c r="B1331"/>
      <c r="C1331" s="2">
        <v>76</v>
      </c>
      <c r="D1331" s="5" t="s">
        <v>1069</v>
      </c>
      <c r="E1331" s="12">
        <v>9158</v>
      </c>
      <c r="F1331" s="12">
        <v>7300</v>
      </c>
      <c r="G1331" s="12">
        <v>16458</v>
      </c>
      <c r="H1331" s="12">
        <v>1269.89563</v>
      </c>
      <c r="I1331" s="12">
        <v>15188.104369999999</v>
      </c>
    </row>
    <row r="1332" spans="2:9" x14ac:dyDescent="0.25">
      <c r="B1332"/>
      <c r="C1332" s="2">
        <v>77</v>
      </c>
      <c r="D1332" s="5" t="s">
        <v>1070</v>
      </c>
      <c r="E1332" s="12">
        <v>0</v>
      </c>
      <c r="F1332" s="12">
        <v>22343</v>
      </c>
      <c r="G1332" s="12">
        <v>22343</v>
      </c>
      <c r="H1332" s="12">
        <v>22343</v>
      </c>
      <c r="I1332" s="12">
        <v>0</v>
      </c>
    </row>
    <row r="1333" spans="2:9" ht="15" customHeight="1" x14ac:dyDescent="0.25">
      <c r="B1333"/>
      <c r="C1333" s="13" t="s">
        <v>14</v>
      </c>
      <c r="D1333" s="14" t="s">
        <v>1071</v>
      </c>
      <c r="E1333" s="15">
        <f>SUBTOTAL(9,E1325:E1332)</f>
        <v>37339</v>
      </c>
      <c r="F1333" s="15">
        <f>SUBTOTAL(9,F1325:F1332)</f>
        <v>1602234</v>
      </c>
      <c r="G1333" s="15">
        <f>SUBTOTAL(9,G1325:G1332)</f>
        <v>1639573</v>
      </c>
      <c r="H1333" s="15">
        <f>SUBTOTAL(9,H1325:H1332)</f>
        <v>391317.89562999998</v>
      </c>
      <c r="I1333" s="15">
        <f>SUBTOTAL(9,I1325:I1332)</f>
        <v>1248255.1043700001</v>
      </c>
    </row>
    <row r="1334" spans="2:9" ht="15" customHeight="1" x14ac:dyDescent="0.25">
      <c r="C1334" s="16"/>
      <c r="D1334" s="14" t="s">
        <v>1072</v>
      </c>
      <c r="E1334" s="17">
        <f>SUBTOTAL(9,E1236:E1333)</f>
        <v>1149337</v>
      </c>
      <c r="F1334" s="17">
        <f>SUBTOTAL(9,F1236:F1333)</f>
        <v>12476411</v>
      </c>
      <c r="G1334" s="17">
        <f>SUBTOTAL(9,G1236:G1333)</f>
        <v>13625748</v>
      </c>
      <c r="H1334" s="17">
        <f>SUBTOTAL(9,H1236:H1333)</f>
        <v>3549096.3098299997</v>
      </c>
      <c r="I1334" s="17">
        <f>SUBTOTAL(9,I1236:I1333)</f>
        <v>10076651.690169999</v>
      </c>
    </row>
    <row r="1335" spans="2:9" ht="27" customHeight="1" x14ac:dyDescent="0.35">
      <c r="B1335" s="1"/>
      <c r="C1335" s="2"/>
      <c r="D1335" s="9" t="s">
        <v>1073</v>
      </c>
      <c r="E1335" s="1"/>
      <c r="F1335" s="1"/>
      <c r="G1335" s="1"/>
      <c r="H1335" s="1"/>
      <c r="I1335" s="1"/>
    </row>
    <row r="1336" spans="2:9" ht="15" customHeight="1" x14ac:dyDescent="0.35">
      <c r="B1336" s="10">
        <v>920</v>
      </c>
      <c r="C1336" s="2"/>
      <c r="D1336" s="5" t="s">
        <v>307</v>
      </c>
      <c r="E1336" s="11"/>
      <c r="F1336" s="1"/>
      <c r="H1336" s="1"/>
      <c r="I1336" s="1"/>
    </row>
    <row r="1337" spans="2:9" x14ac:dyDescent="0.25">
      <c r="B1337"/>
      <c r="C1337" s="2">
        <v>50</v>
      </c>
      <c r="D1337" s="5" t="s">
        <v>1074</v>
      </c>
      <c r="E1337" s="12">
        <v>0</v>
      </c>
      <c r="F1337" s="12">
        <v>1652000</v>
      </c>
      <c r="G1337" s="12">
        <v>1652000</v>
      </c>
      <c r="H1337" s="12">
        <v>826000</v>
      </c>
      <c r="I1337" s="12">
        <v>826000</v>
      </c>
    </row>
    <row r="1338" spans="2:9" x14ac:dyDescent="0.25">
      <c r="B1338"/>
      <c r="C1338" s="2">
        <v>51</v>
      </c>
      <c r="D1338" s="5" t="s">
        <v>1075</v>
      </c>
      <c r="E1338" s="12">
        <v>0</v>
      </c>
      <c r="F1338" s="12">
        <v>611500</v>
      </c>
      <c r="G1338" s="12">
        <v>611500</v>
      </c>
      <c r="H1338" s="12">
        <v>305750</v>
      </c>
      <c r="I1338" s="12">
        <v>305750</v>
      </c>
    </row>
    <row r="1339" spans="2:9" ht="15" customHeight="1" x14ac:dyDescent="0.25">
      <c r="B1339"/>
      <c r="C1339" s="13" t="s">
        <v>14</v>
      </c>
      <c r="D1339" s="14" t="s">
        <v>1076</v>
      </c>
      <c r="E1339" s="15">
        <f>SUBTOTAL(9,E1337:E1338)</f>
        <v>0</v>
      </c>
      <c r="F1339" s="15">
        <f>SUBTOTAL(9,F1337:F1338)</f>
        <v>2263500</v>
      </c>
      <c r="G1339" s="15">
        <f>SUBTOTAL(9,G1337:G1338)</f>
        <v>2263500</v>
      </c>
      <c r="H1339" s="15">
        <f>SUBTOTAL(9,H1337:H1338)</f>
        <v>1131750</v>
      </c>
      <c r="I1339" s="15">
        <f>SUBTOTAL(9,I1337:I1338)</f>
        <v>1131750</v>
      </c>
    </row>
    <row r="1340" spans="2:9" ht="15" customHeight="1" x14ac:dyDescent="0.35">
      <c r="B1340" s="10">
        <v>922</v>
      </c>
      <c r="C1340" s="2"/>
      <c r="D1340" s="5" t="s">
        <v>1077</v>
      </c>
      <c r="E1340" s="11"/>
      <c r="F1340" s="1"/>
      <c r="H1340" s="1"/>
      <c r="I1340" s="1"/>
    </row>
    <row r="1341" spans="2:9" x14ac:dyDescent="0.25">
      <c r="B1341"/>
      <c r="C1341" s="2">
        <v>50</v>
      </c>
      <c r="D1341" s="5" t="s">
        <v>1078</v>
      </c>
      <c r="E1341" s="12">
        <v>0</v>
      </c>
      <c r="F1341" s="12">
        <v>99000</v>
      </c>
      <c r="G1341" s="12">
        <v>99000</v>
      </c>
      <c r="H1341" s="12">
        <v>33000</v>
      </c>
      <c r="I1341" s="12">
        <v>66000</v>
      </c>
    </row>
    <row r="1342" spans="2:9" x14ac:dyDescent="0.25">
      <c r="B1342"/>
      <c r="C1342" s="2">
        <v>51</v>
      </c>
      <c r="D1342" s="5" t="s">
        <v>1079</v>
      </c>
      <c r="E1342" s="12">
        <v>102600</v>
      </c>
      <c r="F1342" s="12">
        <v>0</v>
      </c>
      <c r="G1342" s="12">
        <v>102600</v>
      </c>
      <c r="H1342" s="12">
        <v>0</v>
      </c>
      <c r="I1342" s="12">
        <v>102600</v>
      </c>
    </row>
    <row r="1343" spans="2:9" x14ac:dyDescent="0.25">
      <c r="B1343"/>
      <c r="C1343" s="2">
        <v>70</v>
      </c>
      <c r="D1343" s="5" t="s">
        <v>1080</v>
      </c>
      <c r="E1343" s="12">
        <v>0</v>
      </c>
      <c r="F1343" s="12">
        <v>291400</v>
      </c>
      <c r="G1343" s="12">
        <v>291400</v>
      </c>
      <c r="H1343" s="12">
        <v>116560</v>
      </c>
      <c r="I1343" s="12">
        <v>174840</v>
      </c>
    </row>
    <row r="1344" spans="2:9" x14ac:dyDescent="0.25">
      <c r="B1344"/>
      <c r="C1344" s="2">
        <v>71</v>
      </c>
      <c r="D1344" s="5" t="s">
        <v>1081</v>
      </c>
      <c r="E1344" s="12">
        <v>0</v>
      </c>
      <c r="F1344" s="12">
        <v>642400</v>
      </c>
      <c r="G1344" s="12">
        <v>642400</v>
      </c>
      <c r="H1344" s="12">
        <v>265573</v>
      </c>
      <c r="I1344" s="12">
        <v>376827</v>
      </c>
    </row>
    <row r="1345" spans="2:9" x14ac:dyDescent="0.25">
      <c r="B1345"/>
      <c r="C1345" s="2">
        <v>72</v>
      </c>
      <c r="D1345" s="5" t="s">
        <v>1082</v>
      </c>
      <c r="E1345" s="12">
        <v>0</v>
      </c>
      <c r="F1345" s="12">
        <v>23059</v>
      </c>
      <c r="G1345" s="12">
        <v>23059</v>
      </c>
      <c r="H1345" s="12">
        <v>10000</v>
      </c>
      <c r="I1345" s="12">
        <v>13059</v>
      </c>
    </row>
    <row r="1346" spans="2:9" x14ac:dyDescent="0.25">
      <c r="B1346"/>
      <c r="C1346" s="2">
        <v>73</v>
      </c>
      <c r="D1346" s="5" t="s">
        <v>1083</v>
      </c>
      <c r="E1346" s="12">
        <v>0</v>
      </c>
      <c r="F1346" s="12">
        <v>886700</v>
      </c>
      <c r="G1346" s="12">
        <v>886700</v>
      </c>
      <c r="H1346" s="12">
        <v>0</v>
      </c>
      <c r="I1346" s="12">
        <v>886700</v>
      </c>
    </row>
    <row r="1347" spans="2:9" x14ac:dyDescent="0.25">
      <c r="B1347"/>
      <c r="C1347" s="2">
        <v>74</v>
      </c>
      <c r="D1347" s="5" t="s">
        <v>1084</v>
      </c>
      <c r="E1347" s="12">
        <v>0</v>
      </c>
      <c r="F1347" s="12">
        <v>133221</v>
      </c>
      <c r="G1347" s="12">
        <v>133221</v>
      </c>
      <c r="H1347" s="12">
        <v>45000</v>
      </c>
      <c r="I1347" s="12">
        <v>88221</v>
      </c>
    </row>
    <row r="1348" spans="2:9" x14ac:dyDescent="0.25">
      <c r="B1348"/>
      <c r="C1348" s="2">
        <v>76</v>
      </c>
      <c r="D1348" s="5" t="s">
        <v>1085</v>
      </c>
      <c r="E1348" s="12">
        <v>26500</v>
      </c>
      <c r="F1348" s="12">
        <v>0</v>
      </c>
      <c r="G1348" s="12">
        <v>26500</v>
      </c>
      <c r="H1348" s="12">
        <v>0</v>
      </c>
      <c r="I1348" s="12">
        <v>26500</v>
      </c>
    </row>
    <row r="1349" spans="2:9" ht="15" customHeight="1" x14ac:dyDescent="0.25">
      <c r="B1349"/>
      <c r="C1349" s="13" t="s">
        <v>14</v>
      </c>
      <c r="D1349" s="14" t="s">
        <v>1086</v>
      </c>
      <c r="E1349" s="15">
        <f>SUBTOTAL(9,E1341:E1348)</f>
        <v>129100</v>
      </c>
      <c r="F1349" s="15">
        <f>SUBTOTAL(9,F1341:F1348)</f>
        <v>2075780</v>
      </c>
      <c r="G1349" s="15">
        <f>SUBTOTAL(9,G1341:G1348)</f>
        <v>2204880</v>
      </c>
      <c r="H1349" s="15">
        <f>SUBTOTAL(9,H1341:H1348)</f>
        <v>470133</v>
      </c>
      <c r="I1349" s="15">
        <f>SUBTOTAL(9,I1341:I1348)</f>
        <v>1734747</v>
      </c>
    </row>
    <row r="1350" spans="2:9" ht="15" customHeight="1" x14ac:dyDescent="0.35">
      <c r="B1350" s="10">
        <v>923</v>
      </c>
      <c r="C1350" s="2"/>
      <c r="D1350" s="5" t="s">
        <v>1087</v>
      </c>
      <c r="E1350" s="11"/>
      <c r="F1350" s="1"/>
      <c r="H1350" s="1"/>
      <c r="I1350" s="1"/>
    </row>
    <row r="1351" spans="2:9" x14ac:dyDescent="0.25">
      <c r="B1351"/>
      <c r="C1351" s="2">
        <v>1</v>
      </c>
      <c r="D1351" s="5" t="s">
        <v>21</v>
      </c>
      <c r="E1351" s="12">
        <v>0</v>
      </c>
      <c r="F1351" s="12">
        <v>632650</v>
      </c>
      <c r="G1351" s="12">
        <v>632650</v>
      </c>
      <c r="H1351" s="12">
        <v>182743.82558999999</v>
      </c>
      <c r="I1351" s="12">
        <v>449906.17440999998</v>
      </c>
    </row>
    <row r="1352" spans="2:9" x14ac:dyDescent="0.25">
      <c r="B1352"/>
      <c r="C1352" s="2">
        <v>21</v>
      </c>
      <c r="D1352" s="5" t="s">
        <v>31</v>
      </c>
      <c r="E1352" s="12">
        <v>0</v>
      </c>
      <c r="F1352" s="12">
        <v>457492</v>
      </c>
      <c r="G1352" s="12">
        <v>457492</v>
      </c>
      <c r="H1352" s="12">
        <v>149275.66708000001</v>
      </c>
      <c r="I1352" s="12">
        <v>308216.33292000002</v>
      </c>
    </row>
    <row r="1353" spans="2:9" x14ac:dyDescent="0.25">
      <c r="B1353"/>
      <c r="C1353" s="2">
        <v>22</v>
      </c>
      <c r="D1353" s="5" t="s">
        <v>1061</v>
      </c>
      <c r="E1353" s="12">
        <v>8991</v>
      </c>
      <c r="F1353" s="12">
        <v>230200</v>
      </c>
      <c r="G1353" s="12">
        <v>239191</v>
      </c>
      <c r="H1353" s="12">
        <v>70339.425000000003</v>
      </c>
      <c r="I1353" s="12">
        <v>168851.57500000001</v>
      </c>
    </row>
    <row r="1354" spans="2:9" x14ac:dyDescent="0.25">
      <c r="B1354"/>
      <c r="C1354" s="2">
        <v>45</v>
      </c>
      <c r="D1354" s="5" t="s">
        <v>32</v>
      </c>
      <c r="E1354" s="12">
        <v>20878</v>
      </c>
      <c r="F1354" s="12">
        <v>20763</v>
      </c>
      <c r="G1354" s="12">
        <v>41641</v>
      </c>
      <c r="H1354" s="12">
        <v>13000.829</v>
      </c>
      <c r="I1354" s="12">
        <v>28640.170999999998</v>
      </c>
    </row>
    <row r="1355" spans="2:9" ht="15" customHeight="1" x14ac:dyDescent="0.25">
      <c r="B1355"/>
      <c r="C1355" s="13" t="s">
        <v>14</v>
      </c>
      <c r="D1355" s="14" t="s">
        <v>1088</v>
      </c>
      <c r="E1355" s="15">
        <f>SUBTOTAL(9,E1351:E1354)</f>
        <v>29869</v>
      </c>
      <c r="F1355" s="15">
        <f>SUBTOTAL(9,F1351:F1354)</f>
        <v>1341105</v>
      </c>
      <c r="G1355" s="15">
        <f>SUBTOTAL(9,G1351:G1354)</f>
        <v>1370974</v>
      </c>
      <c r="H1355" s="15">
        <f>SUBTOTAL(9,H1351:H1354)</f>
        <v>415359.74667000002</v>
      </c>
      <c r="I1355" s="15">
        <f>SUBTOTAL(9,I1351:I1354)</f>
        <v>955614.25332999986</v>
      </c>
    </row>
    <row r="1356" spans="2:9" ht="15" customHeight="1" x14ac:dyDescent="0.35">
      <c r="B1356" s="10">
        <v>924</v>
      </c>
      <c r="C1356" s="2"/>
      <c r="D1356" s="5" t="s">
        <v>1089</v>
      </c>
      <c r="E1356" s="11"/>
      <c r="F1356" s="1"/>
      <c r="H1356" s="1"/>
      <c r="I1356" s="1"/>
    </row>
    <row r="1357" spans="2:9" x14ac:dyDescent="0.25">
      <c r="B1357"/>
      <c r="C1357" s="2">
        <v>70</v>
      </c>
      <c r="D1357" s="5" t="s">
        <v>218</v>
      </c>
      <c r="E1357" s="12">
        <v>0</v>
      </c>
      <c r="F1357" s="12">
        <v>371700</v>
      </c>
      <c r="G1357" s="12">
        <v>371700</v>
      </c>
      <c r="H1357" s="12">
        <v>0</v>
      </c>
      <c r="I1357" s="12">
        <v>371700</v>
      </c>
    </row>
    <row r="1358" spans="2:9" ht="15" customHeight="1" x14ac:dyDescent="0.25">
      <c r="B1358"/>
      <c r="C1358" s="13" t="s">
        <v>14</v>
      </c>
      <c r="D1358" s="14" t="s">
        <v>1090</v>
      </c>
      <c r="E1358" s="15">
        <f>SUBTOTAL(9,E1357:E1357)</f>
        <v>0</v>
      </c>
      <c r="F1358" s="15">
        <f>SUBTOTAL(9,F1357:F1357)</f>
        <v>371700</v>
      </c>
      <c r="G1358" s="15">
        <f>SUBTOTAL(9,G1357:G1357)</f>
        <v>371700</v>
      </c>
      <c r="H1358" s="15">
        <f>SUBTOTAL(9,H1357:H1357)</f>
        <v>0</v>
      </c>
      <c r="I1358" s="15">
        <f>SUBTOTAL(9,I1357:I1357)</f>
        <v>371700</v>
      </c>
    </row>
    <row r="1359" spans="2:9" ht="15" customHeight="1" x14ac:dyDescent="0.35">
      <c r="B1359" s="10">
        <v>926</v>
      </c>
      <c r="C1359" s="2"/>
      <c r="D1359" s="5" t="s">
        <v>1091</v>
      </c>
      <c r="E1359" s="11"/>
      <c r="F1359" s="1"/>
      <c r="H1359" s="1"/>
      <c r="I1359" s="1"/>
    </row>
    <row r="1360" spans="2:9" x14ac:dyDescent="0.25">
      <c r="B1360"/>
      <c r="C1360" s="2">
        <v>1</v>
      </c>
      <c r="D1360" s="5" t="s">
        <v>21</v>
      </c>
      <c r="E1360" s="12">
        <v>0</v>
      </c>
      <c r="F1360" s="12">
        <v>210750</v>
      </c>
      <c r="G1360" s="12">
        <v>210750</v>
      </c>
      <c r="H1360" s="12">
        <v>86705.573369999998</v>
      </c>
      <c r="I1360" s="12">
        <v>124044.42663</v>
      </c>
    </row>
    <row r="1361" spans="2:9" x14ac:dyDescent="0.25">
      <c r="B1361"/>
      <c r="C1361" s="2">
        <v>21</v>
      </c>
      <c r="D1361" s="5" t="s">
        <v>31</v>
      </c>
      <c r="E1361" s="12">
        <v>0</v>
      </c>
      <c r="F1361" s="12">
        <v>203683</v>
      </c>
      <c r="G1361" s="12">
        <v>203683</v>
      </c>
      <c r="H1361" s="12">
        <v>94073.079110000006</v>
      </c>
      <c r="I1361" s="12">
        <v>109609.92088999999</v>
      </c>
    </row>
    <row r="1362" spans="2:9" ht="15" customHeight="1" x14ac:dyDescent="0.25">
      <c r="B1362"/>
      <c r="C1362" s="13" t="s">
        <v>14</v>
      </c>
      <c r="D1362" s="14" t="s">
        <v>1092</v>
      </c>
      <c r="E1362" s="15">
        <f>SUBTOTAL(9,E1360:E1361)</f>
        <v>0</v>
      </c>
      <c r="F1362" s="15">
        <f>SUBTOTAL(9,F1360:F1361)</f>
        <v>414433</v>
      </c>
      <c r="G1362" s="15">
        <f>SUBTOTAL(9,G1360:G1361)</f>
        <v>414433</v>
      </c>
      <c r="H1362" s="15">
        <f>SUBTOTAL(9,H1360:H1361)</f>
        <v>180778.65247999999</v>
      </c>
      <c r="I1362" s="15">
        <f>SUBTOTAL(9,I1360:I1361)</f>
        <v>233654.34752000001</v>
      </c>
    </row>
    <row r="1363" spans="2:9" ht="15" customHeight="1" x14ac:dyDescent="0.35">
      <c r="B1363" s="10">
        <v>928</v>
      </c>
      <c r="C1363" s="2"/>
      <c r="D1363" s="5" t="s">
        <v>1093</v>
      </c>
      <c r="E1363" s="11"/>
      <c r="F1363" s="1"/>
      <c r="H1363" s="1"/>
      <c r="I1363" s="1"/>
    </row>
    <row r="1364" spans="2:9" x14ac:dyDescent="0.25">
      <c r="B1364"/>
      <c r="C1364" s="2">
        <v>21</v>
      </c>
      <c r="D1364" s="5" t="s">
        <v>31</v>
      </c>
      <c r="E1364" s="12">
        <v>502</v>
      </c>
      <c r="F1364" s="12">
        <v>38100</v>
      </c>
      <c r="G1364" s="12">
        <v>38602</v>
      </c>
      <c r="H1364" s="12">
        <v>11519.156999999999</v>
      </c>
      <c r="I1364" s="12">
        <v>27082.843000000001</v>
      </c>
    </row>
    <row r="1365" spans="2:9" x14ac:dyDescent="0.25">
      <c r="B1365"/>
      <c r="C1365" s="2">
        <v>50</v>
      </c>
      <c r="D1365" s="5" t="s">
        <v>1094</v>
      </c>
      <c r="E1365" s="12">
        <v>0</v>
      </c>
      <c r="F1365" s="12">
        <v>77200</v>
      </c>
      <c r="G1365" s="12">
        <v>77200</v>
      </c>
      <c r="H1365" s="12">
        <v>38600</v>
      </c>
      <c r="I1365" s="12">
        <v>38600</v>
      </c>
    </row>
    <row r="1366" spans="2:9" x14ac:dyDescent="0.25">
      <c r="B1366"/>
      <c r="C1366" s="2">
        <v>72</v>
      </c>
      <c r="D1366" s="5" t="s">
        <v>1095</v>
      </c>
      <c r="E1366" s="12">
        <v>0</v>
      </c>
      <c r="F1366" s="12">
        <v>100500</v>
      </c>
      <c r="G1366" s="12">
        <v>100500</v>
      </c>
      <c r="H1366" s="12">
        <v>50250</v>
      </c>
      <c r="I1366" s="12">
        <v>50250</v>
      </c>
    </row>
    <row r="1367" spans="2:9" ht="15" customHeight="1" x14ac:dyDescent="0.25">
      <c r="B1367"/>
      <c r="C1367" s="13" t="s">
        <v>14</v>
      </c>
      <c r="D1367" s="14" t="s">
        <v>1096</v>
      </c>
      <c r="E1367" s="15">
        <f>SUBTOTAL(9,E1364:E1366)</f>
        <v>502</v>
      </c>
      <c r="F1367" s="15">
        <f>SUBTOTAL(9,F1364:F1366)</f>
        <v>215800</v>
      </c>
      <c r="G1367" s="15">
        <f>SUBTOTAL(9,G1364:G1366)</f>
        <v>216302</v>
      </c>
      <c r="H1367" s="15">
        <f>SUBTOTAL(9,H1364:H1366)</f>
        <v>100369.15700000001</v>
      </c>
      <c r="I1367" s="15">
        <f>SUBTOTAL(9,I1364:I1366)</f>
        <v>115932.84299999999</v>
      </c>
    </row>
    <row r="1368" spans="2:9" ht="15" customHeight="1" x14ac:dyDescent="0.35">
      <c r="B1368" s="10">
        <v>930</v>
      </c>
      <c r="C1368" s="2"/>
      <c r="D1368" s="5" t="s">
        <v>1097</v>
      </c>
      <c r="E1368" s="11"/>
      <c r="F1368" s="1"/>
      <c r="H1368" s="1"/>
      <c r="I1368" s="1"/>
    </row>
    <row r="1369" spans="2:9" x14ac:dyDescent="0.25">
      <c r="B1369"/>
      <c r="C1369" s="2">
        <v>70</v>
      </c>
      <c r="D1369" s="5" t="s">
        <v>218</v>
      </c>
      <c r="E1369" s="12">
        <v>0</v>
      </c>
      <c r="F1369" s="12">
        <v>27800</v>
      </c>
      <c r="G1369" s="12">
        <v>27800</v>
      </c>
      <c r="H1369" s="12">
        <v>13900</v>
      </c>
      <c r="I1369" s="12">
        <v>13900</v>
      </c>
    </row>
    <row r="1370" spans="2:9" ht="15" customHeight="1" x14ac:dyDescent="0.25">
      <c r="B1370"/>
      <c r="C1370" s="13" t="s">
        <v>14</v>
      </c>
      <c r="D1370" s="14" t="s">
        <v>1098</v>
      </c>
      <c r="E1370" s="15">
        <f>SUBTOTAL(9,E1369:E1369)</f>
        <v>0</v>
      </c>
      <c r="F1370" s="15">
        <f>SUBTOTAL(9,F1369:F1369)</f>
        <v>27800</v>
      </c>
      <c r="G1370" s="15">
        <f>SUBTOTAL(9,G1369:G1369)</f>
        <v>27800</v>
      </c>
      <c r="H1370" s="15">
        <f>SUBTOTAL(9,H1369:H1369)</f>
        <v>13900</v>
      </c>
      <c r="I1370" s="15">
        <f>SUBTOTAL(9,I1369:I1369)</f>
        <v>13900</v>
      </c>
    </row>
    <row r="1371" spans="2:9" ht="15" customHeight="1" x14ac:dyDescent="0.35">
      <c r="B1371" s="10">
        <v>935</v>
      </c>
      <c r="C1371" s="2"/>
      <c r="D1371" s="5" t="s">
        <v>1099</v>
      </c>
      <c r="E1371" s="11"/>
      <c r="F1371" s="1"/>
      <c r="H1371" s="1"/>
      <c r="I1371" s="1"/>
    </row>
    <row r="1372" spans="2:9" x14ac:dyDescent="0.25">
      <c r="B1372"/>
      <c r="C1372" s="2">
        <v>1</v>
      </c>
      <c r="D1372" s="5" t="s">
        <v>21</v>
      </c>
      <c r="E1372" s="12">
        <v>2343</v>
      </c>
      <c r="F1372" s="12">
        <v>338500</v>
      </c>
      <c r="G1372" s="12">
        <v>340843</v>
      </c>
      <c r="H1372" s="12">
        <v>103075.15191</v>
      </c>
      <c r="I1372" s="12">
        <v>237767.84809000001</v>
      </c>
    </row>
    <row r="1373" spans="2:9" ht="15" customHeight="1" x14ac:dyDescent="0.25">
      <c r="B1373"/>
      <c r="C1373" s="13" t="s">
        <v>14</v>
      </c>
      <c r="D1373" s="14" t="s">
        <v>1100</v>
      </c>
      <c r="E1373" s="15">
        <f>SUBTOTAL(9,E1372:E1372)</f>
        <v>2343</v>
      </c>
      <c r="F1373" s="15">
        <f>SUBTOTAL(9,F1372:F1372)</f>
        <v>338500</v>
      </c>
      <c r="G1373" s="15">
        <f>SUBTOTAL(9,G1372:G1372)</f>
        <v>340843</v>
      </c>
      <c r="H1373" s="15">
        <f>SUBTOTAL(9,H1372:H1372)</f>
        <v>103075.15191</v>
      </c>
      <c r="I1373" s="15">
        <f>SUBTOTAL(9,I1372:I1372)</f>
        <v>237767.84809000001</v>
      </c>
    </row>
    <row r="1374" spans="2:9" ht="15" customHeight="1" x14ac:dyDescent="0.35">
      <c r="B1374" s="10">
        <v>936</v>
      </c>
      <c r="C1374" s="2"/>
      <c r="D1374" s="5" t="s">
        <v>1101</v>
      </c>
      <c r="E1374" s="11"/>
      <c r="F1374" s="1"/>
      <c r="H1374" s="1"/>
      <c r="I1374" s="1"/>
    </row>
    <row r="1375" spans="2:9" x14ac:dyDescent="0.25">
      <c r="B1375"/>
      <c r="C1375" s="2">
        <v>1</v>
      </c>
      <c r="D1375" s="5" t="s">
        <v>21</v>
      </c>
      <c r="E1375" s="12">
        <v>432</v>
      </c>
      <c r="F1375" s="12">
        <v>8750</v>
      </c>
      <c r="G1375" s="12">
        <v>9182</v>
      </c>
      <c r="H1375" s="12">
        <v>3278.9048400000001</v>
      </c>
      <c r="I1375" s="12">
        <v>5903.0951599999999</v>
      </c>
    </row>
    <row r="1376" spans="2:9" ht="15" customHeight="1" x14ac:dyDescent="0.25">
      <c r="B1376"/>
      <c r="C1376" s="13" t="s">
        <v>14</v>
      </c>
      <c r="D1376" s="14" t="s">
        <v>1102</v>
      </c>
      <c r="E1376" s="15">
        <f>SUBTOTAL(9,E1375:E1375)</f>
        <v>432</v>
      </c>
      <c r="F1376" s="15">
        <f>SUBTOTAL(9,F1375:F1375)</f>
        <v>8750</v>
      </c>
      <c r="G1376" s="15">
        <f>SUBTOTAL(9,G1375:G1375)</f>
        <v>9182</v>
      </c>
      <c r="H1376" s="15">
        <f>SUBTOTAL(9,H1375:H1375)</f>
        <v>3278.9048400000001</v>
      </c>
      <c r="I1376" s="15">
        <f>SUBTOTAL(9,I1375:I1375)</f>
        <v>5903.0951599999999</v>
      </c>
    </row>
    <row r="1377" spans="2:9" ht="15" customHeight="1" x14ac:dyDescent="0.25">
      <c r="C1377" s="16"/>
      <c r="D1377" s="14" t="s">
        <v>1103</v>
      </c>
      <c r="E1377" s="17">
        <f>SUBTOTAL(9,E1336:E1376)</f>
        <v>162246</v>
      </c>
      <c r="F1377" s="17">
        <f>SUBTOTAL(9,F1336:F1376)</f>
        <v>7057368</v>
      </c>
      <c r="G1377" s="17">
        <f>SUBTOTAL(9,G1336:G1376)</f>
        <v>7219614</v>
      </c>
      <c r="H1377" s="17">
        <f>SUBTOTAL(9,H1336:H1376)</f>
        <v>2418644.6129000001</v>
      </c>
      <c r="I1377" s="17">
        <f>SUBTOTAL(9,I1336:I1376)</f>
        <v>4800969.3871000009</v>
      </c>
    </row>
    <row r="1378" spans="2:9" ht="27" customHeight="1" x14ac:dyDescent="0.35">
      <c r="B1378" s="1"/>
      <c r="C1378" s="2"/>
      <c r="D1378" s="9" t="s">
        <v>1104</v>
      </c>
      <c r="E1378" s="1"/>
      <c r="F1378" s="1"/>
      <c r="G1378" s="1"/>
      <c r="H1378" s="1"/>
      <c r="I1378" s="1"/>
    </row>
    <row r="1379" spans="2:9" ht="15" customHeight="1" x14ac:dyDescent="0.35">
      <c r="B1379" s="10">
        <v>940</v>
      </c>
      <c r="C1379" s="2"/>
      <c r="D1379" s="5" t="s">
        <v>1105</v>
      </c>
      <c r="E1379" s="11"/>
      <c r="F1379" s="1"/>
      <c r="H1379" s="1"/>
      <c r="I1379" s="1"/>
    </row>
    <row r="1380" spans="2:9" x14ac:dyDescent="0.25">
      <c r="B1380"/>
      <c r="C1380" s="2">
        <v>21</v>
      </c>
      <c r="D1380" s="5" t="s">
        <v>31</v>
      </c>
      <c r="E1380" s="12">
        <v>1760</v>
      </c>
      <c r="F1380" s="12">
        <v>26130</v>
      </c>
      <c r="G1380" s="12">
        <v>27890</v>
      </c>
      <c r="H1380" s="12">
        <v>1218.38103</v>
      </c>
      <c r="I1380" s="12">
        <v>26671.61897</v>
      </c>
    </row>
    <row r="1381" spans="2:9" x14ac:dyDescent="0.25">
      <c r="B1381"/>
      <c r="C1381" s="2">
        <v>70</v>
      </c>
      <c r="D1381" s="5" t="s">
        <v>1106</v>
      </c>
      <c r="E1381" s="12">
        <v>80697</v>
      </c>
      <c r="F1381" s="12">
        <v>94700</v>
      </c>
      <c r="G1381" s="12">
        <v>175397</v>
      </c>
      <c r="H1381" s="12">
        <v>10000</v>
      </c>
      <c r="I1381" s="12">
        <v>165397</v>
      </c>
    </row>
    <row r="1382" spans="2:9" ht="15" customHeight="1" x14ac:dyDescent="0.25">
      <c r="B1382"/>
      <c r="C1382" s="13" t="s">
        <v>14</v>
      </c>
      <c r="D1382" s="14" t="s">
        <v>1107</v>
      </c>
      <c r="E1382" s="15">
        <f>SUBTOTAL(9,E1380:E1381)</f>
        <v>82457</v>
      </c>
      <c r="F1382" s="15">
        <f>SUBTOTAL(9,F1380:F1381)</f>
        <v>120830</v>
      </c>
      <c r="G1382" s="15">
        <f>SUBTOTAL(9,G1380:G1381)</f>
        <v>203287</v>
      </c>
      <c r="H1382" s="15">
        <f>SUBTOTAL(9,H1380:H1381)</f>
        <v>11218.38103</v>
      </c>
      <c r="I1382" s="15">
        <f>SUBTOTAL(9,I1380:I1381)</f>
        <v>192068.61897000001</v>
      </c>
    </row>
    <row r="1383" spans="2:9" ht="15" customHeight="1" x14ac:dyDescent="0.25">
      <c r="C1383" s="16"/>
      <c r="D1383" s="14" t="s">
        <v>1108</v>
      </c>
      <c r="E1383" s="17">
        <f>SUBTOTAL(9,E1379:E1382)</f>
        <v>82457</v>
      </c>
      <c r="F1383" s="17">
        <f>SUBTOTAL(9,F1379:F1382)</f>
        <v>120830</v>
      </c>
      <c r="G1383" s="17">
        <f>SUBTOTAL(9,G1379:G1382)</f>
        <v>203287</v>
      </c>
      <c r="H1383" s="17">
        <f>SUBTOTAL(9,H1379:H1382)</f>
        <v>11218.38103</v>
      </c>
      <c r="I1383" s="17">
        <f>SUBTOTAL(9,I1379:I1382)</f>
        <v>192068.61897000001</v>
      </c>
    </row>
    <row r="1384" spans="2:9" ht="27" customHeight="1" x14ac:dyDescent="0.35">
      <c r="B1384" s="1"/>
      <c r="C1384" s="2"/>
      <c r="D1384" s="9" t="s">
        <v>1109</v>
      </c>
      <c r="E1384" s="1"/>
      <c r="F1384" s="1"/>
      <c r="G1384" s="1"/>
      <c r="H1384" s="1"/>
      <c r="I1384" s="1"/>
    </row>
    <row r="1385" spans="2:9" ht="15" customHeight="1" x14ac:dyDescent="0.35">
      <c r="B1385" s="10">
        <v>950</v>
      </c>
      <c r="C1385" s="2"/>
      <c r="D1385" s="5" t="s">
        <v>1110</v>
      </c>
      <c r="E1385" s="11"/>
      <c r="F1385" s="1"/>
      <c r="H1385" s="1"/>
      <c r="I1385" s="1"/>
    </row>
    <row r="1386" spans="2:9" x14ac:dyDescent="0.25">
      <c r="B1386"/>
      <c r="C1386" s="2">
        <v>21</v>
      </c>
      <c r="D1386" s="5" t="s">
        <v>26</v>
      </c>
      <c r="E1386" s="12">
        <v>0</v>
      </c>
      <c r="F1386" s="12">
        <v>33100</v>
      </c>
      <c r="G1386" s="12">
        <v>33100</v>
      </c>
      <c r="H1386" s="12">
        <v>8091.11085</v>
      </c>
      <c r="I1386" s="12">
        <v>25008.889149999999</v>
      </c>
    </row>
    <row r="1387" spans="2:9" ht="15" customHeight="1" x14ac:dyDescent="0.25">
      <c r="B1387"/>
      <c r="C1387" s="13" t="s">
        <v>14</v>
      </c>
      <c r="D1387" s="14" t="s">
        <v>1111</v>
      </c>
      <c r="E1387" s="15">
        <f>SUBTOTAL(9,E1386:E1386)</f>
        <v>0</v>
      </c>
      <c r="F1387" s="15">
        <f>SUBTOTAL(9,F1386:F1386)</f>
        <v>33100</v>
      </c>
      <c r="G1387" s="15">
        <f>SUBTOTAL(9,G1386:G1386)</f>
        <v>33100</v>
      </c>
      <c r="H1387" s="15">
        <f>SUBTOTAL(9,H1386:H1386)</f>
        <v>8091.11085</v>
      </c>
      <c r="I1387" s="15">
        <f>SUBTOTAL(9,I1386:I1386)</f>
        <v>25008.889149999999</v>
      </c>
    </row>
    <row r="1388" spans="2:9" ht="15" customHeight="1" x14ac:dyDescent="0.35">
      <c r="B1388" s="10">
        <v>952</v>
      </c>
      <c r="C1388" s="2"/>
      <c r="D1388" s="5" t="s">
        <v>1112</v>
      </c>
      <c r="E1388" s="11"/>
      <c r="F1388" s="1"/>
      <c r="H1388" s="1"/>
      <c r="I1388" s="1"/>
    </row>
    <row r="1389" spans="2:9" x14ac:dyDescent="0.25">
      <c r="B1389"/>
      <c r="C1389" s="2">
        <v>50</v>
      </c>
      <c r="D1389" s="5" t="s">
        <v>1113</v>
      </c>
      <c r="E1389" s="12">
        <v>0</v>
      </c>
      <c r="F1389" s="12">
        <v>52500</v>
      </c>
      <c r="G1389" s="12">
        <v>52500</v>
      </c>
      <c r="H1389" s="12">
        <v>0</v>
      </c>
      <c r="I1389" s="12">
        <v>52500</v>
      </c>
    </row>
    <row r="1390" spans="2:9" x14ac:dyDescent="0.25">
      <c r="B1390"/>
      <c r="C1390" s="2">
        <v>70</v>
      </c>
      <c r="D1390" s="5" t="s">
        <v>1114</v>
      </c>
      <c r="E1390" s="12">
        <v>0</v>
      </c>
      <c r="F1390" s="12">
        <v>8159</v>
      </c>
      <c r="G1390" s="12">
        <v>8159</v>
      </c>
      <c r="H1390" s="12">
        <v>8159</v>
      </c>
      <c r="I1390" s="12">
        <v>0</v>
      </c>
    </row>
    <row r="1391" spans="2:9" x14ac:dyDescent="0.25">
      <c r="B1391"/>
      <c r="C1391" s="2">
        <v>95</v>
      </c>
      <c r="D1391" s="5" t="s">
        <v>1115</v>
      </c>
      <c r="E1391" s="12">
        <v>0</v>
      </c>
      <c r="F1391" s="12">
        <v>97500</v>
      </c>
      <c r="G1391" s="12">
        <v>97500</v>
      </c>
      <c r="H1391" s="12">
        <v>0</v>
      </c>
      <c r="I1391" s="12">
        <v>97500</v>
      </c>
    </row>
    <row r="1392" spans="2:9" ht="15" customHeight="1" x14ac:dyDescent="0.25">
      <c r="B1392"/>
      <c r="C1392" s="13" t="s">
        <v>14</v>
      </c>
      <c r="D1392" s="14" t="s">
        <v>1116</v>
      </c>
      <c r="E1392" s="15">
        <f>SUBTOTAL(9,E1389:E1391)</f>
        <v>0</v>
      </c>
      <c r="F1392" s="15">
        <f>SUBTOTAL(9,F1389:F1391)</f>
        <v>158159</v>
      </c>
      <c r="G1392" s="15">
        <f>SUBTOTAL(9,G1389:G1391)</f>
        <v>158159</v>
      </c>
      <c r="H1392" s="15">
        <f>SUBTOTAL(9,H1389:H1391)</f>
        <v>8159</v>
      </c>
      <c r="I1392" s="15">
        <f>SUBTOTAL(9,I1389:I1391)</f>
        <v>150000</v>
      </c>
    </row>
    <row r="1393" spans="2:9" ht="15" customHeight="1" x14ac:dyDescent="0.35">
      <c r="B1393" s="10">
        <v>954</v>
      </c>
      <c r="C1393" s="2"/>
      <c r="D1393" s="5" t="s">
        <v>1117</v>
      </c>
      <c r="E1393" s="11"/>
      <c r="F1393" s="1"/>
      <c r="H1393" s="1"/>
      <c r="I1393" s="1"/>
    </row>
    <row r="1394" spans="2:9" x14ac:dyDescent="0.25">
      <c r="B1394"/>
      <c r="C1394" s="2">
        <v>70</v>
      </c>
      <c r="D1394" s="5" t="s">
        <v>1118</v>
      </c>
      <c r="E1394" s="12">
        <v>0</v>
      </c>
      <c r="F1394" s="12">
        <v>396108</v>
      </c>
      <c r="G1394" s="12">
        <v>396108</v>
      </c>
      <c r="H1394" s="12">
        <v>198054</v>
      </c>
      <c r="I1394" s="12">
        <v>198054</v>
      </c>
    </row>
    <row r="1395" spans="2:9" ht="15" customHeight="1" x14ac:dyDescent="0.25">
      <c r="B1395"/>
      <c r="C1395" s="13" t="s">
        <v>14</v>
      </c>
      <c r="D1395" s="14" t="s">
        <v>1119</v>
      </c>
      <c r="E1395" s="15">
        <f>SUBTOTAL(9,E1394:E1394)</f>
        <v>0</v>
      </c>
      <c r="F1395" s="15">
        <f>SUBTOTAL(9,F1394:F1394)</f>
        <v>396108</v>
      </c>
      <c r="G1395" s="15">
        <f>SUBTOTAL(9,G1394:G1394)</f>
        <v>396108</v>
      </c>
      <c r="H1395" s="15">
        <f>SUBTOTAL(9,H1394:H1394)</f>
        <v>198054</v>
      </c>
      <c r="I1395" s="15">
        <f>SUBTOTAL(9,I1394:I1394)</f>
        <v>198054</v>
      </c>
    </row>
    <row r="1396" spans="2:9" ht="15" customHeight="1" x14ac:dyDescent="0.25">
      <c r="C1396" s="16"/>
      <c r="D1396" s="14" t="s">
        <v>1120</v>
      </c>
      <c r="E1396" s="17">
        <f>SUBTOTAL(9,E1385:E1395)</f>
        <v>0</v>
      </c>
      <c r="F1396" s="17">
        <f>SUBTOTAL(9,F1385:F1395)</f>
        <v>587367</v>
      </c>
      <c r="G1396" s="17">
        <f>SUBTOTAL(9,G1385:G1395)</f>
        <v>587367</v>
      </c>
      <c r="H1396" s="17">
        <f>SUBTOTAL(9,H1385:H1395)</f>
        <v>214304.11085</v>
      </c>
      <c r="I1396" s="17">
        <f>SUBTOTAL(9,I1385:I1395)</f>
        <v>373062.88915</v>
      </c>
    </row>
    <row r="1397" spans="2:9" ht="15" customHeight="1" x14ac:dyDescent="0.25">
      <c r="C1397" s="16"/>
      <c r="D1397" s="14" t="s">
        <v>1121</v>
      </c>
      <c r="E1397" s="17">
        <f>SUBTOTAL(9,E1235:E1396)</f>
        <v>1394040</v>
      </c>
      <c r="F1397" s="17">
        <f>SUBTOTAL(9,F1235:F1396)</f>
        <v>20241976</v>
      </c>
      <c r="G1397" s="17">
        <f>SUBTOTAL(9,G1235:G1396)</f>
        <v>21636016</v>
      </c>
      <c r="H1397" s="17">
        <f>SUBTOTAL(9,H1235:H1396)</f>
        <v>6193263.4146099985</v>
      </c>
      <c r="I1397" s="17">
        <f>SUBTOTAL(9,I1235:I1396)</f>
        <v>15442752.585389998</v>
      </c>
    </row>
    <row r="1398" spans="2:9" x14ac:dyDescent="0.25">
      <c r="C1398" s="16"/>
      <c r="D1398" s="18"/>
      <c r="E1398" s="19"/>
      <c r="F1398" s="19"/>
      <c r="G1398" s="19"/>
      <c r="H1398" s="19"/>
      <c r="I1398" s="19"/>
    </row>
    <row r="1399" spans="2:9" ht="15" customHeight="1" x14ac:dyDescent="0.3">
      <c r="B1399" s="1"/>
      <c r="C1399" s="2"/>
      <c r="D1399" s="3" t="s">
        <v>1122</v>
      </c>
      <c r="E1399" s="1"/>
      <c r="F1399" s="1"/>
      <c r="G1399" s="1"/>
      <c r="H1399" s="1"/>
      <c r="I1399" s="1"/>
    </row>
    <row r="1400" spans="2:9" ht="27" customHeight="1" x14ac:dyDescent="0.35">
      <c r="B1400" s="1"/>
      <c r="C1400" s="2"/>
      <c r="D1400" s="9" t="s">
        <v>1123</v>
      </c>
      <c r="E1400" s="1"/>
      <c r="F1400" s="1"/>
      <c r="G1400" s="1"/>
      <c r="H1400" s="1"/>
      <c r="I1400" s="1"/>
    </row>
    <row r="1401" spans="2:9" ht="15" customHeight="1" x14ac:dyDescent="0.35">
      <c r="B1401" s="10">
        <v>1100</v>
      </c>
      <c r="C1401" s="2"/>
      <c r="D1401" s="5" t="s">
        <v>1124</v>
      </c>
      <c r="E1401" s="11"/>
      <c r="F1401" s="1"/>
      <c r="H1401" s="1"/>
      <c r="I1401" s="1"/>
    </row>
    <row r="1402" spans="2:9" x14ac:dyDescent="0.25">
      <c r="B1402"/>
      <c r="C1402" s="2">
        <v>1</v>
      </c>
      <c r="D1402" s="5" t="s">
        <v>21</v>
      </c>
      <c r="E1402" s="12">
        <v>8885</v>
      </c>
      <c r="F1402" s="12">
        <v>179724</v>
      </c>
      <c r="G1402" s="12">
        <v>188609</v>
      </c>
      <c r="H1402" s="12">
        <v>63597.570979999997</v>
      </c>
      <c r="I1402" s="12">
        <v>125011.42902</v>
      </c>
    </row>
    <row r="1403" spans="2:9" x14ac:dyDescent="0.25">
      <c r="B1403"/>
      <c r="C1403" s="2">
        <v>21</v>
      </c>
      <c r="D1403" s="5" t="s">
        <v>31</v>
      </c>
      <c r="E1403" s="12">
        <v>4922</v>
      </c>
      <c r="F1403" s="12">
        <v>15988</v>
      </c>
      <c r="G1403" s="12">
        <v>20910</v>
      </c>
      <c r="H1403" s="12">
        <v>1686.5010600000001</v>
      </c>
      <c r="I1403" s="12">
        <v>19223.498940000001</v>
      </c>
    </row>
    <row r="1404" spans="2:9" ht="25" x14ac:dyDescent="0.25">
      <c r="B1404"/>
      <c r="C1404" s="2">
        <v>45</v>
      </c>
      <c r="D1404" s="5" t="s">
        <v>1125</v>
      </c>
      <c r="E1404" s="12">
        <v>3553</v>
      </c>
      <c r="F1404" s="12">
        <v>2928</v>
      </c>
      <c r="G1404" s="12">
        <v>6481</v>
      </c>
      <c r="H1404" s="12">
        <v>184.27871999999999</v>
      </c>
      <c r="I1404" s="12">
        <v>6296.7212799999998</v>
      </c>
    </row>
    <row r="1405" spans="2:9" x14ac:dyDescent="0.25">
      <c r="B1405"/>
      <c r="C1405" s="2">
        <v>50</v>
      </c>
      <c r="D1405" s="5" t="s">
        <v>1126</v>
      </c>
      <c r="E1405" s="12">
        <v>0</v>
      </c>
      <c r="F1405" s="12">
        <v>302</v>
      </c>
      <c r="G1405" s="12">
        <v>302</v>
      </c>
      <c r="H1405" s="12">
        <v>0</v>
      </c>
      <c r="I1405" s="12">
        <v>302</v>
      </c>
    </row>
    <row r="1406" spans="2:9" ht="15" customHeight="1" x14ac:dyDescent="0.25">
      <c r="B1406"/>
      <c r="C1406" s="13" t="s">
        <v>14</v>
      </c>
      <c r="D1406" s="14" t="s">
        <v>1127</v>
      </c>
      <c r="E1406" s="15">
        <f>SUBTOTAL(9,E1402:E1405)</f>
        <v>17360</v>
      </c>
      <c r="F1406" s="15">
        <f>SUBTOTAL(9,F1402:F1405)</f>
        <v>198942</v>
      </c>
      <c r="G1406" s="15">
        <f>SUBTOTAL(9,G1402:G1405)</f>
        <v>216302</v>
      </c>
      <c r="H1406" s="15">
        <f>SUBTOTAL(9,H1402:H1405)</f>
        <v>65468.350760000001</v>
      </c>
      <c r="I1406" s="15">
        <f>SUBTOTAL(9,I1402:I1405)</f>
        <v>150833.64924</v>
      </c>
    </row>
    <row r="1407" spans="2:9" ht="15" customHeight="1" x14ac:dyDescent="0.25">
      <c r="C1407" s="16"/>
      <c r="D1407" s="14" t="s">
        <v>1128</v>
      </c>
      <c r="E1407" s="17">
        <f>SUBTOTAL(9,E1401:E1406)</f>
        <v>17360</v>
      </c>
      <c r="F1407" s="17">
        <f>SUBTOTAL(9,F1401:F1406)</f>
        <v>198942</v>
      </c>
      <c r="G1407" s="17">
        <f>SUBTOTAL(9,G1401:G1406)</f>
        <v>216302</v>
      </c>
      <c r="H1407" s="17">
        <f>SUBTOTAL(9,H1401:H1406)</f>
        <v>65468.350760000001</v>
      </c>
      <c r="I1407" s="17">
        <f>SUBTOTAL(9,I1401:I1406)</f>
        <v>150833.64924</v>
      </c>
    </row>
    <row r="1408" spans="2:9" ht="27" customHeight="1" x14ac:dyDescent="0.35">
      <c r="B1408" s="1"/>
      <c r="C1408" s="2"/>
      <c r="D1408" s="9" t="s">
        <v>1129</v>
      </c>
      <c r="E1408" s="1"/>
      <c r="F1408" s="1"/>
      <c r="G1408" s="1"/>
      <c r="H1408" s="1"/>
      <c r="I1408" s="1"/>
    </row>
    <row r="1409" spans="2:9" ht="15" customHeight="1" x14ac:dyDescent="0.35">
      <c r="B1409" s="10">
        <v>1112</v>
      </c>
      <c r="C1409" s="2"/>
      <c r="D1409" s="5" t="s">
        <v>1130</v>
      </c>
      <c r="E1409" s="11"/>
      <c r="F1409" s="1"/>
      <c r="H1409" s="1"/>
      <c r="I1409" s="1"/>
    </row>
    <row r="1410" spans="2:9" x14ac:dyDescent="0.25">
      <c r="B1410"/>
      <c r="C1410" s="2">
        <v>50</v>
      </c>
      <c r="D1410" s="5" t="s">
        <v>1131</v>
      </c>
      <c r="E1410" s="12">
        <v>0</v>
      </c>
      <c r="F1410" s="12">
        <v>113008</v>
      </c>
      <c r="G1410" s="12">
        <v>113008</v>
      </c>
      <c r="H1410" s="12">
        <v>37669.332999999999</v>
      </c>
      <c r="I1410" s="12">
        <v>75338.667000000001</v>
      </c>
    </row>
    <row r="1411" spans="2:9" ht="15" customHeight="1" x14ac:dyDescent="0.25">
      <c r="B1411"/>
      <c r="C1411" s="13" t="s">
        <v>14</v>
      </c>
      <c r="D1411" s="14" t="s">
        <v>1132</v>
      </c>
      <c r="E1411" s="15">
        <f>SUBTOTAL(9,E1410:E1410)</f>
        <v>0</v>
      </c>
      <c r="F1411" s="15">
        <f>SUBTOTAL(9,F1410:F1410)</f>
        <v>113008</v>
      </c>
      <c r="G1411" s="15">
        <f>SUBTOTAL(9,G1410:G1410)</f>
        <v>113008</v>
      </c>
      <c r="H1411" s="15">
        <f>SUBTOTAL(9,H1410:H1410)</f>
        <v>37669.332999999999</v>
      </c>
      <c r="I1411" s="15">
        <f>SUBTOTAL(9,I1410:I1410)</f>
        <v>75338.667000000001</v>
      </c>
    </row>
    <row r="1412" spans="2:9" ht="15" customHeight="1" x14ac:dyDescent="0.35">
      <c r="B1412" s="10">
        <v>1115</v>
      </c>
      <c r="C1412" s="2"/>
      <c r="D1412" s="5" t="s">
        <v>1133</v>
      </c>
      <c r="E1412" s="11"/>
      <c r="F1412" s="1"/>
      <c r="H1412" s="1"/>
      <c r="I1412" s="1"/>
    </row>
    <row r="1413" spans="2:9" x14ac:dyDescent="0.25">
      <c r="B1413"/>
      <c r="C1413" s="2">
        <v>1</v>
      </c>
      <c r="D1413" s="5" t="s">
        <v>21</v>
      </c>
      <c r="E1413" s="12">
        <v>4765</v>
      </c>
      <c r="F1413" s="12">
        <v>1570528</v>
      </c>
      <c r="G1413" s="12">
        <v>1575293</v>
      </c>
      <c r="H1413" s="12">
        <v>500381.75851000001</v>
      </c>
      <c r="I1413" s="12">
        <v>1074911.2414899999</v>
      </c>
    </row>
    <row r="1414" spans="2:9" x14ac:dyDescent="0.25">
      <c r="B1414"/>
      <c r="C1414" s="2">
        <v>22</v>
      </c>
      <c r="D1414" s="5" t="s">
        <v>1134</v>
      </c>
      <c r="E1414" s="12">
        <v>642</v>
      </c>
      <c r="F1414" s="12">
        <v>13986</v>
      </c>
      <c r="G1414" s="12">
        <v>14628</v>
      </c>
      <c r="H1414" s="12">
        <v>1818.6216400000001</v>
      </c>
      <c r="I1414" s="12">
        <v>12809.378360000001</v>
      </c>
    </row>
    <row r="1415" spans="2:9" x14ac:dyDescent="0.25">
      <c r="B1415"/>
      <c r="C1415" s="2">
        <v>71</v>
      </c>
      <c r="D1415" s="5" t="s">
        <v>1135</v>
      </c>
      <c r="E1415" s="12">
        <v>0</v>
      </c>
      <c r="F1415" s="12">
        <v>4193</v>
      </c>
      <c r="G1415" s="12">
        <v>4193</v>
      </c>
      <c r="H1415" s="12">
        <v>904.75091999999995</v>
      </c>
      <c r="I1415" s="12">
        <v>3288.24908</v>
      </c>
    </row>
    <row r="1416" spans="2:9" ht="15" customHeight="1" x14ac:dyDescent="0.25">
      <c r="B1416"/>
      <c r="C1416" s="13" t="s">
        <v>14</v>
      </c>
      <c r="D1416" s="14" t="s">
        <v>1136</v>
      </c>
      <c r="E1416" s="15">
        <f>SUBTOTAL(9,E1413:E1415)</f>
        <v>5407</v>
      </c>
      <c r="F1416" s="15">
        <f>SUBTOTAL(9,F1413:F1415)</f>
        <v>1588707</v>
      </c>
      <c r="G1416" s="15">
        <f>SUBTOTAL(9,G1413:G1415)</f>
        <v>1594114</v>
      </c>
      <c r="H1416" s="15">
        <f>SUBTOTAL(9,H1413:H1415)</f>
        <v>503105.13107000006</v>
      </c>
      <c r="I1416" s="15">
        <f>SUBTOTAL(9,I1413:I1415)</f>
        <v>1091008.8689299999</v>
      </c>
    </row>
    <row r="1417" spans="2:9" ht="15" customHeight="1" x14ac:dyDescent="0.25">
      <c r="C1417" s="16"/>
      <c r="D1417" s="14" t="s">
        <v>1137</v>
      </c>
      <c r="E1417" s="17">
        <f>SUBTOTAL(9,E1409:E1416)</f>
        <v>5407</v>
      </c>
      <c r="F1417" s="17">
        <f>SUBTOTAL(9,F1409:F1416)</f>
        <v>1701715</v>
      </c>
      <c r="G1417" s="17">
        <f>SUBTOTAL(9,G1409:G1416)</f>
        <v>1707122</v>
      </c>
      <c r="H1417" s="17">
        <f>SUBTOTAL(9,H1409:H1416)</f>
        <v>540774.4640700001</v>
      </c>
      <c r="I1417" s="17">
        <f>SUBTOTAL(9,I1409:I1416)</f>
        <v>1166347.5359299998</v>
      </c>
    </row>
    <row r="1418" spans="2:9" ht="27" customHeight="1" x14ac:dyDescent="0.35">
      <c r="B1418" s="1"/>
      <c r="C1418" s="2"/>
      <c r="D1418" s="9" t="s">
        <v>1138</v>
      </c>
      <c r="E1418" s="1"/>
      <c r="F1418" s="1"/>
      <c r="G1418" s="1"/>
      <c r="H1418" s="1"/>
      <c r="I1418" s="1"/>
    </row>
    <row r="1419" spans="2:9" ht="15" customHeight="1" x14ac:dyDescent="0.35">
      <c r="B1419" s="10">
        <v>1136</v>
      </c>
      <c r="C1419" s="2"/>
      <c r="D1419" s="5" t="s">
        <v>1139</v>
      </c>
      <c r="E1419" s="11"/>
      <c r="F1419" s="1"/>
      <c r="H1419" s="1"/>
      <c r="I1419" s="1"/>
    </row>
    <row r="1420" spans="2:9" x14ac:dyDescent="0.25">
      <c r="B1420"/>
      <c r="C1420" s="2">
        <v>50</v>
      </c>
      <c r="D1420" s="5" t="s">
        <v>1131</v>
      </c>
      <c r="E1420" s="12">
        <v>0</v>
      </c>
      <c r="F1420" s="12">
        <v>271785</v>
      </c>
      <c r="G1420" s="12">
        <v>271785</v>
      </c>
      <c r="H1420" s="12">
        <v>0</v>
      </c>
      <c r="I1420" s="12">
        <v>271785</v>
      </c>
    </row>
    <row r="1421" spans="2:9" ht="15" customHeight="1" x14ac:dyDescent="0.25">
      <c r="B1421"/>
      <c r="C1421" s="13" t="s">
        <v>14</v>
      </c>
      <c r="D1421" s="14" t="s">
        <v>1140</v>
      </c>
      <c r="E1421" s="15">
        <f>SUBTOTAL(9,E1420:E1420)</f>
        <v>0</v>
      </c>
      <c r="F1421" s="15">
        <f>SUBTOTAL(9,F1420:F1420)</f>
        <v>271785</v>
      </c>
      <c r="G1421" s="15">
        <f>SUBTOTAL(9,G1420:G1420)</f>
        <v>271785</v>
      </c>
      <c r="H1421" s="15">
        <f>SUBTOTAL(9,H1420:H1420)</f>
        <v>0</v>
      </c>
      <c r="I1421" s="15">
        <f>SUBTOTAL(9,I1420:I1420)</f>
        <v>271785</v>
      </c>
    </row>
    <row r="1422" spans="2:9" ht="15" customHeight="1" x14ac:dyDescent="0.35">
      <c r="B1422" s="10">
        <v>1137</v>
      </c>
      <c r="C1422" s="2"/>
      <c r="D1422" s="5" t="s">
        <v>1141</v>
      </c>
      <c r="E1422" s="11"/>
      <c r="F1422" s="1"/>
      <c r="H1422" s="1"/>
      <c r="I1422" s="1"/>
    </row>
    <row r="1423" spans="2:9" x14ac:dyDescent="0.25">
      <c r="B1423"/>
      <c r="C1423" s="2">
        <v>50</v>
      </c>
      <c r="D1423" s="5" t="s">
        <v>1142</v>
      </c>
      <c r="E1423" s="12">
        <v>0</v>
      </c>
      <c r="F1423" s="12">
        <v>184156</v>
      </c>
      <c r="G1423" s="12">
        <v>184156</v>
      </c>
      <c r="H1423" s="12">
        <v>92078</v>
      </c>
      <c r="I1423" s="12">
        <v>92078</v>
      </c>
    </row>
    <row r="1424" spans="2:9" x14ac:dyDescent="0.25">
      <c r="B1424"/>
      <c r="C1424" s="2">
        <v>51</v>
      </c>
      <c r="D1424" s="5" t="s">
        <v>1143</v>
      </c>
      <c r="E1424" s="12">
        <v>0</v>
      </c>
      <c r="F1424" s="12">
        <v>207760</v>
      </c>
      <c r="G1424" s="12">
        <v>207760</v>
      </c>
      <c r="H1424" s="12">
        <v>103880</v>
      </c>
      <c r="I1424" s="12">
        <v>103880</v>
      </c>
    </row>
    <row r="1425" spans="2:9" x14ac:dyDescent="0.25">
      <c r="B1425"/>
      <c r="C1425" s="2">
        <v>54</v>
      </c>
      <c r="D1425" s="5" t="s">
        <v>1144</v>
      </c>
      <c r="E1425" s="12">
        <v>0</v>
      </c>
      <c r="F1425" s="12">
        <v>225000</v>
      </c>
      <c r="G1425" s="12">
        <v>225000</v>
      </c>
      <c r="H1425" s="12">
        <v>112500</v>
      </c>
      <c r="I1425" s="12">
        <v>112500</v>
      </c>
    </row>
    <row r="1426" spans="2:9" x14ac:dyDescent="0.25">
      <c r="B1426"/>
      <c r="C1426" s="2">
        <v>70</v>
      </c>
      <c r="D1426" s="5" t="s">
        <v>1145</v>
      </c>
      <c r="E1426" s="12">
        <v>0</v>
      </c>
      <c r="F1426" s="12">
        <v>2920</v>
      </c>
      <c r="G1426" s="12">
        <v>2920</v>
      </c>
      <c r="H1426" s="12">
        <v>1460</v>
      </c>
      <c r="I1426" s="12">
        <v>1460</v>
      </c>
    </row>
    <row r="1427" spans="2:9" ht="15" customHeight="1" x14ac:dyDescent="0.25">
      <c r="B1427"/>
      <c r="C1427" s="13" t="s">
        <v>14</v>
      </c>
      <c r="D1427" s="14" t="s">
        <v>1146</v>
      </c>
      <c r="E1427" s="15">
        <f>SUBTOTAL(9,E1423:E1426)</f>
        <v>0</v>
      </c>
      <c r="F1427" s="15">
        <f>SUBTOTAL(9,F1423:F1426)</f>
        <v>619836</v>
      </c>
      <c r="G1427" s="15">
        <f>SUBTOTAL(9,G1423:G1426)</f>
        <v>619836</v>
      </c>
      <c r="H1427" s="15">
        <f>SUBTOTAL(9,H1423:H1426)</f>
        <v>309918</v>
      </c>
      <c r="I1427" s="15">
        <f>SUBTOTAL(9,I1423:I1426)</f>
        <v>309918</v>
      </c>
    </row>
    <row r="1428" spans="2:9" ht="15" customHeight="1" x14ac:dyDescent="0.25">
      <c r="C1428" s="16"/>
      <c r="D1428" s="14" t="s">
        <v>1147</v>
      </c>
      <c r="E1428" s="17">
        <f>SUBTOTAL(9,E1419:E1427)</f>
        <v>0</v>
      </c>
      <c r="F1428" s="17">
        <f>SUBTOTAL(9,F1419:F1427)</f>
        <v>891621</v>
      </c>
      <c r="G1428" s="17">
        <f>SUBTOTAL(9,G1419:G1427)</f>
        <v>891621</v>
      </c>
      <c r="H1428" s="17">
        <f>SUBTOTAL(9,H1419:H1427)</f>
        <v>309918</v>
      </c>
      <c r="I1428" s="17">
        <f>SUBTOTAL(9,I1419:I1427)</f>
        <v>581703</v>
      </c>
    </row>
    <row r="1429" spans="2:9" ht="27" customHeight="1" x14ac:dyDescent="0.35">
      <c r="B1429" s="1"/>
      <c r="C1429" s="2"/>
      <c r="D1429" s="9" t="s">
        <v>1148</v>
      </c>
      <c r="E1429" s="1"/>
      <c r="F1429" s="1"/>
      <c r="G1429" s="1"/>
      <c r="H1429" s="1"/>
      <c r="I1429" s="1"/>
    </row>
    <row r="1430" spans="2:9" ht="15" customHeight="1" x14ac:dyDescent="0.35">
      <c r="B1430" s="10">
        <v>1138</v>
      </c>
      <c r="C1430" s="2"/>
      <c r="D1430" s="5" t="s">
        <v>1149</v>
      </c>
      <c r="E1430" s="11"/>
      <c r="F1430" s="1"/>
      <c r="H1430" s="1"/>
      <c r="I1430" s="1"/>
    </row>
    <row r="1431" spans="2:9" x14ac:dyDescent="0.25">
      <c r="B1431"/>
      <c r="C1431" s="2">
        <v>70</v>
      </c>
      <c r="D1431" s="5" t="s">
        <v>1150</v>
      </c>
      <c r="E1431" s="12">
        <v>0</v>
      </c>
      <c r="F1431" s="12">
        <v>53462</v>
      </c>
      <c r="G1431" s="12">
        <v>53462</v>
      </c>
      <c r="H1431" s="12">
        <v>27051</v>
      </c>
      <c r="I1431" s="12">
        <v>26411</v>
      </c>
    </row>
    <row r="1432" spans="2:9" x14ac:dyDescent="0.25">
      <c r="B1432"/>
      <c r="C1432" s="2">
        <v>71</v>
      </c>
      <c r="D1432" s="5" t="s">
        <v>1151</v>
      </c>
      <c r="E1432" s="12">
        <v>403</v>
      </c>
      <c r="F1432" s="12">
        <v>1415</v>
      </c>
      <c r="G1432" s="12">
        <v>1818</v>
      </c>
      <c r="H1432" s="12">
        <v>0</v>
      </c>
      <c r="I1432" s="12">
        <v>1818</v>
      </c>
    </row>
    <row r="1433" spans="2:9" x14ac:dyDescent="0.25">
      <c r="B1433"/>
      <c r="C1433" s="2">
        <v>72</v>
      </c>
      <c r="D1433" s="5" t="s">
        <v>1152</v>
      </c>
      <c r="E1433" s="12">
        <v>0</v>
      </c>
      <c r="F1433" s="12">
        <v>9715</v>
      </c>
      <c r="G1433" s="12">
        <v>9715</v>
      </c>
      <c r="H1433" s="12">
        <v>4857.5</v>
      </c>
      <c r="I1433" s="12">
        <v>4857.5</v>
      </c>
    </row>
    <row r="1434" spans="2:9" x14ac:dyDescent="0.25">
      <c r="B1434"/>
      <c r="C1434" s="2">
        <v>73</v>
      </c>
      <c r="D1434" s="5" t="s">
        <v>1153</v>
      </c>
      <c r="E1434" s="12">
        <v>0</v>
      </c>
      <c r="F1434" s="12">
        <v>4246</v>
      </c>
      <c r="G1434" s="12">
        <v>4246</v>
      </c>
      <c r="H1434" s="12">
        <v>1860</v>
      </c>
      <c r="I1434" s="12">
        <v>2386</v>
      </c>
    </row>
    <row r="1435" spans="2:9" x14ac:dyDescent="0.25">
      <c r="B1435"/>
      <c r="C1435" s="2">
        <v>74</v>
      </c>
      <c r="D1435" s="5" t="s">
        <v>1154</v>
      </c>
      <c r="E1435" s="12">
        <v>0</v>
      </c>
      <c r="F1435" s="12">
        <v>1000</v>
      </c>
      <c r="G1435" s="12">
        <v>1000</v>
      </c>
      <c r="H1435" s="12">
        <v>0</v>
      </c>
      <c r="I1435" s="12">
        <v>1000</v>
      </c>
    </row>
    <row r="1436" spans="2:9" ht="15" customHeight="1" x14ac:dyDescent="0.25">
      <c r="B1436"/>
      <c r="C1436" s="13" t="s">
        <v>14</v>
      </c>
      <c r="D1436" s="14" t="s">
        <v>1155</v>
      </c>
      <c r="E1436" s="15">
        <f>SUBTOTAL(9,E1431:E1435)</f>
        <v>403</v>
      </c>
      <c r="F1436" s="15">
        <f>SUBTOTAL(9,F1431:F1435)</f>
        <v>69838</v>
      </c>
      <c r="G1436" s="15">
        <f>SUBTOTAL(9,G1431:G1435)</f>
        <v>70241</v>
      </c>
      <c r="H1436" s="15">
        <f>SUBTOTAL(9,H1431:H1435)</f>
        <v>33768.5</v>
      </c>
      <c r="I1436" s="15">
        <f>SUBTOTAL(9,I1431:I1435)</f>
        <v>36472.5</v>
      </c>
    </row>
    <row r="1437" spans="2:9" ht="15" customHeight="1" x14ac:dyDescent="0.35">
      <c r="B1437" s="10">
        <v>1139</v>
      </c>
      <c r="C1437" s="2"/>
      <c r="D1437" s="5" t="s">
        <v>1156</v>
      </c>
      <c r="E1437" s="11"/>
      <c r="F1437" s="1"/>
      <c r="H1437" s="1"/>
      <c r="I1437" s="1"/>
    </row>
    <row r="1438" spans="2:9" x14ac:dyDescent="0.25">
      <c r="B1438"/>
      <c r="C1438" s="2">
        <v>21</v>
      </c>
      <c r="D1438" s="5" t="s">
        <v>1157</v>
      </c>
      <c r="E1438" s="12">
        <v>575</v>
      </c>
      <c r="F1438" s="12">
        <v>11934</v>
      </c>
      <c r="G1438" s="12">
        <v>12509</v>
      </c>
      <c r="H1438" s="12">
        <v>4321.8388299999997</v>
      </c>
      <c r="I1438" s="12">
        <v>8187.1611700000003</v>
      </c>
    </row>
    <row r="1439" spans="2:9" x14ac:dyDescent="0.25">
      <c r="B1439"/>
      <c r="C1439" s="2">
        <v>50</v>
      </c>
      <c r="D1439" s="5" t="s">
        <v>1158</v>
      </c>
      <c r="E1439" s="12">
        <v>0</v>
      </c>
      <c r="F1439" s="12">
        <v>4824</v>
      </c>
      <c r="G1439" s="12">
        <v>4824</v>
      </c>
      <c r="H1439" s="12">
        <v>0</v>
      </c>
      <c r="I1439" s="12">
        <v>4824</v>
      </c>
    </row>
    <row r="1440" spans="2:9" ht="25" x14ac:dyDescent="0.25">
      <c r="B1440"/>
      <c r="C1440" s="2">
        <v>70</v>
      </c>
      <c r="D1440" s="5" t="s">
        <v>1159</v>
      </c>
      <c r="E1440" s="12">
        <v>0</v>
      </c>
      <c r="F1440" s="12">
        <v>7457</v>
      </c>
      <c r="G1440" s="12">
        <v>7457</v>
      </c>
      <c r="H1440" s="12">
        <v>557.26823000000002</v>
      </c>
      <c r="I1440" s="12">
        <v>6899.7317700000003</v>
      </c>
    </row>
    <row r="1441" spans="2:9" x14ac:dyDescent="0.25">
      <c r="B1441"/>
      <c r="C1441" s="2">
        <v>71</v>
      </c>
      <c r="D1441" s="5" t="s">
        <v>1160</v>
      </c>
      <c r="E1441" s="12">
        <v>1752</v>
      </c>
      <c r="F1441" s="12">
        <v>9140</v>
      </c>
      <c r="G1441" s="12">
        <v>10892</v>
      </c>
      <c r="H1441" s="12">
        <v>4369.3972800000001</v>
      </c>
      <c r="I1441" s="12">
        <v>6522.6027199999999</v>
      </c>
    </row>
    <row r="1442" spans="2:9" ht="15" customHeight="1" x14ac:dyDescent="0.25">
      <c r="B1442"/>
      <c r="C1442" s="13" t="s">
        <v>14</v>
      </c>
      <c r="D1442" s="14" t="s">
        <v>1161</v>
      </c>
      <c r="E1442" s="15">
        <f>SUBTOTAL(9,E1438:E1441)</f>
        <v>2327</v>
      </c>
      <c r="F1442" s="15">
        <f>SUBTOTAL(9,F1438:F1441)</f>
        <v>33355</v>
      </c>
      <c r="G1442" s="15">
        <f>SUBTOTAL(9,G1438:G1441)</f>
        <v>35682</v>
      </c>
      <c r="H1442" s="15">
        <f>SUBTOTAL(9,H1438:H1441)</f>
        <v>9248.5043399999995</v>
      </c>
      <c r="I1442" s="15">
        <f>SUBTOTAL(9,I1438:I1441)</f>
        <v>26433.495659999997</v>
      </c>
    </row>
    <row r="1443" spans="2:9" ht="15" customHeight="1" x14ac:dyDescent="0.35">
      <c r="B1443" s="10">
        <v>1140</v>
      </c>
      <c r="C1443" s="2"/>
      <c r="D1443" s="5" t="s">
        <v>1162</v>
      </c>
      <c r="E1443" s="11"/>
      <c r="F1443" s="1"/>
      <c r="H1443" s="1"/>
      <c r="I1443" s="1"/>
    </row>
    <row r="1444" spans="2:9" x14ac:dyDescent="0.25">
      <c r="B1444"/>
      <c r="C1444" s="2">
        <v>1</v>
      </c>
      <c r="D1444" s="5" t="s">
        <v>21</v>
      </c>
      <c r="E1444" s="12">
        <v>251</v>
      </c>
      <c r="F1444" s="12">
        <v>13129</v>
      </c>
      <c r="G1444" s="12">
        <v>13380</v>
      </c>
      <c r="H1444" s="12">
        <v>2714.0514400000002</v>
      </c>
      <c r="I1444" s="12">
        <v>10665.948560000001</v>
      </c>
    </row>
    <row r="1445" spans="2:9" x14ac:dyDescent="0.25">
      <c r="B1445"/>
      <c r="C1445" s="2">
        <v>21</v>
      </c>
      <c r="D1445" s="5" t="s">
        <v>31</v>
      </c>
      <c r="E1445" s="12">
        <v>1541</v>
      </c>
      <c r="F1445" s="12">
        <v>32683</v>
      </c>
      <c r="G1445" s="12">
        <v>34224</v>
      </c>
      <c r="H1445" s="12">
        <v>7464.1285099999996</v>
      </c>
      <c r="I1445" s="12">
        <v>26759.871490000001</v>
      </c>
    </row>
    <row r="1446" spans="2:9" x14ac:dyDescent="0.25">
      <c r="B1446"/>
      <c r="C1446" s="2">
        <v>71</v>
      </c>
      <c r="D1446" s="5" t="s">
        <v>1163</v>
      </c>
      <c r="E1446" s="12">
        <v>231</v>
      </c>
      <c r="F1446" s="12">
        <v>39778</v>
      </c>
      <c r="G1446" s="12">
        <v>40009</v>
      </c>
      <c r="H1446" s="12">
        <v>19822.12414</v>
      </c>
      <c r="I1446" s="12">
        <v>20186.87586</v>
      </c>
    </row>
    <row r="1447" spans="2:9" ht="15" customHeight="1" x14ac:dyDescent="0.25">
      <c r="B1447"/>
      <c r="C1447" s="13" t="s">
        <v>14</v>
      </c>
      <c r="D1447" s="14" t="s">
        <v>1164</v>
      </c>
      <c r="E1447" s="15">
        <f>SUBTOTAL(9,E1444:E1446)</f>
        <v>2023</v>
      </c>
      <c r="F1447" s="15">
        <f>SUBTOTAL(9,F1444:F1446)</f>
        <v>85590</v>
      </c>
      <c r="G1447" s="15">
        <f>SUBTOTAL(9,G1444:G1446)</f>
        <v>87613</v>
      </c>
      <c r="H1447" s="15">
        <f>SUBTOTAL(9,H1444:H1446)</f>
        <v>30000.304089999998</v>
      </c>
      <c r="I1447" s="15">
        <f>SUBTOTAL(9,I1444:I1446)</f>
        <v>57612.695910000002</v>
      </c>
    </row>
    <row r="1448" spans="2:9" ht="15" customHeight="1" x14ac:dyDescent="0.35">
      <c r="B1448" s="10">
        <v>1141</v>
      </c>
      <c r="C1448" s="2"/>
      <c r="D1448" s="5" t="s">
        <v>1165</v>
      </c>
      <c r="E1448" s="11"/>
      <c r="F1448" s="1"/>
      <c r="H1448" s="1"/>
      <c r="I1448" s="1"/>
    </row>
    <row r="1449" spans="2:9" x14ac:dyDescent="0.25">
      <c r="B1449"/>
      <c r="C1449" s="2">
        <v>23</v>
      </c>
      <c r="D1449" s="5" t="s">
        <v>1166</v>
      </c>
      <c r="E1449" s="12">
        <v>614</v>
      </c>
      <c r="F1449" s="12">
        <v>4071</v>
      </c>
      <c r="G1449" s="12">
        <v>4685</v>
      </c>
      <c r="H1449" s="12">
        <v>2650.9015399999998</v>
      </c>
      <c r="I1449" s="12">
        <v>2034.0984599999999</v>
      </c>
    </row>
    <row r="1450" spans="2:9" x14ac:dyDescent="0.25">
      <c r="B1450"/>
      <c r="C1450" s="2">
        <v>75</v>
      </c>
      <c r="D1450" s="5" t="s">
        <v>1167</v>
      </c>
      <c r="E1450" s="12">
        <v>0</v>
      </c>
      <c r="F1450" s="12">
        <v>8404</v>
      </c>
      <c r="G1450" s="12">
        <v>8404</v>
      </c>
      <c r="H1450" s="12">
        <v>4802</v>
      </c>
      <c r="I1450" s="12">
        <v>3602</v>
      </c>
    </row>
    <row r="1451" spans="2:9" ht="15" customHeight="1" x14ac:dyDescent="0.25">
      <c r="B1451"/>
      <c r="C1451" s="13" t="s">
        <v>14</v>
      </c>
      <c r="D1451" s="14" t="s">
        <v>1168</v>
      </c>
      <c r="E1451" s="15">
        <f>SUBTOTAL(9,E1449:E1450)</f>
        <v>614</v>
      </c>
      <c r="F1451" s="15">
        <f>SUBTOTAL(9,F1449:F1450)</f>
        <v>12475</v>
      </c>
      <c r="G1451" s="15">
        <f>SUBTOTAL(9,G1449:G1450)</f>
        <v>13089</v>
      </c>
      <c r="H1451" s="15">
        <f>SUBTOTAL(9,H1449:H1450)</f>
        <v>7452.9015399999998</v>
      </c>
      <c r="I1451" s="15">
        <f>SUBTOTAL(9,I1449:I1450)</f>
        <v>5636.0984600000002</v>
      </c>
    </row>
    <row r="1452" spans="2:9" ht="15" customHeight="1" x14ac:dyDescent="0.35">
      <c r="B1452" s="10">
        <v>1142</v>
      </c>
      <c r="C1452" s="2"/>
      <c r="D1452" s="5" t="s">
        <v>1169</v>
      </c>
      <c r="E1452" s="11"/>
      <c r="F1452" s="1"/>
      <c r="H1452" s="1"/>
      <c r="I1452" s="1"/>
    </row>
    <row r="1453" spans="2:9" x14ac:dyDescent="0.25">
      <c r="B1453"/>
      <c r="C1453" s="2">
        <v>1</v>
      </c>
      <c r="D1453" s="5" t="s">
        <v>21</v>
      </c>
      <c r="E1453" s="12">
        <v>8883</v>
      </c>
      <c r="F1453" s="12">
        <v>272544</v>
      </c>
      <c r="G1453" s="12">
        <v>281427</v>
      </c>
      <c r="H1453" s="12">
        <v>94424.54999</v>
      </c>
      <c r="I1453" s="12">
        <v>187002.45001</v>
      </c>
    </row>
    <row r="1454" spans="2:9" x14ac:dyDescent="0.25">
      <c r="B1454"/>
      <c r="C1454" s="2">
        <v>21</v>
      </c>
      <c r="D1454" s="5" t="s">
        <v>1170</v>
      </c>
      <c r="E1454" s="12">
        <v>130</v>
      </c>
      <c r="F1454" s="12">
        <v>63409</v>
      </c>
      <c r="G1454" s="12">
        <v>63539</v>
      </c>
      <c r="H1454" s="12">
        <v>134.875</v>
      </c>
      <c r="I1454" s="12">
        <v>63404.125</v>
      </c>
    </row>
    <row r="1455" spans="2:9" x14ac:dyDescent="0.25">
      <c r="B1455"/>
      <c r="C1455" s="2">
        <v>45</v>
      </c>
      <c r="D1455" s="5" t="s">
        <v>32</v>
      </c>
      <c r="E1455" s="12">
        <v>1323</v>
      </c>
      <c r="F1455" s="12">
        <v>12976</v>
      </c>
      <c r="G1455" s="12">
        <v>14299</v>
      </c>
      <c r="H1455" s="12">
        <v>2181.9513299999999</v>
      </c>
      <c r="I1455" s="12">
        <v>12117.04867</v>
      </c>
    </row>
    <row r="1456" spans="2:9" x14ac:dyDescent="0.25">
      <c r="B1456"/>
      <c r="C1456" s="2">
        <v>50</v>
      </c>
      <c r="D1456" s="5" t="s">
        <v>1171</v>
      </c>
      <c r="E1456" s="12">
        <v>0</v>
      </c>
      <c r="F1456" s="12">
        <v>8039</v>
      </c>
      <c r="G1456" s="12">
        <v>8039</v>
      </c>
      <c r="H1456" s="12">
        <v>0</v>
      </c>
      <c r="I1456" s="12">
        <v>8039</v>
      </c>
    </row>
    <row r="1457" spans="2:9" x14ac:dyDescent="0.25">
      <c r="B1457"/>
      <c r="C1457" s="2">
        <v>60</v>
      </c>
      <c r="D1457" s="5" t="s">
        <v>1172</v>
      </c>
      <c r="E1457" s="12">
        <v>0</v>
      </c>
      <c r="F1457" s="12">
        <v>196392</v>
      </c>
      <c r="G1457" s="12">
        <v>196392</v>
      </c>
      <c r="H1457" s="12">
        <v>184912.77</v>
      </c>
      <c r="I1457" s="12">
        <v>11479.23</v>
      </c>
    </row>
    <row r="1458" spans="2:9" x14ac:dyDescent="0.25">
      <c r="B1458"/>
      <c r="C1458" s="2">
        <v>70</v>
      </c>
      <c r="D1458" s="5" t="s">
        <v>1173</v>
      </c>
      <c r="E1458" s="12">
        <v>0</v>
      </c>
      <c r="F1458" s="12">
        <v>862</v>
      </c>
      <c r="G1458" s="12">
        <v>862</v>
      </c>
      <c r="H1458" s="12">
        <v>512</v>
      </c>
      <c r="I1458" s="12">
        <v>350</v>
      </c>
    </row>
    <row r="1459" spans="2:9" x14ac:dyDescent="0.25">
      <c r="B1459"/>
      <c r="C1459" s="2">
        <v>71</v>
      </c>
      <c r="D1459" s="5" t="s">
        <v>1174</v>
      </c>
      <c r="E1459" s="12">
        <v>1746</v>
      </c>
      <c r="F1459" s="12">
        <v>5286</v>
      </c>
      <c r="G1459" s="12">
        <v>7032</v>
      </c>
      <c r="H1459" s="12">
        <v>528.26800000000003</v>
      </c>
      <c r="I1459" s="12">
        <v>6503.732</v>
      </c>
    </row>
    <row r="1460" spans="2:9" x14ac:dyDescent="0.25">
      <c r="B1460"/>
      <c r="C1460" s="2">
        <v>72</v>
      </c>
      <c r="D1460" s="5" t="s">
        <v>1175</v>
      </c>
      <c r="E1460" s="12">
        <v>0</v>
      </c>
      <c r="F1460" s="12">
        <v>600</v>
      </c>
      <c r="G1460" s="12">
        <v>600</v>
      </c>
      <c r="H1460" s="12">
        <v>254.54079999999999</v>
      </c>
      <c r="I1460" s="12">
        <v>345.45920000000001</v>
      </c>
    </row>
    <row r="1461" spans="2:9" x14ac:dyDescent="0.25">
      <c r="B1461"/>
      <c r="C1461" s="2">
        <v>73</v>
      </c>
      <c r="D1461" s="5" t="s">
        <v>1176</v>
      </c>
      <c r="E1461" s="12">
        <v>0</v>
      </c>
      <c r="F1461" s="12">
        <v>55610</v>
      </c>
      <c r="G1461" s="12">
        <v>55610</v>
      </c>
      <c r="H1461" s="12">
        <v>11992.30832</v>
      </c>
      <c r="I1461" s="12">
        <v>43617.691680000004</v>
      </c>
    </row>
    <row r="1462" spans="2:9" x14ac:dyDescent="0.25">
      <c r="B1462"/>
      <c r="C1462" s="2">
        <v>74</v>
      </c>
      <c r="D1462" s="5" t="s">
        <v>1177</v>
      </c>
      <c r="E1462" s="12">
        <v>0</v>
      </c>
      <c r="F1462" s="12">
        <v>1000</v>
      </c>
      <c r="G1462" s="12">
        <v>1000</v>
      </c>
      <c r="H1462" s="12">
        <v>0</v>
      </c>
      <c r="I1462" s="12">
        <v>1000</v>
      </c>
    </row>
    <row r="1463" spans="2:9" x14ac:dyDescent="0.25">
      <c r="B1463"/>
      <c r="C1463" s="2">
        <v>75</v>
      </c>
      <c r="D1463" s="5" t="s">
        <v>1178</v>
      </c>
      <c r="E1463" s="12">
        <v>0</v>
      </c>
      <c r="F1463" s="12">
        <v>102300</v>
      </c>
      <c r="G1463" s="12">
        <v>102300</v>
      </c>
      <c r="H1463" s="12">
        <v>53783.856010000003</v>
      </c>
      <c r="I1463" s="12">
        <v>48516.143989999997</v>
      </c>
    </row>
    <row r="1464" spans="2:9" x14ac:dyDescent="0.25">
      <c r="B1464"/>
      <c r="C1464" s="2">
        <v>77</v>
      </c>
      <c r="D1464" s="5" t="s">
        <v>1179</v>
      </c>
      <c r="E1464" s="12">
        <v>1323274</v>
      </c>
      <c r="F1464" s="12">
        <v>250000</v>
      </c>
      <c r="G1464" s="12">
        <v>1573274</v>
      </c>
      <c r="H1464" s="12">
        <v>118265.66078000001</v>
      </c>
      <c r="I1464" s="12">
        <v>1455008.33922</v>
      </c>
    </row>
    <row r="1465" spans="2:9" x14ac:dyDescent="0.25">
      <c r="B1465"/>
      <c r="C1465" s="2">
        <v>78</v>
      </c>
      <c r="D1465" s="5" t="s">
        <v>1180</v>
      </c>
      <c r="E1465" s="12">
        <v>15520</v>
      </c>
      <c r="F1465" s="12">
        <v>34000</v>
      </c>
      <c r="G1465" s="12">
        <v>49520</v>
      </c>
      <c r="H1465" s="12">
        <v>6268.6120000000001</v>
      </c>
      <c r="I1465" s="12">
        <v>43251.387999999999</v>
      </c>
    </row>
    <row r="1466" spans="2:9" ht="15" customHeight="1" x14ac:dyDescent="0.25">
      <c r="B1466"/>
      <c r="C1466" s="13" t="s">
        <v>14</v>
      </c>
      <c r="D1466" s="14" t="s">
        <v>1181</v>
      </c>
      <c r="E1466" s="15">
        <f>SUBTOTAL(9,E1453:E1465)</f>
        <v>1350876</v>
      </c>
      <c r="F1466" s="15">
        <f>SUBTOTAL(9,F1453:F1465)</f>
        <v>1003018</v>
      </c>
      <c r="G1466" s="15">
        <f>SUBTOTAL(9,G1453:G1465)</f>
        <v>2353894</v>
      </c>
      <c r="H1466" s="15">
        <f>SUBTOTAL(9,H1453:H1465)</f>
        <v>473259.39223000006</v>
      </c>
      <c r="I1466" s="15">
        <f>SUBTOTAL(9,I1453:I1465)</f>
        <v>1880634.6077699999</v>
      </c>
    </row>
    <row r="1467" spans="2:9" ht="15" customHeight="1" x14ac:dyDescent="0.35">
      <c r="B1467" s="10">
        <v>1148</v>
      </c>
      <c r="C1467" s="2"/>
      <c r="D1467" s="5" t="s">
        <v>1182</v>
      </c>
      <c r="E1467" s="11"/>
      <c r="F1467" s="1"/>
      <c r="H1467" s="1"/>
      <c r="I1467" s="1"/>
    </row>
    <row r="1468" spans="2:9" x14ac:dyDescent="0.25">
      <c r="B1468"/>
      <c r="C1468" s="2">
        <v>71</v>
      </c>
      <c r="D1468" s="5" t="s">
        <v>1183</v>
      </c>
      <c r="E1468" s="12">
        <v>0</v>
      </c>
      <c r="F1468" s="12">
        <v>140400</v>
      </c>
      <c r="G1468" s="12">
        <v>140400</v>
      </c>
      <c r="H1468" s="12">
        <v>19449.980920000002</v>
      </c>
      <c r="I1468" s="12">
        <v>120950.01908</v>
      </c>
    </row>
    <row r="1469" spans="2:9" x14ac:dyDescent="0.25">
      <c r="B1469"/>
      <c r="C1469" s="2">
        <v>72</v>
      </c>
      <c r="D1469" s="5" t="s">
        <v>1184</v>
      </c>
      <c r="E1469" s="12">
        <v>10000</v>
      </c>
      <c r="F1469" s="12">
        <v>0</v>
      </c>
      <c r="G1469" s="12">
        <v>10000</v>
      </c>
      <c r="H1469" s="12">
        <v>0</v>
      </c>
      <c r="I1469" s="12">
        <v>10000</v>
      </c>
    </row>
    <row r="1470" spans="2:9" ht="15" customHeight="1" x14ac:dyDescent="0.25">
      <c r="B1470"/>
      <c r="C1470" s="13" t="s">
        <v>14</v>
      </c>
      <c r="D1470" s="14" t="s">
        <v>1185</v>
      </c>
      <c r="E1470" s="15">
        <f>SUBTOTAL(9,E1468:E1469)</f>
        <v>10000</v>
      </c>
      <c r="F1470" s="15">
        <f>SUBTOTAL(9,F1468:F1469)</f>
        <v>140400</v>
      </c>
      <c r="G1470" s="15">
        <f>SUBTOTAL(9,G1468:G1469)</f>
        <v>150400</v>
      </c>
      <c r="H1470" s="15">
        <f>SUBTOTAL(9,H1468:H1469)</f>
        <v>19449.980920000002</v>
      </c>
      <c r="I1470" s="15">
        <f>SUBTOTAL(9,I1468:I1469)</f>
        <v>130950.01908</v>
      </c>
    </row>
    <row r="1471" spans="2:9" ht="15" customHeight="1" x14ac:dyDescent="0.35">
      <c r="B1471" s="10">
        <v>1149</v>
      </c>
      <c r="C1471" s="2"/>
      <c r="D1471" s="5" t="s">
        <v>1186</v>
      </c>
      <c r="E1471" s="11"/>
      <c r="F1471" s="1"/>
      <c r="H1471" s="1"/>
      <c r="I1471" s="1"/>
    </row>
    <row r="1472" spans="2:9" x14ac:dyDescent="0.25">
      <c r="B1472"/>
      <c r="C1472" s="2">
        <v>51</v>
      </c>
      <c r="D1472" s="5" t="s">
        <v>1187</v>
      </c>
      <c r="E1472" s="12">
        <v>0</v>
      </c>
      <c r="F1472" s="12">
        <v>3571</v>
      </c>
      <c r="G1472" s="12">
        <v>3571</v>
      </c>
      <c r="H1472" s="12">
        <v>1785.5</v>
      </c>
      <c r="I1472" s="12">
        <v>1785.5</v>
      </c>
    </row>
    <row r="1473" spans="2:9" x14ac:dyDescent="0.25">
      <c r="B1473"/>
      <c r="C1473" s="2">
        <v>71</v>
      </c>
      <c r="D1473" s="5" t="s">
        <v>1188</v>
      </c>
      <c r="E1473" s="12">
        <v>33</v>
      </c>
      <c r="F1473" s="12">
        <v>54223</v>
      </c>
      <c r="G1473" s="12">
        <v>54256</v>
      </c>
      <c r="H1473" s="12">
        <v>5900</v>
      </c>
      <c r="I1473" s="12">
        <v>48356</v>
      </c>
    </row>
    <row r="1474" spans="2:9" x14ac:dyDescent="0.25">
      <c r="B1474"/>
      <c r="C1474" s="2">
        <v>73</v>
      </c>
      <c r="D1474" s="5" t="s">
        <v>1189</v>
      </c>
      <c r="E1474" s="12">
        <v>22620</v>
      </c>
      <c r="F1474" s="12">
        <v>55852</v>
      </c>
      <c r="G1474" s="12">
        <v>78472</v>
      </c>
      <c r="H1474" s="12">
        <v>5894.65</v>
      </c>
      <c r="I1474" s="12">
        <v>72577.350000000006</v>
      </c>
    </row>
    <row r="1475" spans="2:9" ht="15" customHeight="1" x14ac:dyDescent="0.25">
      <c r="B1475"/>
      <c r="C1475" s="13" t="s">
        <v>14</v>
      </c>
      <c r="D1475" s="14" t="s">
        <v>1190</v>
      </c>
      <c r="E1475" s="15">
        <f>SUBTOTAL(9,E1472:E1474)</f>
        <v>22653</v>
      </c>
      <c r="F1475" s="15">
        <f>SUBTOTAL(9,F1472:F1474)</f>
        <v>113646</v>
      </c>
      <c r="G1475" s="15">
        <f>SUBTOTAL(9,G1472:G1474)</f>
        <v>136299</v>
      </c>
      <c r="H1475" s="15">
        <f>SUBTOTAL(9,H1472:H1474)</f>
        <v>13580.15</v>
      </c>
      <c r="I1475" s="15">
        <f>SUBTOTAL(9,I1472:I1474)</f>
        <v>122718.85</v>
      </c>
    </row>
    <row r="1476" spans="2:9" ht="15" customHeight="1" x14ac:dyDescent="0.35">
      <c r="B1476" s="10">
        <v>1150</v>
      </c>
      <c r="C1476" s="2"/>
      <c r="D1476" s="5" t="s">
        <v>1191</v>
      </c>
      <c r="E1476" s="11"/>
      <c r="F1476" s="1"/>
      <c r="H1476" s="1"/>
      <c r="I1476" s="1"/>
    </row>
    <row r="1477" spans="2:9" x14ac:dyDescent="0.25">
      <c r="B1477"/>
      <c r="C1477" s="2">
        <v>21</v>
      </c>
      <c r="D1477" s="5" t="s">
        <v>31</v>
      </c>
      <c r="E1477" s="12">
        <v>4938</v>
      </c>
      <c r="F1477" s="12">
        <v>10200</v>
      </c>
      <c r="G1477" s="12">
        <v>15138</v>
      </c>
      <c r="H1477" s="12">
        <v>3721.68984</v>
      </c>
      <c r="I1477" s="12">
        <v>11416.310160000001</v>
      </c>
    </row>
    <row r="1478" spans="2:9" x14ac:dyDescent="0.25">
      <c r="B1478"/>
      <c r="C1478" s="2">
        <v>50</v>
      </c>
      <c r="D1478" s="5" t="s">
        <v>1192</v>
      </c>
      <c r="E1478" s="12">
        <v>0</v>
      </c>
      <c r="F1478" s="12">
        <v>2331553</v>
      </c>
      <c r="G1478" s="12">
        <v>2331553</v>
      </c>
      <c r="H1478" s="12">
        <v>1165857.33</v>
      </c>
      <c r="I1478" s="12">
        <v>1165695.67</v>
      </c>
    </row>
    <row r="1479" spans="2:9" x14ac:dyDescent="0.25">
      <c r="B1479"/>
      <c r="C1479" s="2">
        <v>70</v>
      </c>
      <c r="D1479" s="5" t="s">
        <v>1193</v>
      </c>
      <c r="E1479" s="12">
        <v>27626</v>
      </c>
      <c r="F1479" s="12">
        <v>341140</v>
      </c>
      <c r="G1479" s="12">
        <v>368766</v>
      </c>
      <c r="H1479" s="12">
        <v>112364.13128</v>
      </c>
      <c r="I1479" s="12">
        <v>256401.86872</v>
      </c>
    </row>
    <row r="1480" spans="2:9" x14ac:dyDescent="0.25">
      <c r="B1480"/>
      <c r="C1480" s="2">
        <v>71</v>
      </c>
      <c r="D1480" s="5" t="s">
        <v>1194</v>
      </c>
      <c r="E1480" s="12">
        <v>0</v>
      </c>
      <c r="F1480" s="12">
        <v>102400</v>
      </c>
      <c r="G1480" s="12">
        <v>102400</v>
      </c>
      <c r="H1480" s="12">
        <v>436155.56099999999</v>
      </c>
      <c r="I1480" s="12">
        <v>-333755.56099999999</v>
      </c>
    </row>
    <row r="1481" spans="2:9" x14ac:dyDescent="0.25">
      <c r="B1481"/>
      <c r="C1481" s="2">
        <v>73</v>
      </c>
      <c r="D1481" s="5" t="s">
        <v>1195</v>
      </c>
      <c r="E1481" s="12">
        <v>0</v>
      </c>
      <c r="F1481" s="12">
        <v>5529918</v>
      </c>
      <c r="G1481" s="12">
        <v>5529918</v>
      </c>
      <c r="H1481" s="12">
        <v>1727294.4238499999</v>
      </c>
      <c r="I1481" s="12">
        <v>3802623.5761500001</v>
      </c>
    </row>
    <row r="1482" spans="2:9" x14ac:dyDescent="0.25">
      <c r="B1482"/>
      <c r="C1482" s="2">
        <v>74</v>
      </c>
      <c r="D1482" s="5" t="s">
        <v>1196</v>
      </c>
      <c r="E1482" s="12">
        <v>14247</v>
      </c>
      <c r="F1482" s="12">
        <v>16139630</v>
      </c>
      <c r="G1482" s="12">
        <v>16153877</v>
      </c>
      <c r="H1482" s="12">
        <v>16105029.025839999</v>
      </c>
      <c r="I1482" s="12">
        <v>48847.974159999998</v>
      </c>
    </row>
    <row r="1483" spans="2:9" x14ac:dyDescent="0.25">
      <c r="B1483"/>
      <c r="C1483" s="2">
        <v>77</v>
      </c>
      <c r="D1483" s="5" t="s">
        <v>1197</v>
      </c>
      <c r="E1483" s="12">
        <v>2631</v>
      </c>
      <c r="F1483" s="12">
        <v>346470</v>
      </c>
      <c r="G1483" s="12">
        <v>349101</v>
      </c>
      <c r="H1483" s="12">
        <v>152912.17688000001</v>
      </c>
      <c r="I1483" s="12">
        <v>196188.82311999999</v>
      </c>
    </row>
    <row r="1484" spans="2:9" x14ac:dyDescent="0.25">
      <c r="B1484"/>
      <c r="C1484" s="2">
        <v>78</v>
      </c>
      <c r="D1484" s="5" t="s">
        <v>1198</v>
      </c>
      <c r="E1484" s="12">
        <v>19572</v>
      </c>
      <c r="F1484" s="12">
        <v>1914969</v>
      </c>
      <c r="G1484" s="12">
        <v>1934541</v>
      </c>
      <c r="H1484" s="12">
        <v>1654649.75881</v>
      </c>
      <c r="I1484" s="12">
        <v>279891.24118999997</v>
      </c>
    </row>
    <row r="1485" spans="2:9" ht="15" customHeight="1" x14ac:dyDescent="0.25">
      <c r="B1485"/>
      <c r="C1485" s="13" t="s">
        <v>14</v>
      </c>
      <c r="D1485" s="14" t="s">
        <v>1199</v>
      </c>
      <c r="E1485" s="15">
        <f>SUBTOTAL(9,E1477:E1484)</f>
        <v>69014</v>
      </c>
      <c r="F1485" s="15">
        <f>SUBTOTAL(9,F1477:F1484)</f>
        <v>26716280</v>
      </c>
      <c r="G1485" s="15">
        <f>SUBTOTAL(9,G1477:G1484)</f>
        <v>26785294</v>
      </c>
      <c r="H1485" s="15">
        <f>SUBTOTAL(9,H1477:H1484)</f>
        <v>21357984.097499996</v>
      </c>
      <c r="I1485" s="15">
        <f>SUBTOTAL(9,I1477:I1484)</f>
        <v>5427309.9024999999</v>
      </c>
    </row>
    <row r="1486" spans="2:9" ht="15" customHeight="1" x14ac:dyDescent="0.35">
      <c r="B1486" s="10">
        <v>1151</v>
      </c>
      <c r="C1486" s="2"/>
      <c r="D1486" s="5" t="s">
        <v>1200</v>
      </c>
      <c r="E1486" s="11"/>
      <c r="F1486" s="1"/>
      <c r="H1486" s="1"/>
      <c r="I1486" s="1"/>
    </row>
    <row r="1487" spans="2:9" x14ac:dyDescent="0.25">
      <c r="B1487"/>
      <c r="C1487" s="2">
        <v>51</v>
      </c>
      <c r="D1487" s="5" t="s">
        <v>1201</v>
      </c>
      <c r="E1487" s="12">
        <v>0</v>
      </c>
      <c r="F1487" s="12">
        <v>69250</v>
      </c>
      <c r="G1487" s="12">
        <v>69250</v>
      </c>
      <c r="H1487" s="12">
        <v>32875</v>
      </c>
      <c r="I1487" s="12">
        <v>36375</v>
      </c>
    </row>
    <row r="1488" spans="2:9" x14ac:dyDescent="0.25">
      <c r="B1488"/>
      <c r="C1488" s="2">
        <v>72</v>
      </c>
      <c r="D1488" s="5" t="s">
        <v>1202</v>
      </c>
      <c r="E1488" s="12">
        <v>0</v>
      </c>
      <c r="F1488" s="12">
        <v>8100</v>
      </c>
      <c r="G1488" s="12">
        <v>8100</v>
      </c>
      <c r="H1488" s="12">
        <v>4050</v>
      </c>
      <c r="I1488" s="12">
        <v>4050</v>
      </c>
    </row>
    <row r="1489" spans="2:9" x14ac:dyDescent="0.25">
      <c r="B1489"/>
      <c r="C1489" s="2">
        <v>75</v>
      </c>
      <c r="D1489" s="5" t="s">
        <v>1203</v>
      </c>
      <c r="E1489" s="12">
        <v>5954</v>
      </c>
      <c r="F1489" s="12">
        <v>121184</v>
      </c>
      <c r="G1489" s="12">
        <v>127138</v>
      </c>
      <c r="H1489" s="12">
        <v>1673.9357600000001</v>
      </c>
      <c r="I1489" s="12">
        <v>125464.06424000001</v>
      </c>
    </row>
    <row r="1490" spans="2:9" x14ac:dyDescent="0.25">
      <c r="B1490"/>
      <c r="C1490" s="2">
        <v>79</v>
      </c>
      <c r="D1490" s="5" t="s">
        <v>1198</v>
      </c>
      <c r="E1490" s="12">
        <v>834</v>
      </c>
      <c r="F1490" s="12">
        <v>3466</v>
      </c>
      <c r="G1490" s="12">
        <v>4300</v>
      </c>
      <c r="H1490" s="12">
        <v>959.40931999999998</v>
      </c>
      <c r="I1490" s="12">
        <v>3340.5906799999998</v>
      </c>
    </row>
    <row r="1491" spans="2:9" ht="15" customHeight="1" x14ac:dyDescent="0.25">
      <c r="B1491"/>
      <c r="C1491" s="13" t="s">
        <v>14</v>
      </c>
      <c r="D1491" s="14" t="s">
        <v>1204</v>
      </c>
      <c r="E1491" s="15">
        <f>SUBTOTAL(9,E1487:E1490)</f>
        <v>6788</v>
      </c>
      <c r="F1491" s="15">
        <f>SUBTOTAL(9,F1487:F1490)</f>
        <v>202000</v>
      </c>
      <c r="G1491" s="15">
        <f>SUBTOTAL(9,G1487:G1490)</f>
        <v>208788</v>
      </c>
      <c r="H1491" s="15">
        <f>SUBTOTAL(9,H1487:H1490)</f>
        <v>39558.345079999999</v>
      </c>
      <c r="I1491" s="15">
        <f>SUBTOTAL(9,I1487:I1490)</f>
        <v>169229.65492</v>
      </c>
    </row>
    <row r="1492" spans="2:9" ht="15" customHeight="1" x14ac:dyDescent="0.35">
      <c r="B1492" s="10">
        <v>1152</v>
      </c>
      <c r="C1492" s="2"/>
      <c r="D1492" s="5" t="s">
        <v>1205</v>
      </c>
      <c r="E1492" s="11"/>
      <c r="F1492" s="1"/>
      <c r="H1492" s="1"/>
      <c r="I1492" s="1"/>
    </row>
    <row r="1493" spans="2:9" x14ac:dyDescent="0.25">
      <c r="B1493"/>
      <c r="C1493" s="2">
        <v>70</v>
      </c>
      <c r="D1493" s="5" t="s">
        <v>1206</v>
      </c>
      <c r="E1493" s="12">
        <v>62026</v>
      </c>
      <c r="F1493" s="12">
        <v>171184</v>
      </c>
      <c r="G1493" s="12">
        <v>233210</v>
      </c>
      <c r="H1493" s="12">
        <v>34191.150520000003</v>
      </c>
      <c r="I1493" s="12">
        <v>199018.84948</v>
      </c>
    </row>
    <row r="1494" spans="2:9" ht="15" customHeight="1" x14ac:dyDescent="0.25">
      <c r="B1494"/>
      <c r="C1494" s="13" t="s">
        <v>14</v>
      </c>
      <c r="D1494" s="14" t="s">
        <v>1207</v>
      </c>
      <c r="E1494" s="15">
        <f>SUBTOTAL(9,E1493:E1493)</f>
        <v>62026</v>
      </c>
      <c r="F1494" s="15">
        <f>SUBTOTAL(9,F1493:F1493)</f>
        <v>171184</v>
      </c>
      <c r="G1494" s="15">
        <f>SUBTOTAL(9,G1493:G1493)</f>
        <v>233210</v>
      </c>
      <c r="H1494" s="15">
        <f>SUBTOTAL(9,H1493:H1493)</f>
        <v>34191.150520000003</v>
      </c>
      <c r="I1494" s="15">
        <f>SUBTOTAL(9,I1493:I1493)</f>
        <v>199018.84948</v>
      </c>
    </row>
    <row r="1495" spans="2:9" ht="15" customHeight="1" x14ac:dyDescent="0.35">
      <c r="B1495" s="10">
        <v>1161</v>
      </c>
      <c r="C1495" s="2"/>
      <c r="D1495" s="5" t="s">
        <v>1208</v>
      </c>
      <c r="E1495" s="11"/>
      <c r="F1495" s="1"/>
      <c r="H1495" s="1"/>
      <c r="I1495" s="1"/>
    </row>
    <row r="1496" spans="2:9" x14ac:dyDescent="0.25">
      <c r="B1496"/>
      <c r="C1496" s="2">
        <v>70</v>
      </c>
      <c r="D1496" s="5" t="s">
        <v>1209</v>
      </c>
      <c r="E1496" s="12">
        <v>0</v>
      </c>
      <c r="F1496" s="12">
        <v>15831</v>
      </c>
      <c r="G1496" s="12">
        <v>15831</v>
      </c>
      <c r="H1496" s="12">
        <v>7915.5</v>
      </c>
      <c r="I1496" s="12">
        <v>7915.5</v>
      </c>
    </row>
    <row r="1497" spans="2:9" x14ac:dyDescent="0.25">
      <c r="B1497"/>
      <c r="C1497" s="2">
        <v>75</v>
      </c>
      <c r="D1497" s="5" t="s">
        <v>1210</v>
      </c>
      <c r="E1497" s="12">
        <v>0</v>
      </c>
      <c r="F1497" s="12">
        <v>17969</v>
      </c>
      <c r="G1497" s="12">
        <v>17969</v>
      </c>
      <c r="H1497" s="12">
        <v>0</v>
      </c>
      <c r="I1497" s="12">
        <v>17969</v>
      </c>
    </row>
    <row r="1498" spans="2:9" ht="15" customHeight="1" x14ac:dyDescent="0.25">
      <c r="B1498"/>
      <c r="C1498" s="13" t="s">
        <v>14</v>
      </c>
      <c r="D1498" s="14" t="s">
        <v>1211</v>
      </c>
      <c r="E1498" s="15">
        <f>SUBTOTAL(9,E1496:E1497)</f>
        <v>0</v>
      </c>
      <c r="F1498" s="15">
        <f>SUBTOTAL(9,F1496:F1497)</f>
        <v>33800</v>
      </c>
      <c r="G1498" s="15">
        <f>SUBTOTAL(9,G1496:G1497)</f>
        <v>33800</v>
      </c>
      <c r="H1498" s="15">
        <f>SUBTOTAL(9,H1496:H1497)</f>
        <v>7915.5</v>
      </c>
      <c r="I1498" s="15">
        <f>SUBTOTAL(9,I1496:I1497)</f>
        <v>25884.5</v>
      </c>
    </row>
    <row r="1499" spans="2:9" ht="15" customHeight="1" x14ac:dyDescent="0.25">
      <c r="C1499" s="16"/>
      <c r="D1499" s="14" t="s">
        <v>1212</v>
      </c>
      <c r="E1499" s="17">
        <f>SUBTOTAL(9,E1430:E1498)</f>
        <v>1526724</v>
      </c>
      <c r="F1499" s="17">
        <f>SUBTOTAL(9,F1430:F1498)</f>
        <v>28581586</v>
      </c>
      <c r="G1499" s="17">
        <f>SUBTOTAL(9,G1430:G1498)</f>
        <v>30108310</v>
      </c>
      <c r="H1499" s="17">
        <f>SUBTOTAL(9,H1430:H1498)</f>
        <v>22026408.826219995</v>
      </c>
      <c r="I1499" s="17">
        <f>SUBTOTAL(9,I1430:I1498)</f>
        <v>8081901.1737800008</v>
      </c>
    </row>
    <row r="1500" spans="2:9" ht="15" customHeight="1" x14ac:dyDescent="0.25">
      <c r="C1500" s="16"/>
      <c r="D1500" s="14" t="s">
        <v>1213</v>
      </c>
      <c r="E1500" s="17">
        <f>SUBTOTAL(9,E1400:E1499)</f>
        <v>1549491</v>
      </c>
      <c r="F1500" s="17">
        <f>SUBTOTAL(9,F1400:F1499)</f>
        <v>31373864</v>
      </c>
      <c r="G1500" s="17">
        <f>SUBTOTAL(9,G1400:G1499)</f>
        <v>32923355</v>
      </c>
      <c r="H1500" s="17">
        <f>SUBTOTAL(9,H1400:H1499)</f>
        <v>22942569.641049996</v>
      </c>
      <c r="I1500" s="17">
        <f>SUBTOTAL(9,I1400:I1499)</f>
        <v>9980785.3589499984</v>
      </c>
    </row>
    <row r="1501" spans="2:9" x14ac:dyDescent="0.25">
      <c r="C1501" s="16"/>
      <c r="D1501" s="18"/>
      <c r="E1501" s="19"/>
      <c r="F1501" s="19"/>
      <c r="G1501" s="19"/>
      <c r="H1501" s="19"/>
      <c r="I1501" s="19"/>
    </row>
    <row r="1502" spans="2:9" ht="15" customHeight="1" x14ac:dyDescent="0.3">
      <c r="B1502" s="1"/>
      <c r="C1502" s="2"/>
      <c r="D1502" s="3" t="s">
        <v>1214</v>
      </c>
      <c r="E1502" s="1"/>
      <c r="F1502" s="1"/>
      <c r="G1502" s="1"/>
      <c r="H1502" s="1"/>
      <c r="I1502" s="1"/>
    </row>
    <row r="1503" spans="2:9" ht="27" customHeight="1" x14ac:dyDescent="0.35">
      <c r="B1503" s="1"/>
      <c r="C1503" s="2"/>
      <c r="D1503" s="9" t="s">
        <v>1123</v>
      </c>
      <c r="E1503" s="1"/>
      <c r="F1503" s="1"/>
      <c r="G1503" s="1"/>
      <c r="H1503" s="1"/>
      <c r="I1503" s="1"/>
    </row>
    <row r="1504" spans="2:9" ht="15" customHeight="1" x14ac:dyDescent="0.35">
      <c r="B1504" s="10">
        <v>1300</v>
      </c>
      <c r="C1504" s="2"/>
      <c r="D1504" s="5" t="s">
        <v>1215</v>
      </c>
      <c r="E1504" s="11"/>
      <c r="F1504" s="1"/>
      <c r="H1504" s="1"/>
      <c r="I1504" s="1"/>
    </row>
    <row r="1505" spans="2:9" x14ac:dyDescent="0.25">
      <c r="B1505"/>
      <c r="C1505" s="2">
        <v>1</v>
      </c>
      <c r="D1505" s="5" t="s">
        <v>21</v>
      </c>
      <c r="E1505" s="12">
        <v>6420</v>
      </c>
      <c r="F1505" s="12">
        <v>182900</v>
      </c>
      <c r="G1505" s="12">
        <v>189320</v>
      </c>
      <c r="H1505" s="12">
        <v>63713.069179999999</v>
      </c>
      <c r="I1505" s="12">
        <v>125606.93081999999</v>
      </c>
    </row>
    <row r="1506" spans="2:9" x14ac:dyDescent="0.25">
      <c r="B1506"/>
      <c r="C1506" s="2">
        <v>70</v>
      </c>
      <c r="D1506" s="5" t="s">
        <v>438</v>
      </c>
      <c r="E1506" s="12">
        <v>0</v>
      </c>
      <c r="F1506" s="12">
        <v>37000</v>
      </c>
      <c r="G1506" s="12">
        <v>37000</v>
      </c>
      <c r="H1506" s="12">
        <v>10785.60007</v>
      </c>
      <c r="I1506" s="12">
        <v>26214.39993</v>
      </c>
    </row>
    <row r="1507" spans="2:9" x14ac:dyDescent="0.25">
      <c r="B1507"/>
      <c r="C1507" s="2">
        <v>71</v>
      </c>
      <c r="D1507" s="5" t="s">
        <v>1216</v>
      </c>
      <c r="E1507" s="12">
        <v>0</v>
      </c>
      <c r="F1507" s="12">
        <v>81800</v>
      </c>
      <c r="G1507" s="12">
        <v>81800</v>
      </c>
      <c r="H1507" s="12">
        <v>30722.456999999999</v>
      </c>
      <c r="I1507" s="12">
        <v>51077.542999999998</v>
      </c>
    </row>
    <row r="1508" spans="2:9" ht="15" customHeight="1" x14ac:dyDescent="0.25">
      <c r="B1508"/>
      <c r="C1508" s="13" t="s">
        <v>14</v>
      </c>
      <c r="D1508" s="14" t="s">
        <v>1217</v>
      </c>
      <c r="E1508" s="15">
        <f>SUBTOTAL(9,E1505:E1507)</f>
        <v>6420</v>
      </c>
      <c r="F1508" s="15">
        <f>SUBTOTAL(9,F1505:F1507)</f>
        <v>301700</v>
      </c>
      <c r="G1508" s="15">
        <f>SUBTOTAL(9,G1505:G1507)</f>
        <v>308120</v>
      </c>
      <c r="H1508" s="15">
        <f>SUBTOTAL(9,H1505:H1507)</f>
        <v>105221.12625</v>
      </c>
      <c r="I1508" s="15">
        <f>SUBTOTAL(9,I1505:I1507)</f>
        <v>202898.87375</v>
      </c>
    </row>
    <row r="1509" spans="2:9" ht="15" customHeight="1" x14ac:dyDescent="0.35">
      <c r="B1509" s="10">
        <v>1301</v>
      </c>
      <c r="C1509" s="2"/>
      <c r="D1509" s="5" t="s">
        <v>1218</v>
      </c>
      <c r="E1509" s="11"/>
      <c r="F1509" s="1"/>
      <c r="H1509" s="1"/>
      <c r="I1509" s="1"/>
    </row>
    <row r="1510" spans="2:9" x14ac:dyDescent="0.25">
      <c r="B1510"/>
      <c r="C1510" s="2">
        <v>21</v>
      </c>
      <c r="D1510" s="5" t="s">
        <v>1219</v>
      </c>
      <c r="E1510" s="12">
        <v>372</v>
      </c>
      <c r="F1510" s="12">
        <v>11900</v>
      </c>
      <c r="G1510" s="12">
        <v>12272</v>
      </c>
      <c r="H1510" s="12">
        <v>1444.8911599999999</v>
      </c>
      <c r="I1510" s="12">
        <v>10827.108840000001</v>
      </c>
    </row>
    <row r="1511" spans="2:9" x14ac:dyDescent="0.25">
      <c r="B1511"/>
      <c r="C1511" s="2">
        <v>50</v>
      </c>
      <c r="D1511" s="5" t="s">
        <v>1220</v>
      </c>
      <c r="E1511" s="12">
        <v>0</v>
      </c>
      <c r="F1511" s="12">
        <v>145200</v>
      </c>
      <c r="G1511" s="12">
        <v>145200</v>
      </c>
      <c r="H1511" s="12">
        <v>0</v>
      </c>
      <c r="I1511" s="12">
        <v>145200</v>
      </c>
    </row>
    <row r="1512" spans="2:9" x14ac:dyDescent="0.25">
      <c r="B1512"/>
      <c r="C1512" s="2">
        <v>70</v>
      </c>
      <c r="D1512" s="5" t="s">
        <v>1221</v>
      </c>
      <c r="E1512" s="12">
        <v>26191</v>
      </c>
      <c r="F1512" s="12">
        <v>30000</v>
      </c>
      <c r="G1512" s="12">
        <v>56191</v>
      </c>
      <c r="H1512" s="12">
        <v>0</v>
      </c>
      <c r="I1512" s="12">
        <v>56191</v>
      </c>
    </row>
    <row r="1513" spans="2:9" ht="15" customHeight="1" x14ac:dyDescent="0.25">
      <c r="B1513"/>
      <c r="C1513" s="13" t="s">
        <v>14</v>
      </c>
      <c r="D1513" s="14" t="s">
        <v>1222</v>
      </c>
      <c r="E1513" s="15">
        <f>SUBTOTAL(9,E1510:E1512)</f>
        <v>26563</v>
      </c>
      <c r="F1513" s="15">
        <f>SUBTOTAL(9,F1510:F1512)</f>
        <v>187100</v>
      </c>
      <c r="G1513" s="15">
        <f>SUBTOTAL(9,G1510:G1512)</f>
        <v>213663</v>
      </c>
      <c r="H1513" s="15">
        <f>SUBTOTAL(9,H1510:H1512)</f>
        <v>1444.8911599999999</v>
      </c>
      <c r="I1513" s="15">
        <f>SUBTOTAL(9,I1510:I1512)</f>
        <v>212218.10884</v>
      </c>
    </row>
    <row r="1514" spans="2:9" ht="15" customHeight="1" x14ac:dyDescent="0.25">
      <c r="C1514" s="16"/>
      <c r="D1514" s="14" t="s">
        <v>1128</v>
      </c>
      <c r="E1514" s="17">
        <f>SUBTOTAL(9,E1504:E1513)</f>
        <v>32983</v>
      </c>
      <c r="F1514" s="17">
        <f>SUBTOTAL(9,F1504:F1513)</f>
        <v>488800</v>
      </c>
      <c r="G1514" s="17">
        <f>SUBTOTAL(9,G1504:G1513)</f>
        <v>521783</v>
      </c>
      <c r="H1514" s="17">
        <f>SUBTOTAL(9,H1504:H1513)</f>
        <v>106666.01741</v>
      </c>
      <c r="I1514" s="17">
        <f>SUBTOTAL(9,I1504:I1513)</f>
        <v>415116.98259000003</v>
      </c>
    </row>
    <row r="1515" spans="2:9" ht="27" customHeight="1" x14ac:dyDescent="0.35">
      <c r="B1515" s="1"/>
      <c r="C1515" s="2"/>
      <c r="D1515" s="9" t="s">
        <v>1223</v>
      </c>
      <c r="E1515" s="1"/>
      <c r="F1515" s="1"/>
      <c r="G1515" s="1"/>
      <c r="H1515" s="1"/>
      <c r="I1515" s="1"/>
    </row>
    <row r="1516" spans="2:9" ht="15" customHeight="1" x14ac:dyDescent="0.35">
      <c r="B1516" s="10">
        <v>1310</v>
      </c>
      <c r="C1516" s="2"/>
      <c r="D1516" s="5" t="s">
        <v>1224</v>
      </c>
      <c r="E1516" s="11"/>
      <c r="F1516" s="1"/>
      <c r="H1516" s="1"/>
      <c r="I1516" s="1"/>
    </row>
    <row r="1517" spans="2:9" x14ac:dyDescent="0.25">
      <c r="B1517"/>
      <c r="C1517" s="2">
        <v>70</v>
      </c>
      <c r="D1517" s="5" t="s">
        <v>1225</v>
      </c>
      <c r="E1517" s="12">
        <v>56789</v>
      </c>
      <c r="F1517" s="12">
        <v>1934600</v>
      </c>
      <c r="G1517" s="12">
        <v>1991389</v>
      </c>
      <c r="H1517" s="12">
        <v>469103.09499999997</v>
      </c>
      <c r="I1517" s="12">
        <v>1522285.905</v>
      </c>
    </row>
    <row r="1518" spans="2:9" ht="15" customHeight="1" x14ac:dyDescent="0.25">
      <c r="B1518"/>
      <c r="C1518" s="13" t="s">
        <v>14</v>
      </c>
      <c r="D1518" s="14" t="s">
        <v>1226</v>
      </c>
      <c r="E1518" s="15">
        <f>SUBTOTAL(9,E1517:E1517)</f>
        <v>56789</v>
      </c>
      <c r="F1518" s="15">
        <f>SUBTOTAL(9,F1517:F1517)</f>
        <v>1934600</v>
      </c>
      <c r="G1518" s="15">
        <f>SUBTOTAL(9,G1517:G1517)</f>
        <v>1991389</v>
      </c>
      <c r="H1518" s="15">
        <f>SUBTOTAL(9,H1517:H1517)</f>
        <v>469103.09499999997</v>
      </c>
      <c r="I1518" s="15">
        <f>SUBTOTAL(9,I1517:I1517)</f>
        <v>1522285.905</v>
      </c>
    </row>
    <row r="1519" spans="2:9" ht="15" customHeight="1" x14ac:dyDescent="0.35">
      <c r="B1519" s="10">
        <v>1313</v>
      </c>
      <c r="C1519" s="2"/>
      <c r="D1519" s="5" t="s">
        <v>1227</v>
      </c>
      <c r="E1519" s="11"/>
      <c r="F1519" s="1"/>
      <c r="H1519" s="1"/>
      <c r="I1519" s="1"/>
    </row>
    <row r="1520" spans="2:9" x14ac:dyDescent="0.25">
      <c r="B1520"/>
      <c r="C1520" s="2">
        <v>1</v>
      </c>
      <c r="D1520" s="5" t="s">
        <v>21</v>
      </c>
      <c r="E1520" s="12">
        <v>7368</v>
      </c>
      <c r="F1520" s="12">
        <v>305500</v>
      </c>
      <c r="G1520" s="12">
        <v>312868</v>
      </c>
      <c r="H1520" s="12">
        <v>107413.91721</v>
      </c>
      <c r="I1520" s="12">
        <v>205454.08278999999</v>
      </c>
    </row>
    <row r="1521" spans="2:9" ht="15" customHeight="1" x14ac:dyDescent="0.25">
      <c r="B1521"/>
      <c r="C1521" s="13" t="s">
        <v>14</v>
      </c>
      <c r="D1521" s="14" t="s">
        <v>1228</v>
      </c>
      <c r="E1521" s="15">
        <f>SUBTOTAL(9,E1520:E1520)</f>
        <v>7368</v>
      </c>
      <c r="F1521" s="15">
        <f>SUBTOTAL(9,F1520:F1520)</f>
        <v>305500</v>
      </c>
      <c r="G1521" s="15">
        <f>SUBTOTAL(9,G1520:G1520)</f>
        <v>312868</v>
      </c>
      <c r="H1521" s="15">
        <f>SUBTOTAL(9,H1520:H1520)</f>
        <v>107413.91721</v>
      </c>
      <c r="I1521" s="15">
        <f>SUBTOTAL(9,I1520:I1520)</f>
        <v>205454.08278999999</v>
      </c>
    </row>
    <row r="1522" spans="2:9" ht="15" customHeight="1" x14ac:dyDescent="0.35">
      <c r="B1522" s="10">
        <v>1314</v>
      </c>
      <c r="C1522" s="2"/>
      <c r="D1522" s="5" t="s">
        <v>1229</v>
      </c>
      <c r="E1522" s="11"/>
      <c r="F1522" s="1"/>
      <c r="H1522" s="1"/>
      <c r="I1522" s="1"/>
    </row>
    <row r="1523" spans="2:9" x14ac:dyDescent="0.25">
      <c r="B1523"/>
      <c r="C1523" s="2">
        <v>1</v>
      </c>
      <c r="D1523" s="5" t="s">
        <v>21</v>
      </c>
      <c r="E1523" s="12">
        <v>0</v>
      </c>
      <c r="F1523" s="12">
        <v>99000</v>
      </c>
      <c r="G1523" s="12">
        <v>99000</v>
      </c>
      <c r="H1523" s="12">
        <v>33423.559959999999</v>
      </c>
      <c r="I1523" s="12">
        <v>65576.440040000001</v>
      </c>
    </row>
    <row r="1524" spans="2:9" ht="15" customHeight="1" x14ac:dyDescent="0.25">
      <c r="B1524"/>
      <c r="C1524" s="13" t="s">
        <v>14</v>
      </c>
      <c r="D1524" s="14" t="s">
        <v>1230</v>
      </c>
      <c r="E1524" s="15">
        <f>SUBTOTAL(9,E1523:E1523)</f>
        <v>0</v>
      </c>
      <c r="F1524" s="15">
        <f>SUBTOTAL(9,F1523:F1523)</f>
        <v>99000</v>
      </c>
      <c r="G1524" s="15">
        <f>SUBTOTAL(9,G1523:G1523)</f>
        <v>99000</v>
      </c>
      <c r="H1524" s="15">
        <f>SUBTOTAL(9,H1523:H1523)</f>
        <v>33423.559959999999</v>
      </c>
      <c r="I1524" s="15">
        <f>SUBTOTAL(9,I1523:I1523)</f>
        <v>65576.440040000001</v>
      </c>
    </row>
    <row r="1525" spans="2:9" ht="15" customHeight="1" x14ac:dyDescent="0.35">
      <c r="B1525" s="10">
        <v>1315</v>
      </c>
      <c r="C1525" s="2"/>
      <c r="D1525" s="5" t="s">
        <v>1231</v>
      </c>
      <c r="E1525" s="11"/>
      <c r="F1525" s="1"/>
      <c r="H1525" s="1"/>
      <c r="I1525" s="1"/>
    </row>
    <row r="1526" spans="2:9" x14ac:dyDescent="0.25">
      <c r="B1526"/>
      <c r="C1526" s="2">
        <v>71</v>
      </c>
      <c r="D1526" s="5" t="s">
        <v>1232</v>
      </c>
      <c r="E1526" s="12">
        <v>93956</v>
      </c>
      <c r="F1526" s="12">
        <v>2887300</v>
      </c>
      <c r="G1526" s="12">
        <v>2981256</v>
      </c>
      <c r="H1526" s="12">
        <v>572711.00100000005</v>
      </c>
      <c r="I1526" s="12">
        <v>2408544.9989999998</v>
      </c>
    </row>
    <row r="1527" spans="2:9" ht="15" customHeight="1" x14ac:dyDescent="0.25">
      <c r="B1527"/>
      <c r="C1527" s="13" t="s">
        <v>14</v>
      </c>
      <c r="D1527" s="14" t="s">
        <v>1233</v>
      </c>
      <c r="E1527" s="15">
        <f>SUBTOTAL(9,E1526:E1526)</f>
        <v>93956</v>
      </c>
      <c r="F1527" s="15">
        <f>SUBTOTAL(9,F1526:F1526)</f>
        <v>2887300</v>
      </c>
      <c r="G1527" s="15">
        <f>SUBTOTAL(9,G1526:G1526)</f>
        <v>2981256</v>
      </c>
      <c r="H1527" s="15">
        <f>SUBTOTAL(9,H1526:H1526)</f>
        <v>572711.00100000005</v>
      </c>
      <c r="I1527" s="15">
        <f>SUBTOTAL(9,I1526:I1526)</f>
        <v>2408544.9989999998</v>
      </c>
    </row>
    <row r="1528" spans="2:9" ht="15" customHeight="1" x14ac:dyDescent="0.25">
      <c r="C1528" s="16"/>
      <c r="D1528" s="14" t="s">
        <v>1234</v>
      </c>
      <c r="E1528" s="17">
        <f>SUBTOTAL(9,E1516:E1527)</f>
        <v>158113</v>
      </c>
      <c r="F1528" s="17">
        <f>SUBTOTAL(9,F1516:F1527)</f>
        <v>5226400</v>
      </c>
      <c r="G1528" s="17">
        <f>SUBTOTAL(9,G1516:G1527)</f>
        <v>5384513</v>
      </c>
      <c r="H1528" s="17">
        <f>SUBTOTAL(9,H1516:H1527)</f>
        <v>1182651.57317</v>
      </c>
      <c r="I1528" s="17">
        <f>SUBTOTAL(9,I1516:I1527)</f>
        <v>4201861.4268299993</v>
      </c>
    </row>
    <row r="1529" spans="2:9" ht="27" customHeight="1" x14ac:dyDescent="0.35">
      <c r="B1529" s="1"/>
      <c r="C1529" s="2"/>
      <c r="D1529" s="9" t="s">
        <v>1235</v>
      </c>
      <c r="E1529" s="1"/>
      <c r="F1529" s="1"/>
      <c r="G1529" s="1"/>
      <c r="H1529" s="1"/>
      <c r="I1529" s="1"/>
    </row>
    <row r="1530" spans="2:9" ht="15" customHeight="1" x14ac:dyDescent="0.35">
      <c r="B1530" s="10">
        <v>1320</v>
      </c>
      <c r="C1530" s="2"/>
      <c r="D1530" s="5" t="s">
        <v>1236</v>
      </c>
      <c r="E1530" s="11"/>
      <c r="F1530" s="1"/>
      <c r="H1530" s="1"/>
      <c r="I1530" s="1"/>
    </row>
    <row r="1531" spans="2:9" x14ac:dyDescent="0.25">
      <c r="B1531"/>
      <c r="C1531" s="2">
        <v>1</v>
      </c>
      <c r="D1531" s="5" t="s">
        <v>21</v>
      </c>
      <c r="E1531" s="12">
        <v>45413</v>
      </c>
      <c r="F1531" s="12">
        <v>4566100</v>
      </c>
      <c r="G1531" s="12">
        <v>4611513</v>
      </c>
      <c r="H1531" s="12">
        <v>1523658.6817000001</v>
      </c>
      <c r="I1531" s="12">
        <v>3087854.3182999999</v>
      </c>
    </row>
    <row r="1532" spans="2:9" x14ac:dyDescent="0.25">
      <c r="B1532"/>
      <c r="C1532" s="2">
        <v>22</v>
      </c>
      <c r="D1532" s="5" t="s">
        <v>1237</v>
      </c>
      <c r="E1532" s="12">
        <v>0</v>
      </c>
      <c r="F1532" s="12">
        <v>9720700</v>
      </c>
      <c r="G1532" s="12">
        <v>9720700</v>
      </c>
      <c r="H1532" s="12">
        <v>2528524.6718199998</v>
      </c>
      <c r="I1532" s="12">
        <v>7192175.3281800002</v>
      </c>
    </row>
    <row r="1533" spans="2:9" x14ac:dyDescent="0.25">
      <c r="B1533"/>
      <c r="C1533" s="2">
        <v>28</v>
      </c>
      <c r="D1533" s="5" t="s">
        <v>1238</v>
      </c>
      <c r="E1533" s="12">
        <v>81243</v>
      </c>
      <c r="F1533" s="12">
        <v>2429600</v>
      </c>
      <c r="G1533" s="12">
        <v>2510843</v>
      </c>
      <c r="H1533" s="12">
        <v>728067.57226000004</v>
      </c>
      <c r="I1533" s="12">
        <v>1782775.42774</v>
      </c>
    </row>
    <row r="1534" spans="2:9" x14ac:dyDescent="0.25">
      <c r="B1534"/>
      <c r="C1534" s="2">
        <v>29</v>
      </c>
      <c r="D1534" s="5" t="s">
        <v>1239</v>
      </c>
      <c r="E1534" s="12">
        <v>157444</v>
      </c>
      <c r="F1534" s="12">
        <v>4619000</v>
      </c>
      <c r="G1534" s="12">
        <v>4776444</v>
      </c>
      <c r="H1534" s="12">
        <v>1570566.4410600001</v>
      </c>
      <c r="I1534" s="12">
        <v>3205877.5589399999</v>
      </c>
    </row>
    <row r="1535" spans="2:9" x14ac:dyDescent="0.25">
      <c r="B1535"/>
      <c r="C1535" s="2">
        <v>30</v>
      </c>
      <c r="D1535" s="5" t="s">
        <v>1240</v>
      </c>
      <c r="E1535" s="12">
        <v>0</v>
      </c>
      <c r="F1535" s="12">
        <v>10349700</v>
      </c>
      <c r="G1535" s="12">
        <v>10349700</v>
      </c>
      <c r="H1535" s="12">
        <v>2857202.9689699998</v>
      </c>
      <c r="I1535" s="12">
        <v>7492497.0310300002</v>
      </c>
    </row>
    <row r="1536" spans="2:9" x14ac:dyDescent="0.25">
      <c r="B1536"/>
      <c r="C1536" s="2">
        <v>61</v>
      </c>
      <c r="D1536" s="5" t="s">
        <v>1241</v>
      </c>
      <c r="E1536" s="12">
        <v>0</v>
      </c>
      <c r="F1536" s="12">
        <v>376000</v>
      </c>
      <c r="G1536" s="12">
        <v>376000</v>
      </c>
      <c r="H1536" s="12">
        <v>0</v>
      </c>
      <c r="I1536" s="12">
        <v>376000</v>
      </c>
    </row>
    <row r="1537" spans="2:9" x14ac:dyDescent="0.25">
      <c r="B1537"/>
      <c r="C1537" s="2">
        <v>64</v>
      </c>
      <c r="D1537" s="5" t="s">
        <v>1242</v>
      </c>
      <c r="E1537" s="12">
        <v>11600</v>
      </c>
      <c r="F1537" s="12">
        <v>22400</v>
      </c>
      <c r="G1537" s="12">
        <v>34000</v>
      </c>
      <c r="H1537" s="12">
        <v>0</v>
      </c>
      <c r="I1537" s="12">
        <v>34000</v>
      </c>
    </row>
    <row r="1538" spans="2:9" x14ac:dyDescent="0.25">
      <c r="B1538"/>
      <c r="C1538" s="2">
        <v>65</v>
      </c>
      <c r="D1538" s="5" t="s">
        <v>1243</v>
      </c>
      <c r="E1538" s="12">
        <v>23667</v>
      </c>
      <c r="F1538" s="12">
        <v>415300</v>
      </c>
      <c r="G1538" s="12">
        <v>438967</v>
      </c>
      <c r="H1538" s="12">
        <v>0</v>
      </c>
      <c r="I1538" s="12">
        <v>438967</v>
      </c>
    </row>
    <row r="1539" spans="2:9" x14ac:dyDescent="0.25">
      <c r="B1539"/>
      <c r="C1539" s="2">
        <v>66</v>
      </c>
      <c r="D1539" s="5" t="s">
        <v>1244</v>
      </c>
      <c r="E1539" s="12">
        <v>3700</v>
      </c>
      <c r="F1539" s="12">
        <v>23600</v>
      </c>
      <c r="G1539" s="12">
        <v>27300</v>
      </c>
      <c r="H1539" s="12">
        <v>90</v>
      </c>
      <c r="I1539" s="12">
        <v>27210</v>
      </c>
    </row>
    <row r="1540" spans="2:9" x14ac:dyDescent="0.25">
      <c r="B1540"/>
      <c r="C1540" s="2">
        <v>72</v>
      </c>
      <c r="D1540" s="5" t="s">
        <v>1245</v>
      </c>
      <c r="E1540" s="12">
        <v>154774</v>
      </c>
      <c r="F1540" s="12">
        <v>3284000</v>
      </c>
      <c r="G1540" s="12">
        <v>3438774</v>
      </c>
      <c r="H1540" s="12">
        <v>1052222.82161</v>
      </c>
      <c r="I1540" s="12">
        <v>2386551.17839</v>
      </c>
    </row>
    <row r="1541" spans="2:9" x14ac:dyDescent="0.25">
      <c r="B1541"/>
      <c r="C1541" s="2">
        <v>73</v>
      </c>
      <c r="D1541" s="5" t="s">
        <v>1246</v>
      </c>
      <c r="E1541" s="12">
        <v>0</v>
      </c>
      <c r="F1541" s="12">
        <v>740000</v>
      </c>
      <c r="G1541" s="12">
        <v>740000</v>
      </c>
      <c r="H1541" s="12">
        <v>740000</v>
      </c>
      <c r="I1541" s="12">
        <v>0</v>
      </c>
    </row>
    <row r="1542" spans="2:9" ht="15" customHeight="1" x14ac:dyDescent="0.25">
      <c r="B1542"/>
      <c r="C1542" s="13" t="s">
        <v>14</v>
      </c>
      <c r="D1542" s="14" t="s">
        <v>1247</v>
      </c>
      <c r="E1542" s="15">
        <f>SUBTOTAL(9,E1531:E1541)</f>
        <v>477841</v>
      </c>
      <c r="F1542" s="15">
        <f>SUBTOTAL(9,F1531:F1541)</f>
        <v>36546400</v>
      </c>
      <c r="G1542" s="15">
        <f>SUBTOTAL(9,G1531:G1541)</f>
        <v>37024241</v>
      </c>
      <c r="H1542" s="15">
        <f>SUBTOTAL(9,H1531:H1541)</f>
        <v>11000333.15742</v>
      </c>
      <c r="I1542" s="15">
        <f>SUBTOTAL(9,I1531:I1541)</f>
        <v>26023907.842579998</v>
      </c>
    </row>
    <row r="1543" spans="2:9" ht="15" customHeight="1" x14ac:dyDescent="0.35">
      <c r="B1543" s="10">
        <v>1321</v>
      </c>
      <c r="C1543" s="2"/>
      <c r="D1543" s="5" t="s">
        <v>1248</v>
      </c>
      <c r="E1543" s="11"/>
      <c r="F1543" s="1"/>
      <c r="H1543" s="1"/>
      <c r="I1543" s="1"/>
    </row>
    <row r="1544" spans="2:9" x14ac:dyDescent="0.25">
      <c r="B1544"/>
      <c r="C1544" s="2">
        <v>70</v>
      </c>
      <c r="D1544" s="5" t="s">
        <v>1249</v>
      </c>
      <c r="E1544" s="12">
        <v>0</v>
      </c>
      <c r="F1544" s="12">
        <v>6507700</v>
      </c>
      <c r="G1544" s="12">
        <v>6507700</v>
      </c>
      <c r="H1544" s="12">
        <v>2169300</v>
      </c>
      <c r="I1544" s="12">
        <v>4338400</v>
      </c>
    </row>
    <row r="1545" spans="2:9" ht="15" customHeight="1" x14ac:dyDescent="0.25">
      <c r="B1545"/>
      <c r="C1545" s="13" t="s">
        <v>14</v>
      </c>
      <c r="D1545" s="14" t="s">
        <v>1250</v>
      </c>
      <c r="E1545" s="15">
        <f>SUBTOTAL(9,E1544:E1544)</f>
        <v>0</v>
      </c>
      <c r="F1545" s="15">
        <f>SUBTOTAL(9,F1544:F1544)</f>
        <v>6507700</v>
      </c>
      <c r="G1545" s="15">
        <f>SUBTOTAL(9,G1544:G1544)</f>
        <v>6507700</v>
      </c>
      <c r="H1545" s="15">
        <f>SUBTOTAL(9,H1544:H1544)</f>
        <v>2169300</v>
      </c>
      <c r="I1545" s="15">
        <f>SUBTOTAL(9,I1544:I1544)</f>
        <v>4338400</v>
      </c>
    </row>
    <row r="1546" spans="2:9" ht="15" customHeight="1" x14ac:dyDescent="0.35">
      <c r="B1546" s="10">
        <v>1323</v>
      </c>
      <c r="C1546" s="2"/>
      <c r="D1546" s="5" t="s">
        <v>1251</v>
      </c>
      <c r="E1546" s="11"/>
      <c r="F1546" s="1"/>
      <c r="H1546" s="1"/>
      <c r="I1546" s="1"/>
    </row>
    <row r="1547" spans="2:9" x14ac:dyDescent="0.25">
      <c r="B1547"/>
      <c r="C1547" s="2">
        <v>1</v>
      </c>
      <c r="D1547" s="5" t="s">
        <v>21</v>
      </c>
      <c r="E1547" s="12">
        <v>801</v>
      </c>
      <c r="F1547" s="12">
        <v>20400</v>
      </c>
      <c r="G1547" s="12">
        <v>21201</v>
      </c>
      <c r="H1547" s="12">
        <v>6968.6527800000003</v>
      </c>
      <c r="I1547" s="12">
        <v>14232.34722</v>
      </c>
    </row>
    <row r="1548" spans="2:9" ht="15" customHeight="1" x14ac:dyDescent="0.25">
      <c r="B1548"/>
      <c r="C1548" s="13" t="s">
        <v>14</v>
      </c>
      <c r="D1548" s="14" t="s">
        <v>1252</v>
      </c>
      <c r="E1548" s="15">
        <f>SUBTOTAL(9,E1547:E1547)</f>
        <v>801</v>
      </c>
      <c r="F1548" s="15">
        <f>SUBTOTAL(9,F1547:F1547)</f>
        <v>20400</v>
      </c>
      <c r="G1548" s="15">
        <f>SUBTOTAL(9,G1547:G1547)</f>
        <v>21201</v>
      </c>
      <c r="H1548" s="15">
        <f>SUBTOTAL(9,H1547:H1547)</f>
        <v>6968.6527800000003</v>
      </c>
      <c r="I1548" s="15">
        <f>SUBTOTAL(9,I1547:I1547)</f>
        <v>14232.34722</v>
      </c>
    </row>
    <row r="1549" spans="2:9" ht="15" customHeight="1" x14ac:dyDescent="0.25">
      <c r="C1549" s="16"/>
      <c r="D1549" s="14" t="s">
        <v>1253</v>
      </c>
      <c r="E1549" s="17">
        <f>SUBTOTAL(9,E1530:E1548)</f>
        <v>478642</v>
      </c>
      <c r="F1549" s="17">
        <f>SUBTOTAL(9,F1530:F1548)</f>
        <v>43074500</v>
      </c>
      <c r="G1549" s="17">
        <f>SUBTOTAL(9,G1530:G1548)</f>
        <v>43553142</v>
      </c>
      <c r="H1549" s="17">
        <f>SUBTOTAL(9,H1530:H1548)</f>
        <v>13176601.8102</v>
      </c>
      <c r="I1549" s="17">
        <f>SUBTOTAL(9,I1530:I1548)</f>
        <v>30376540.189799998</v>
      </c>
    </row>
    <row r="1550" spans="2:9" ht="27" customHeight="1" x14ac:dyDescent="0.35">
      <c r="B1550" s="1"/>
      <c r="C1550" s="2"/>
      <c r="D1550" s="9" t="s">
        <v>1254</v>
      </c>
      <c r="E1550" s="1"/>
      <c r="F1550" s="1"/>
      <c r="G1550" s="1"/>
      <c r="H1550" s="1"/>
      <c r="I1550" s="1"/>
    </row>
    <row r="1551" spans="2:9" ht="15" customHeight="1" x14ac:dyDescent="0.35">
      <c r="B1551" s="10">
        <v>1330</v>
      </c>
      <c r="C1551" s="2"/>
      <c r="D1551" s="5" t="s">
        <v>1255</v>
      </c>
      <c r="E1551" s="11"/>
      <c r="F1551" s="1"/>
      <c r="H1551" s="1"/>
      <c r="I1551" s="1"/>
    </row>
    <row r="1552" spans="2:9" x14ac:dyDescent="0.25">
      <c r="B1552"/>
      <c r="C1552" s="2">
        <v>60</v>
      </c>
      <c r="D1552" s="5" t="s">
        <v>1256</v>
      </c>
      <c r="E1552" s="12">
        <v>20000</v>
      </c>
      <c r="F1552" s="12">
        <v>337400</v>
      </c>
      <c r="G1552" s="12">
        <v>357400</v>
      </c>
      <c r="H1552" s="12">
        <v>75168.353000000003</v>
      </c>
      <c r="I1552" s="12">
        <v>282231.647</v>
      </c>
    </row>
    <row r="1553" spans="2:9" x14ac:dyDescent="0.25">
      <c r="B1553"/>
      <c r="C1553" s="2">
        <v>70</v>
      </c>
      <c r="D1553" s="5" t="s">
        <v>1257</v>
      </c>
      <c r="E1553" s="12">
        <v>0</v>
      </c>
      <c r="F1553" s="12">
        <v>1240300</v>
      </c>
      <c r="G1553" s="12">
        <v>1240300</v>
      </c>
      <c r="H1553" s="12">
        <v>387627</v>
      </c>
      <c r="I1553" s="12">
        <v>852673</v>
      </c>
    </row>
    <row r="1554" spans="2:9" x14ac:dyDescent="0.25">
      <c r="B1554"/>
      <c r="C1554" s="2">
        <v>76</v>
      </c>
      <c r="D1554" s="5" t="s">
        <v>1258</v>
      </c>
      <c r="E1554" s="12">
        <v>11017</v>
      </c>
      <c r="F1554" s="12">
        <v>138100</v>
      </c>
      <c r="G1554" s="12">
        <v>149117</v>
      </c>
      <c r="H1554" s="12">
        <v>22142.976999999999</v>
      </c>
      <c r="I1554" s="12">
        <v>126974.023</v>
      </c>
    </row>
    <row r="1555" spans="2:9" x14ac:dyDescent="0.25">
      <c r="B1555"/>
      <c r="C1555" s="2">
        <v>77</v>
      </c>
      <c r="D1555" s="5" t="s">
        <v>1259</v>
      </c>
      <c r="E1555" s="12">
        <v>0</v>
      </c>
      <c r="F1555" s="12">
        <v>21300</v>
      </c>
      <c r="G1555" s="12">
        <v>21300</v>
      </c>
      <c r="H1555" s="12">
        <v>9036.64</v>
      </c>
      <c r="I1555" s="12">
        <v>12263.36</v>
      </c>
    </row>
    <row r="1556" spans="2:9" x14ac:dyDescent="0.25">
      <c r="B1556"/>
      <c r="C1556" s="2">
        <v>78</v>
      </c>
      <c r="D1556" s="5" t="s">
        <v>1260</v>
      </c>
      <c r="E1556" s="12">
        <v>0</v>
      </c>
      <c r="F1556" s="12">
        <v>32300</v>
      </c>
      <c r="G1556" s="12">
        <v>32300</v>
      </c>
      <c r="H1556" s="12">
        <v>16150</v>
      </c>
      <c r="I1556" s="12">
        <v>16150</v>
      </c>
    </row>
    <row r="1557" spans="2:9" ht="15" customHeight="1" x14ac:dyDescent="0.25">
      <c r="B1557"/>
      <c r="C1557" s="13" t="s">
        <v>14</v>
      </c>
      <c r="D1557" s="14" t="s">
        <v>1261</v>
      </c>
      <c r="E1557" s="15">
        <f>SUBTOTAL(9,E1552:E1556)</f>
        <v>31017</v>
      </c>
      <c r="F1557" s="15">
        <f>SUBTOTAL(9,F1552:F1556)</f>
        <v>1769400</v>
      </c>
      <c r="G1557" s="15">
        <f>SUBTOTAL(9,G1552:G1556)</f>
        <v>1800417</v>
      </c>
      <c r="H1557" s="15">
        <f>SUBTOTAL(9,H1552:H1556)</f>
        <v>510124.97000000003</v>
      </c>
      <c r="I1557" s="15">
        <f>SUBTOTAL(9,I1552:I1556)</f>
        <v>1290292.03</v>
      </c>
    </row>
    <row r="1558" spans="2:9" ht="15" customHeight="1" x14ac:dyDescent="0.35">
      <c r="B1558" s="10">
        <v>1332</v>
      </c>
      <c r="C1558" s="2"/>
      <c r="D1558" s="5" t="s">
        <v>1262</v>
      </c>
      <c r="E1558" s="11"/>
      <c r="F1558" s="1"/>
      <c r="H1558" s="1"/>
      <c r="I1558" s="1"/>
    </row>
    <row r="1559" spans="2:9" x14ac:dyDescent="0.25">
      <c r="B1559"/>
      <c r="C1559" s="2">
        <v>63</v>
      </c>
      <c r="D1559" s="5" t="s">
        <v>1263</v>
      </c>
      <c r="E1559" s="12">
        <v>263909</v>
      </c>
      <c r="F1559" s="12">
        <v>2571500</v>
      </c>
      <c r="G1559" s="12">
        <v>2835409</v>
      </c>
      <c r="H1559" s="12">
        <v>554249.61265999998</v>
      </c>
      <c r="I1559" s="12">
        <v>2281159.3873399999</v>
      </c>
    </row>
    <row r="1560" spans="2:9" x14ac:dyDescent="0.25">
      <c r="B1560"/>
      <c r="C1560" s="2">
        <v>66</v>
      </c>
      <c r="D1560" s="5" t="s">
        <v>1264</v>
      </c>
      <c r="E1560" s="12">
        <v>224251</v>
      </c>
      <c r="F1560" s="12">
        <v>3907900</v>
      </c>
      <c r="G1560" s="12">
        <v>4132151</v>
      </c>
      <c r="H1560" s="12">
        <v>1295783.2790000001</v>
      </c>
      <c r="I1560" s="12">
        <v>2836367.7209999999</v>
      </c>
    </row>
    <row r="1561" spans="2:9" ht="15" customHeight="1" x14ac:dyDescent="0.25">
      <c r="B1561"/>
      <c r="C1561" s="13" t="s">
        <v>14</v>
      </c>
      <c r="D1561" s="14" t="s">
        <v>1265</v>
      </c>
      <c r="E1561" s="15">
        <f>SUBTOTAL(9,E1559:E1560)</f>
        <v>488160</v>
      </c>
      <c r="F1561" s="15">
        <f>SUBTOTAL(9,F1559:F1560)</f>
        <v>6479400</v>
      </c>
      <c r="G1561" s="15">
        <f>SUBTOTAL(9,G1559:G1560)</f>
        <v>6967560</v>
      </c>
      <c r="H1561" s="15">
        <f>SUBTOTAL(9,H1559:H1560)</f>
        <v>1850032.8916600002</v>
      </c>
      <c r="I1561" s="15">
        <f>SUBTOTAL(9,I1559:I1560)</f>
        <v>5117527.1083399998</v>
      </c>
    </row>
    <row r="1562" spans="2:9" ht="15" customHeight="1" x14ac:dyDescent="0.25">
      <c r="C1562" s="16"/>
      <c r="D1562" s="14" t="s">
        <v>1266</v>
      </c>
      <c r="E1562" s="17">
        <f>SUBTOTAL(9,E1551:E1561)</f>
        <v>519177</v>
      </c>
      <c r="F1562" s="17">
        <f>SUBTOTAL(9,F1551:F1561)</f>
        <v>8248800</v>
      </c>
      <c r="G1562" s="17">
        <f>SUBTOTAL(9,G1551:G1561)</f>
        <v>8767977</v>
      </c>
      <c r="H1562" s="17">
        <f>SUBTOTAL(9,H1551:H1561)</f>
        <v>2360157.8616599999</v>
      </c>
      <c r="I1562" s="17">
        <f>SUBTOTAL(9,I1551:I1561)</f>
        <v>6407819.1383400001</v>
      </c>
    </row>
    <row r="1563" spans="2:9" ht="27" customHeight="1" x14ac:dyDescent="0.35">
      <c r="B1563" s="1"/>
      <c r="C1563" s="2"/>
      <c r="D1563" s="9" t="s">
        <v>1267</v>
      </c>
      <c r="E1563" s="1"/>
      <c r="F1563" s="1"/>
      <c r="G1563" s="1"/>
      <c r="H1563" s="1"/>
      <c r="I1563" s="1"/>
    </row>
    <row r="1564" spans="2:9" ht="15" customHeight="1" x14ac:dyDescent="0.35">
      <c r="B1564" s="10">
        <v>1352</v>
      </c>
      <c r="C1564" s="2"/>
      <c r="D1564" s="5" t="s">
        <v>1268</v>
      </c>
      <c r="E1564" s="11"/>
      <c r="F1564" s="1"/>
      <c r="H1564" s="1"/>
      <c r="I1564" s="1"/>
    </row>
    <row r="1565" spans="2:9" x14ac:dyDescent="0.25">
      <c r="B1565"/>
      <c r="C1565" s="2">
        <v>1</v>
      </c>
      <c r="D1565" s="5" t="s">
        <v>21</v>
      </c>
      <c r="E1565" s="12">
        <v>4071</v>
      </c>
      <c r="F1565" s="12">
        <v>386400</v>
      </c>
      <c r="G1565" s="12">
        <v>390471</v>
      </c>
      <c r="H1565" s="12">
        <v>123942.69744</v>
      </c>
      <c r="I1565" s="12">
        <v>266528.30255999998</v>
      </c>
    </row>
    <row r="1566" spans="2:9" x14ac:dyDescent="0.25">
      <c r="B1566"/>
      <c r="C1566" s="2">
        <v>21</v>
      </c>
      <c r="D1566" s="5" t="s">
        <v>1269</v>
      </c>
      <c r="E1566" s="12">
        <v>10000</v>
      </c>
      <c r="F1566" s="12">
        <v>144200</v>
      </c>
      <c r="G1566" s="12">
        <v>154200</v>
      </c>
      <c r="H1566" s="12">
        <v>35154.692969999996</v>
      </c>
      <c r="I1566" s="12">
        <v>119045.30703</v>
      </c>
    </row>
    <row r="1567" spans="2:9" x14ac:dyDescent="0.25">
      <c r="B1567"/>
      <c r="C1567" s="2">
        <v>70</v>
      </c>
      <c r="D1567" s="5" t="s">
        <v>1270</v>
      </c>
      <c r="E1567" s="12">
        <v>227000</v>
      </c>
      <c r="F1567" s="12">
        <v>5368800</v>
      </c>
      <c r="G1567" s="12">
        <v>5595800</v>
      </c>
      <c r="H1567" s="12">
        <v>1560516.6259999999</v>
      </c>
      <c r="I1567" s="12">
        <v>4035283.3739999998</v>
      </c>
    </row>
    <row r="1568" spans="2:9" x14ac:dyDescent="0.25">
      <c r="B1568"/>
      <c r="C1568" s="2">
        <v>71</v>
      </c>
      <c r="D1568" s="5" t="s">
        <v>1271</v>
      </c>
      <c r="E1568" s="12">
        <v>0</v>
      </c>
      <c r="F1568" s="12">
        <v>8930100</v>
      </c>
      <c r="G1568" s="12">
        <v>8930100</v>
      </c>
      <c r="H1568" s="12">
        <v>4465050</v>
      </c>
      <c r="I1568" s="12">
        <v>4465050</v>
      </c>
    </row>
    <row r="1569" spans="2:9" x14ac:dyDescent="0.25">
      <c r="B1569"/>
      <c r="C1569" s="2">
        <v>73</v>
      </c>
      <c r="D1569" s="5" t="s">
        <v>1272</v>
      </c>
      <c r="E1569" s="12">
        <v>0</v>
      </c>
      <c r="F1569" s="12">
        <v>17366100</v>
      </c>
      <c r="G1569" s="12">
        <v>17366100</v>
      </c>
      <c r="H1569" s="12">
        <v>8683050</v>
      </c>
      <c r="I1569" s="12">
        <v>8683050</v>
      </c>
    </row>
    <row r="1570" spans="2:9" x14ac:dyDescent="0.25">
      <c r="B1570"/>
      <c r="C1570" s="2">
        <v>74</v>
      </c>
      <c r="D1570" s="5" t="s">
        <v>1273</v>
      </c>
      <c r="E1570" s="12">
        <v>0</v>
      </c>
      <c r="F1570" s="12">
        <v>10600</v>
      </c>
      <c r="G1570" s="12">
        <v>10600</v>
      </c>
      <c r="H1570" s="12">
        <v>0</v>
      </c>
      <c r="I1570" s="12">
        <v>10600</v>
      </c>
    </row>
    <row r="1571" spans="2:9" x14ac:dyDescent="0.25">
      <c r="B1571"/>
      <c r="C1571" s="2">
        <v>75</v>
      </c>
      <c r="D1571" s="5" t="s">
        <v>1274</v>
      </c>
      <c r="E1571" s="12">
        <v>0</v>
      </c>
      <c r="F1571" s="12">
        <v>101000</v>
      </c>
      <c r="G1571" s="12">
        <v>101000</v>
      </c>
      <c r="H1571" s="12">
        <v>0</v>
      </c>
      <c r="I1571" s="12">
        <v>101000</v>
      </c>
    </row>
    <row r="1572" spans="2:9" x14ac:dyDescent="0.25">
      <c r="B1572"/>
      <c r="C1572" s="2">
        <v>76</v>
      </c>
      <c r="D1572" s="5" t="s">
        <v>1275</v>
      </c>
      <c r="E1572" s="12">
        <v>0</v>
      </c>
      <c r="F1572" s="12">
        <v>39400</v>
      </c>
      <c r="G1572" s="12">
        <v>39400</v>
      </c>
      <c r="H1572" s="12">
        <v>15225.5</v>
      </c>
      <c r="I1572" s="12">
        <v>24174.5</v>
      </c>
    </row>
    <row r="1573" spans="2:9" x14ac:dyDescent="0.25">
      <c r="B1573"/>
      <c r="C1573" s="2">
        <v>77</v>
      </c>
      <c r="D1573" s="5" t="s">
        <v>1276</v>
      </c>
      <c r="E1573" s="12">
        <v>46694</v>
      </c>
      <c r="F1573" s="12">
        <v>150000</v>
      </c>
      <c r="G1573" s="12">
        <v>196694</v>
      </c>
      <c r="H1573" s="12">
        <v>73838.691000000006</v>
      </c>
      <c r="I1573" s="12">
        <v>122855.30899999999</v>
      </c>
    </row>
    <row r="1574" spans="2:9" ht="15" customHeight="1" x14ac:dyDescent="0.25">
      <c r="B1574"/>
      <c r="C1574" s="13" t="s">
        <v>14</v>
      </c>
      <c r="D1574" s="14" t="s">
        <v>1277</v>
      </c>
      <c r="E1574" s="15">
        <f>SUBTOTAL(9,E1565:E1573)</f>
        <v>287765</v>
      </c>
      <c r="F1574" s="15">
        <f>SUBTOTAL(9,F1565:F1573)</f>
        <v>32496600</v>
      </c>
      <c r="G1574" s="15">
        <f>SUBTOTAL(9,G1565:G1573)</f>
        <v>32784365</v>
      </c>
      <c r="H1574" s="15">
        <f>SUBTOTAL(9,H1565:H1573)</f>
        <v>14956778.20741</v>
      </c>
      <c r="I1574" s="15">
        <f>SUBTOTAL(9,I1565:I1573)</f>
        <v>17827586.79259</v>
      </c>
    </row>
    <row r="1575" spans="2:9" ht="15" customHeight="1" x14ac:dyDescent="0.35">
      <c r="B1575" s="10">
        <v>1354</v>
      </c>
      <c r="C1575" s="2"/>
      <c r="D1575" s="5" t="s">
        <v>1278</v>
      </c>
      <c r="E1575" s="11"/>
      <c r="F1575" s="1"/>
      <c r="H1575" s="1"/>
      <c r="I1575" s="1"/>
    </row>
    <row r="1576" spans="2:9" x14ac:dyDescent="0.25">
      <c r="B1576"/>
      <c r="C1576" s="2">
        <v>1</v>
      </c>
      <c r="D1576" s="5" t="s">
        <v>21</v>
      </c>
      <c r="E1576" s="12">
        <v>0</v>
      </c>
      <c r="F1576" s="12">
        <v>109700</v>
      </c>
      <c r="G1576" s="12">
        <v>109700</v>
      </c>
      <c r="H1576" s="12">
        <v>32691.865010000001</v>
      </c>
      <c r="I1576" s="12">
        <v>77008.134990000006</v>
      </c>
    </row>
    <row r="1577" spans="2:9" ht="15" customHeight="1" x14ac:dyDescent="0.25">
      <c r="B1577"/>
      <c r="C1577" s="13" t="s">
        <v>14</v>
      </c>
      <c r="D1577" s="14" t="s">
        <v>1279</v>
      </c>
      <c r="E1577" s="15">
        <f>SUBTOTAL(9,E1576:E1576)</f>
        <v>0</v>
      </c>
      <c r="F1577" s="15">
        <f>SUBTOTAL(9,F1576:F1576)</f>
        <v>109700</v>
      </c>
      <c r="G1577" s="15">
        <f>SUBTOTAL(9,G1576:G1576)</f>
        <v>109700</v>
      </c>
      <c r="H1577" s="15">
        <f>SUBTOTAL(9,H1576:H1576)</f>
        <v>32691.865010000001</v>
      </c>
      <c r="I1577" s="15">
        <f>SUBTOTAL(9,I1576:I1576)</f>
        <v>77008.134990000006</v>
      </c>
    </row>
    <row r="1578" spans="2:9" ht="15" customHeight="1" x14ac:dyDescent="0.25">
      <c r="C1578" s="16"/>
      <c r="D1578" s="14" t="s">
        <v>1280</v>
      </c>
      <c r="E1578" s="17">
        <f>SUBTOTAL(9,E1564:E1577)</f>
        <v>287765</v>
      </c>
      <c r="F1578" s="17">
        <f>SUBTOTAL(9,F1564:F1577)</f>
        <v>32606300</v>
      </c>
      <c r="G1578" s="17">
        <f>SUBTOTAL(9,G1564:G1577)</f>
        <v>32894065</v>
      </c>
      <c r="H1578" s="17">
        <f>SUBTOTAL(9,H1564:H1577)</f>
        <v>14989470.072420001</v>
      </c>
      <c r="I1578" s="17">
        <f>SUBTOTAL(9,I1564:I1577)</f>
        <v>17904594.927579999</v>
      </c>
    </row>
    <row r="1579" spans="2:9" ht="27" customHeight="1" x14ac:dyDescent="0.35">
      <c r="B1579" s="1"/>
      <c r="C1579" s="2"/>
      <c r="D1579" s="9" t="s">
        <v>1281</v>
      </c>
      <c r="E1579" s="1"/>
      <c r="F1579" s="1"/>
      <c r="G1579" s="1"/>
      <c r="H1579" s="1"/>
      <c r="I1579" s="1"/>
    </row>
    <row r="1580" spans="2:9" ht="15" customHeight="1" x14ac:dyDescent="0.35">
      <c r="B1580" s="10">
        <v>1370</v>
      </c>
      <c r="C1580" s="2"/>
      <c r="D1580" s="5" t="s">
        <v>1282</v>
      </c>
      <c r="E1580" s="11"/>
      <c r="F1580" s="1"/>
      <c r="H1580" s="1"/>
      <c r="I1580" s="1"/>
    </row>
    <row r="1581" spans="2:9" x14ac:dyDescent="0.25">
      <c r="B1581"/>
      <c r="C1581" s="2">
        <v>70</v>
      </c>
      <c r="D1581" s="5" t="s">
        <v>1283</v>
      </c>
      <c r="E1581" s="12">
        <v>15791</v>
      </c>
      <c r="F1581" s="12">
        <v>1680600</v>
      </c>
      <c r="G1581" s="12">
        <v>1696391</v>
      </c>
      <c r="H1581" s="12">
        <v>562169.27092000004</v>
      </c>
      <c r="I1581" s="12">
        <v>1134221.72908</v>
      </c>
    </row>
    <row r="1582" spans="2:9" ht="15" customHeight="1" x14ac:dyDescent="0.25">
      <c r="B1582"/>
      <c r="C1582" s="13" t="s">
        <v>14</v>
      </c>
      <c r="D1582" s="14" t="s">
        <v>1284</v>
      </c>
      <c r="E1582" s="15">
        <f>SUBTOTAL(9,E1581:E1581)</f>
        <v>15791</v>
      </c>
      <c r="F1582" s="15">
        <f>SUBTOTAL(9,F1581:F1581)</f>
        <v>1680600</v>
      </c>
      <c r="G1582" s="15">
        <f>SUBTOTAL(9,G1581:G1581)</f>
        <v>1696391</v>
      </c>
      <c r="H1582" s="15">
        <f>SUBTOTAL(9,H1581:H1581)</f>
        <v>562169.27092000004</v>
      </c>
      <c r="I1582" s="15">
        <f>SUBTOTAL(9,I1581:I1581)</f>
        <v>1134221.72908</v>
      </c>
    </row>
    <row r="1583" spans="2:9" ht="15" customHeight="1" x14ac:dyDescent="0.25">
      <c r="C1583" s="16"/>
      <c r="D1583" s="14" t="s">
        <v>1285</v>
      </c>
      <c r="E1583" s="17">
        <f>SUBTOTAL(9,E1580:E1582)</f>
        <v>15791</v>
      </c>
      <c r="F1583" s="17">
        <f>SUBTOTAL(9,F1580:F1582)</f>
        <v>1680600</v>
      </c>
      <c r="G1583" s="17">
        <f>SUBTOTAL(9,G1580:G1582)</f>
        <v>1696391</v>
      </c>
      <c r="H1583" s="17">
        <f>SUBTOTAL(9,H1580:H1582)</f>
        <v>562169.27092000004</v>
      </c>
      <c r="I1583" s="17">
        <f>SUBTOTAL(9,I1580:I1582)</f>
        <v>1134221.72908</v>
      </c>
    </row>
    <row r="1584" spans="2:9" ht="15" customHeight="1" x14ac:dyDescent="0.25">
      <c r="C1584" s="16"/>
      <c r="D1584" s="14" t="s">
        <v>1286</v>
      </c>
      <c r="E1584" s="17">
        <f>SUBTOTAL(9,E1503:E1583)</f>
        <v>1492471</v>
      </c>
      <c r="F1584" s="17">
        <f>SUBTOTAL(9,F1503:F1583)</f>
        <v>91325400</v>
      </c>
      <c r="G1584" s="17">
        <f>SUBTOTAL(9,G1503:G1583)</f>
        <v>92817871</v>
      </c>
      <c r="H1584" s="17">
        <f>SUBTOTAL(9,H1503:H1583)</f>
        <v>32377716.605779998</v>
      </c>
      <c r="I1584" s="17">
        <f>SUBTOTAL(9,I1503:I1583)</f>
        <v>60440154.394220009</v>
      </c>
    </row>
    <row r="1585" spans="2:9" x14ac:dyDescent="0.25">
      <c r="C1585" s="16"/>
      <c r="D1585" s="18"/>
      <c r="E1585" s="19"/>
      <c r="F1585" s="19"/>
      <c r="G1585" s="19"/>
      <c r="H1585" s="19"/>
      <c r="I1585" s="19"/>
    </row>
    <row r="1586" spans="2:9" ht="15" customHeight="1" x14ac:dyDescent="0.3">
      <c r="B1586" s="1"/>
      <c r="C1586" s="2"/>
      <c r="D1586" s="3" t="s">
        <v>1287</v>
      </c>
      <c r="E1586" s="1"/>
      <c r="F1586" s="1"/>
      <c r="G1586" s="1"/>
      <c r="H1586" s="1"/>
      <c r="I1586" s="1"/>
    </row>
    <row r="1587" spans="2:9" ht="27" customHeight="1" x14ac:dyDescent="0.35">
      <c r="B1587" s="1"/>
      <c r="C1587" s="2"/>
      <c r="D1587" s="9" t="s">
        <v>1288</v>
      </c>
      <c r="E1587" s="1"/>
      <c r="F1587" s="1"/>
      <c r="G1587" s="1"/>
      <c r="H1587" s="1"/>
      <c r="I1587" s="1"/>
    </row>
    <row r="1588" spans="2:9" ht="15" customHeight="1" x14ac:dyDescent="0.35">
      <c r="B1588" s="10">
        <v>1400</v>
      </c>
      <c r="C1588" s="2"/>
      <c r="D1588" s="5" t="s">
        <v>1289</v>
      </c>
      <c r="E1588" s="11"/>
      <c r="F1588" s="1"/>
      <c r="H1588" s="1"/>
      <c r="I1588" s="1"/>
    </row>
    <row r="1589" spans="2:9" x14ac:dyDescent="0.25">
      <c r="B1589"/>
      <c r="C1589" s="2">
        <v>1</v>
      </c>
      <c r="D1589" s="5" t="s">
        <v>21</v>
      </c>
      <c r="E1589" s="12">
        <v>8492</v>
      </c>
      <c r="F1589" s="12">
        <v>326316</v>
      </c>
      <c r="G1589" s="12">
        <v>334808</v>
      </c>
      <c r="H1589" s="12">
        <v>91968.733999999997</v>
      </c>
      <c r="I1589" s="12">
        <v>242839.266</v>
      </c>
    </row>
    <row r="1590" spans="2:9" x14ac:dyDescent="0.25">
      <c r="B1590"/>
      <c r="C1590" s="2">
        <v>21</v>
      </c>
      <c r="D1590" s="5" t="s">
        <v>26</v>
      </c>
      <c r="E1590" s="12">
        <v>151</v>
      </c>
      <c r="F1590" s="12">
        <v>87156</v>
      </c>
      <c r="G1590" s="12">
        <v>87307</v>
      </c>
      <c r="H1590" s="12">
        <v>10056.032010000001</v>
      </c>
      <c r="I1590" s="12">
        <v>77250.967990000005</v>
      </c>
    </row>
    <row r="1591" spans="2:9" x14ac:dyDescent="0.25">
      <c r="B1591"/>
      <c r="C1591" s="2">
        <v>71</v>
      </c>
      <c r="D1591" s="5" t="s">
        <v>774</v>
      </c>
      <c r="E1591" s="12">
        <v>0</v>
      </c>
      <c r="F1591" s="12">
        <v>94355</v>
      </c>
      <c r="G1591" s="12">
        <v>94355</v>
      </c>
      <c r="H1591" s="12">
        <v>44287.295810000003</v>
      </c>
      <c r="I1591" s="12">
        <v>50067.704189999997</v>
      </c>
    </row>
    <row r="1592" spans="2:9" x14ac:dyDescent="0.25">
      <c r="B1592"/>
      <c r="C1592" s="2">
        <v>74</v>
      </c>
      <c r="D1592" s="5" t="s">
        <v>1290</v>
      </c>
      <c r="E1592" s="12">
        <v>0</v>
      </c>
      <c r="F1592" s="12">
        <v>5796</v>
      </c>
      <c r="G1592" s="12">
        <v>5796</v>
      </c>
      <c r="H1592" s="12">
        <v>0</v>
      </c>
      <c r="I1592" s="12">
        <v>5796</v>
      </c>
    </row>
    <row r="1593" spans="2:9" x14ac:dyDescent="0.25">
      <c r="B1593"/>
      <c r="C1593" s="2">
        <v>76</v>
      </c>
      <c r="D1593" s="5" t="s">
        <v>1291</v>
      </c>
      <c r="E1593" s="12">
        <v>6454</v>
      </c>
      <c r="F1593" s="12">
        <v>103744</v>
      </c>
      <c r="G1593" s="12">
        <v>110198</v>
      </c>
      <c r="H1593" s="12">
        <v>22640.937559999998</v>
      </c>
      <c r="I1593" s="12">
        <v>87557.062439999994</v>
      </c>
    </row>
    <row r="1594" spans="2:9" ht="15" customHeight="1" x14ac:dyDescent="0.25">
      <c r="B1594"/>
      <c r="C1594" s="13" t="s">
        <v>14</v>
      </c>
      <c r="D1594" s="14" t="s">
        <v>1292</v>
      </c>
      <c r="E1594" s="15">
        <f>SUBTOTAL(9,E1589:E1593)</f>
        <v>15097</v>
      </c>
      <c r="F1594" s="15">
        <f>SUBTOTAL(9,F1589:F1593)</f>
        <v>617367</v>
      </c>
      <c r="G1594" s="15">
        <f>SUBTOTAL(9,G1589:G1593)</f>
        <v>632464</v>
      </c>
      <c r="H1594" s="15">
        <f>SUBTOTAL(9,H1589:H1593)</f>
        <v>168952.99937999999</v>
      </c>
      <c r="I1594" s="15">
        <f>SUBTOTAL(9,I1589:I1593)</f>
        <v>463511.00062000001</v>
      </c>
    </row>
    <row r="1595" spans="2:9" ht="15" customHeight="1" x14ac:dyDescent="0.35">
      <c r="B1595" s="10">
        <v>1410</v>
      </c>
      <c r="C1595" s="2"/>
      <c r="D1595" s="5" t="s">
        <v>1293</v>
      </c>
      <c r="E1595" s="11"/>
      <c r="F1595" s="1"/>
      <c r="H1595" s="1"/>
      <c r="I1595" s="1"/>
    </row>
    <row r="1596" spans="2:9" x14ac:dyDescent="0.25">
      <c r="B1596"/>
      <c r="C1596" s="2">
        <v>21</v>
      </c>
      <c r="D1596" s="5" t="s">
        <v>1294</v>
      </c>
      <c r="E1596" s="12">
        <v>381</v>
      </c>
      <c r="F1596" s="12">
        <v>445396</v>
      </c>
      <c r="G1596" s="12">
        <v>445777</v>
      </c>
      <c r="H1596" s="12">
        <v>36283.012699999999</v>
      </c>
      <c r="I1596" s="12">
        <v>409493.98729999998</v>
      </c>
    </row>
    <row r="1597" spans="2:9" x14ac:dyDescent="0.25">
      <c r="B1597"/>
      <c r="C1597" s="2">
        <v>23</v>
      </c>
      <c r="D1597" s="5" t="s">
        <v>1295</v>
      </c>
      <c r="E1597" s="12">
        <v>8131</v>
      </c>
      <c r="F1597" s="12">
        <v>68037</v>
      </c>
      <c r="G1597" s="12">
        <v>76168</v>
      </c>
      <c r="H1597" s="12">
        <v>8738.8363900000004</v>
      </c>
      <c r="I1597" s="12">
        <v>67429.163610000003</v>
      </c>
    </row>
    <row r="1598" spans="2:9" x14ac:dyDescent="0.25">
      <c r="B1598"/>
      <c r="C1598" s="2">
        <v>50</v>
      </c>
      <c r="D1598" s="5" t="s">
        <v>1296</v>
      </c>
      <c r="E1598" s="12">
        <v>0</v>
      </c>
      <c r="F1598" s="12">
        <v>242217</v>
      </c>
      <c r="G1598" s="12">
        <v>242217</v>
      </c>
      <c r="H1598" s="12">
        <v>121108.5</v>
      </c>
      <c r="I1598" s="12">
        <v>121108.5</v>
      </c>
    </row>
    <row r="1599" spans="2:9" x14ac:dyDescent="0.25">
      <c r="B1599"/>
      <c r="C1599" s="2">
        <v>51</v>
      </c>
      <c r="D1599" s="5" t="s">
        <v>1297</v>
      </c>
      <c r="E1599" s="12">
        <v>0</v>
      </c>
      <c r="F1599" s="12">
        <v>408877</v>
      </c>
      <c r="G1599" s="12">
        <v>408877</v>
      </c>
      <c r="H1599" s="12">
        <v>204438.5</v>
      </c>
      <c r="I1599" s="12">
        <v>204438.5</v>
      </c>
    </row>
    <row r="1600" spans="2:9" x14ac:dyDescent="0.25">
      <c r="B1600"/>
      <c r="C1600" s="2">
        <v>70</v>
      </c>
      <c r="D1600" s="5" t="s">
        <v>1298</v>
      </c>
      <c r="E1600" s="12">
        <v>0</v>
      </c>
      <c r="F1600" s="12">
        <v>55883</v>
      </c>
      <c r="G1600" s="12">
        <v>55883</v>
      </c>
      <c r="H1600" s="12">
        <v>13971.75</v>
      </c>
      <c r="I1600" s="12">
        <v>41911.25</v>
      </c>
    </row>
    <row r="1601" spans="2:9" ht="15" customHeight="1" x14ac:dyDescent="0.25">
      <c r="B1601"/>
      <c r="C1601" s="13" t="s">
        <v>14</v>
      </c>
      <c r="D1601" s="14" t="s">
        <v>1299</v>
      </c>
      <c r="E1601" s="15">
        <f>SUBTOTAL(9,E1596:E1600)</f>
        <v>8512</v>
      </c>
      <c r="F1601" s="15">
        <f>SUBTOTAL(9,F1596:F1600)</f>
        <v>1220410</v>
      </c>
      <c r="G1601" s="15">
        <f>SUBTOTAL(9,G1596:G1600)</f>
        <v>1228922</v>
      </c>
      <c r="H1601" s="15">
        <f>SUBTOTAL(9,H1596:H1600)</f>
        <v>384540.59909000003</v>
      </c>
      <c r="I1601" s="15">
        <f>SUBTOTAL(9,I1596:I1600)</f>
        <v>844381.40090999997</v>
      </c>
    </row>
    <row r="1602" spans="2:9" ht="15" customHeight="1" x14ac:dyDescent="0.35">
      <c r="B1602" s="10">
        <v>1411</v>
      </c>
      <c r="C1602" s="2"/>
      <c r="D1602" s="5" t="s">
        <v>1300</v>
      </c>
      <c r="E1602" s="11"/>
      <c r="F1602" s="1"/>
      <c r="H1602" s="1"/>
      <c r="I1602" s="1"/>
    </row>
    <row r="1603" spans="2:9" x14ac:dyDescent="0.25">
      <c r="B1603"/>
      <c r="C1603" s="2">
        <v>1</v>
      </c>
      <c r="D1603" s="5" t="s">
        <v>21</v>
      </c>
      <c r="E1603" s="12">
        <v>1140</v>
      </c>
      <c r="F1603" s="12">
        <v>40350</v>
      </c>
      <c r="G1603" s="12">
        <v>41490</v>
      </c>
      <c r="H1603" s="12">
        <v>13295.3485</v>
      </c>
      <c r="I1603" s="12">
        <v>28194.6515</v>
      </c>
    </row>
    <row r="1604" spans="2:9" x14ac:dyDescent="0.25">
      <c r="B1604"/>
      <c r="C1604" s="2">
        <v>21</v>
      </c>
      <c r="D1604" s="5" t="s">
        <v>302</v>
      </c>
      <c r="E1604" s="12">
        <v>0</v>
      </c>
      <c r="F1604" s="12">
        <v>11606</v>
      </c>
      <c r="G1604" s="12">
        <v>11606</v>
      </c>
      <c r="H1604" s="12">
        <v>699.44701999999995</v>
      </c>
      <c r="I1604" s="12">
        <v>10906.55298</v>
      </c>
    </row>
    <row r="1605" spans="2:9" ht="25" x14ac:dyDescent="0.25">
      <c r="B1605"/>
      <c r="C1605" s="2">
        <v>70</v>
      </c>
      <c r="D1605" s="5" t="s">
        <v>1301</v>
      </c>
      <c r="E1605" s="12">
        <v>3012</v>
      </c>
      <c r="F1605" s="12">
        <v>32906</v>
      </c>
      <c r="G1605" s="12">
        <v>35918</v>
      </c>
      <c r="H1605" s="12">
        <v>550</v>
      </c>
      <c r="I1605" s="12">
        <v>35368</v>
      </c>
    </row>
    <row r="1606" spans="2:9" ht="15" customHeight="1" x14ac:dyDescent="0.25">
      <c r="B1606"/>
      <c r="C1606" s="13" t="s">
        <v>14</v>
      </c>
      <c r="D1606" s="14" t="s">
        <v>1302</v>
      </c>
      <c r="E1606" s="15">
        <f>SUBTOTAL(9,E1603:E1605)</f>
        <v>4152</v>
      </c>
      <c r="F1606" s="15">
        <f>SUBTOTAL(9,F1603:F1605)</f>
        <v>84862</v>
      </c>
      <c r="G1606" s="15">
        <f>SUBTOTAL(9,G1603:G1605)</f>
        <v>89014</v>
      </c>
      <c r="H1606" s="15">
        <f>SUBTOTAL(9,H1603:H1605)</f>
        <v>14544.79552</v>
      </c>
      <c r="I1606" s="15">
        <f>SUBTOTAL(9,I1603:I1605)</f>
        <v>74469.20448</v>
      </c>
    </row>
    <row r="1607" spans="2:9" ht="15" customHeight="1" x14ac:dyDescent="0.35">
      <c r="B1607" s="10">
        <v>1412</v>
      </c>
      <c r="C1607" s="2"/>
      <c r="D1607" s="5" t="s">
        <v>1303</v>
      </c>
      <c r="E1607" s="11"/>
      <c r="F1607" s="1"/>
      <c r="H1607" s="1"/>
      <c r="I1607" s="1"/>
    </row>
    <row r="1608" spans="2:9" x14ac:dyDescent="0.25">
      <c r="B1608"/>
      <c r="C1608" s="2">
        <v>50</v>
      </c>
      <c r="D1608" s="5" t="s">
        <v>1304</v>
      </c>
      <c r="E1608" s="12">
        <v>0</v>
      </c>
      <c r="F1608" s="12">
        <v>387914</v>
      </c>
      <c r="G1608" s="12">
        <v>387914</v>
      </c>
      <c r="H1608" s="12">
        <v>193957</v>
      </c>
      <c r="I1608" s="12">
        <v>193957</v>
      </c>
    </row>
    <row r="1609" spans="2:9" x14ac:dyDescent="0.25">
      <c r="B1609"/>
      <c r="C1609" s="2">
        <v>70</v>
      </c>
      <c r="D1609" s="5" t="s">
        <v>1305</v>
      </c>
      <c r="E1609" s="12">
        <v>0</v>
      </c>
      <c r="F1609" s="12">
        <v>159464</v>
      </c>
      <c r="G1609" s="12">
        <v>159464</v>
      </c>
      <c r="H1609" s="12">
        <v>132886.66699999999</v>
      </c>
      <c r="I1609" s="12">
        <v>26577.332999999999</v>
      </c>
    </row>
    <row r="1610" spans="2:9" ht="15" customHeight="1" x14ac:dyDescent="0.25">
      <c r="B1610"/>
      <c r="C1610" s="13" t="s">
        <v>14</v>
      </c>
      <c r="D1610" s="14" t="s">
        <v>1306</v>
      </c>
      <c r="E1610" s="15">
        <f>SUBTOTAL(9,E1608:E1609)</f>
        <v>0</v>
      </c>
      <c r="F1610" s="15">
        <f>SUBTOTAL(9,F1608:F1609)</f>
        <v>547378</v>
      </c>
      <c r="G1610" s="15">
        <f>SUBTOTAL(9,G1608:G1609)</f>
        <v>547378</v>
      </c>
      <c r="H1610" s="15">
        <f>SUBTOTAL(9,H1608:H1609)</f>
        <v>326843.66700000002</v>
      </c>
      <c r="I1610" s="15">
        <f>SUBTOTAL(9,I1608:I1609)</f>
        <v>220534.33299999998</v>
      </c>
    </row>
    <row r="1611" spans="2:9" ht="15" customHeight="1" x14ac:dyDescent="0.25">
      <c r="C1611" s="16"/>
      <c r="D1611" s="14" t="s">
        <v>1307</v>
      </c>
      <c r="E1611" s="17">
        <f>SUBTOTAL(9,E1588:E1610)</f>
        <v>27761</v>
      </c>
      <c r="F1611" s="17">
        <f>SUBTOTAL(9,F1588:F1610)</f>
        <v>2470017</v>
      </c>
      <c r="G1611" s="17">
        <f>SUBTOTAL(9,G1588:G1610)</f>
        <v>2497778</v>
      </c>
      <c r="H1611" s="17">
        <f>SUBTOTAL(9,H1588:H1610)</f>
        <v>894882.06098999991</v>
      </c>
      <c r="I1611" s="17">
        <f>SUBTOTAL(9,I1588:I1610)</f>
        <v>1602895.9390099999</v>
      </c>
    </row>
    <row r="1612" spans="2:9" ht="27" customHeight="1" x14ac:dyDescent="0.35">
      <c r="B1612" s="1"/>
      <c r="C1612" s="2"/>
      <c r="D1612" s="9" t="s">
        <v>1308</v>
      </c>
      <c r="E1612" s="1"/>
      <c r="F1612" s="1"/>
      <c r="G1612" s="1"/>
      <c r="H1612" s="1"/>
      <c r="I1612" s="1"/>
    </row>
    <row r="1613" spans="2:9" ht="15" customHeight="1" x14ac:dyDescent="0.35">
      <c r="B1613" s="10">
        <v>1420</v>
      </c>
      <c r="C1613" s="2"/>
      <c r="D1613" s="5" t="s">
        <v>1309</v>
      </c>
      <c r="E1613" s="11"/>
      <c r="F1613" s="1"/>
      <c r="H1613" s="1"/>
      <c r="I1613" s="1"/>
    </row>
    <row r="1614" spans="2:9" x14ac:dyDescent="0.25">
      <c r="B1614"/>
      <c r="C1614" s="2">
        <v>1</v>
      </c>
      <c r="D1614" s="5" t="s">
        <v>21</v>
      </c>
      <c r="E1614" s="12">
        <v>17956</v>
      </c>
      <c r="F1614" s="12">
        <v>862670</v>
      </c>
      <c r="G1614" s="12">
        <v>880626</v>
      </c>
      <c r="H1614" s="12">
        <v>300368.68235999998</v>
      </c>
      <c r="I1614" s="12">
        <v>580257.31764000002</v>
      </c>
    </row>
    <row r="1615" spans="2:9" x14ac:dyDescent="0.25">
      <c r="B1615"/>
      <c r="C1615" s="2">
        <v>21</v>
      </c>
      <c r="D1615" s="5" t="s">
        <v>26</v>
      </c>
      <c r="E1615" s="12">
        <v>24763</v>
      </c>
      <c r="F1615" s="12">
        <v>635824</v>
      </c>
      <c r="G1615" s="12">
        <v>660587</v>
      </c>
      <c r="H1615" s="12">
        <v>102343.66791</v>
      </c>
      <c r="I1615" s="12">
        <v>558243.33209000004</v>
      </c>
    </row>
    <row r="1616" spans="2:9" x14ac:dyDescent="0.25">
      <c r="B1616"/>
      <c r="C1616" s="2">
        <v>23</v>
      </c>
      <c r="D1616" s="5" t="s">
        <v>1310</v>
      </c>
      <c r="E1616" s="12">
        <v>5768</v>
      </c>
      <c r="F1616" s="12">
        <v>161801</v>
      </c>
      <c r="G1616" s="12">
        <v>167569</v>
      </c>
      <c r="H1616" s="12">
        <v>44965.534169999999</v>
      </c>
      <c r="I1616" s="12">
        <v>122603.46583</v>
      </c>
    </row>
    <row r="1617" spans="2:9" x14ac:dyDescent="0.25">
      <c r="B1617"/>
      <c r="C1617" s="2">
        <v>30</v>
      </c>
      <c r="D1617" s="5" t="s">
        <v>1311</v>
      </c>
      <c r="E1617" s="12">
        <v>8390</v>
      </c>
      <c r="F1617" s="12">
        <v>23054</v>
      </c>
      <c r="G1617" s="12">
        <v>31444</v>
      </c>
      <c r="H1617" s="12">
        <v>480.048</v>
      </c>
      <c r="I1617" s="12">
        <v>30963.952000000001</v>
      </c>
    </row>
    <row r="1618" spans="2:9" x14ac:dyDescent="0.25">
      <c r="B1618"/>
      <c r="C1618" s="2">
        <v>31</v>
      </c>
      <c r="D1618" s="5" t="s">
        <v>1312</v>
      </c>
      <c r="E1618" s="12">
        <v>44691</v>
      </c>
      <c r="F1618" s="12">
        <v>145452</v>
      </c>
      <c r="G1618" s="12">
        <v>190143</v>
      </c>
      <c r="H1618" s="12">
        <v>10554.59988</v>
      </c>
      <c r="I1618" s="12">
        <v>179588.40012000001</v>
      </c>
    </row>
    <row r="1619" spans="2:9" x14ac:dyDescent="0.25">
      <c r="B1619"/>
      <c r="C1619" s="2">
        <v>32</v>
      </c>
      <c r="D1619" s="5" t="s">
        <v>1313</v>
      </c>
      <c r="E1619" s="12">
        <v>15077</v>
      </c>
      <c r="F1619" s="12">
        <v>815265</v>
      </c>
      <c r="G1619" s="12">
        <v>830342</v>
      </c>
      <c r="H1619" s="12">
        <v>72622.878049999999</v>
      </c>
      <c r="I1619" s="12">
        <v>757719.12194999994</v>
      </c>
    </row>
    <row r="1620" spans="2:9" x14ac:dyDescent="0.25">
      <c r="B1620"/>
      <c r="C1620" s="2">
        <v>39</v>
      </c>
      <c r="D1620" s="5" t="s">
        <v>1314</v>
      </c>
      <c r="E1620" s="12">
        <v>11244</v>
      </c>
      <c r="F1620" s="12">
        <v>8645</v>
      </c>
      <c r="G1620" s="12">
        <v>19889</v>
      </c>
      <c r="H1620" s="12">
        <v>3387.5538299999998</v>
      </c>
      <c r="I1620" s="12">
        <v>16501.446169999999</v>
      </c>
    </row>
    <row r="1621" spans="2:9" x14ac:dyDescent="0.25">
      <c r="B1621"/>
      <c r="C1621" s="2">
        <v>60</v>
      </c>
      <c r="D1621" s="5" t="s">
        <v>1315</v>
      </c>
      <c r="E1621" s="12">
        <v>0</v>
      </c>
      <c r="F1621" s="12">
        <v>53226</v>
      </c>
      <c r="G1621" s="12">
        <v>53226</v>
      </c>
      <c r="H1621" s="12">
        <v>0</v>
      </c>
      <c r="I1621" s="12">
        <v>53226</v>
      </c>
    </row>
    <row r="1622" spans="2:9" x14ac:dyDescent="0.25">
      <c r="B1622"/>
      <c r="C1622" s="2">
        <v>61</v>
      </c>
      <c r="D1622" s="5" t="s">
        <v>1316</v>
      </c>
      <c r="E1622" s="12">
        <v>39567</v>
      </c>
      <c r="F1622" s="12">
        <v>283800</v>
      </c>
      <c r="G1622" s="12">
        <v>323367</v>
      </c>
      <c r="H1622" s="12">
        <v>16962.900000000001</v>
      </c>
      <c r="I1622" s="12">
        <v>306404.09999999998</v>
      </c>
    </row>
    <row r="1623" spans="2:9" x14ac:dyDescent="0.25">
      <c r="B1623"/>
      <c r="C1623" s="2">
        <v>62</v>
      </c>
      <c r="D1623" s="5" t="s">
        <v>1317</v>
      </c>
      <c r="E1623" s="12">
        <v>21883</v>
      </c>
      <c r="F1623" s="12">
        <v>56625</v>
      </c>
      <c r="G1623" s="12">
        <v>78508</v>
      </c>
      <c r="H1623" s="12">
        <v>8989.3780000000006</v>
      </c>
      <c r="I1623" s="12">
        <v>69518.622000000003</v>
      </c>
    </row>
    <row r="1624" spans="2:9" x14ac:dyDescent="0.25">
      <c r="B1624"/>
      <c r="C1624" s="2">
        <v>63</v>
      </c>
      <c r="D1624" s="5" t="s">
        <v>1318</v>
      </c>
      <c r="E1624" s="12">
        <v>0</v>
      </c>
      <c r="F1624" s="12">
        <v>340</v>
      </c>
      <c r="G1624" s="12">
        <v>340</v>
      </c>
      <c r="H1624" s="12">
        <v>0</v>
      </c>
      <c r="I1624" s="12">
        <v>340</v>
      </c>
    </row>
    <row r="1625" spans="2:9" x14ac:dyDescent="0.25">
      <c r="B1625"/>
      <c r="C1625" s="2">
        <v>64</v>
      </c>
      <c r="D1625" s="5" t="s">
        <v>1319</v>
      </c>
      <c r="E1625" s="12">
        <v>0</v>
      </c>
      <c r="F1625" s="12">
        <v>1279</v>
      </c>
      <c r="G1625" s="12">
        <v>1279</v>
      </c>
      <c r="H1625" s="12">
        <v>0</v>
      </c>
      <c r="I1625" s="12">
        <v>1279</v>
      </c>
    </row>
    <row r="1626" spans="2:9" x14ac:dyDescent="0.25">
      <c r="B1626"/>
      <c r="C1626" s="2">
        <v>66</v>
      </c>
      <c r="D1626" s="5" t="s">
        <v>1320</v>
      </c>
      <c r="E1626" s="12">
        <v>0</v>
      </c>
      <c r="F1626" s="12">
        <v>3199</v>
      </c>
      <c r="G1626" s="12">
        <v>3199</v>
      </c>
      <c r="H1626" s="12">
        <v>0</v>
      </c>
      <c r="I1626" s="12">
        <v>3199</v>
      </c>
    </row>
    <row r="1627" spans="2:9" x14ac:dyDescent="0.25">
      <c r="B1627"/>
      <c r="C1627" s="2">
        <v>69</v>
      </c>
      <c r="D1627" s="5" t="s">
        <v>1321</v>
      </c>
      <c r="E1627" s="12">
        <v>52083</v>
      </c>
      <c r="F1627" s="12">
        <v>45632</v>
      </c>
      <c r="G1627" s="12">
        <v>97715</v>
      </c>
      <c r="H1627" s="12">
        <v>23806.344000000001</v>
      </c>
      <c r="I1627" s="12">
        <v>73908.656000000003</v>
      </c>
    </row>
    <row r="1628" spans="2:9" x14ac:dyDescent="0.25">
      <c r="B1628"/>
      <c r="C1628" s="2">
        <v>71</v>
      </c>
      <c r="D1628" s="5" t="s">
        <v>1322</v>
      </c>
      <c r="E1628" s="12">
        <v>8452</v>
      </c>
      <c r="F1628" s="12">
        <v>27363</v>
      </c>
      <c r="G1628" s="12">
        <v>35815</v>
      </c>
      <c r="H1628" s="12">
        <v>17308.368999999999</v>
      </c>
      <c r="I1628" s="12">
        <v>18506.631000000001</v>
      </c>
    </row>
    <row r="1629" spans="2:9" x14ac:dyDescent="0.25">
      <c r="B1629"/>
      <c r="C1629" s="2">
        <v>72</v>
      </c>
      <c r="D1629" s="5" t="s">
        <v>1323</v>
      </c>
      <c r="E1629" s="12">
        <v>0</v>
      </c>
      <c r="F1629" s="12">
        <v>148878</v>
      </c>
      <c r="G1629" s="12">
        <v>148878</v>
      </c>
      <c r="H1629" s="12">
        <v>2229.0239999999999</v>
      </c>
      <c r="I1629" s="12">
        <v>146648.976</v>
      </c>
    </row>
    <row r="1630" spans="2:9" x14ac:dyDescent="0.25">
      <c r="B1630"/>
      <c r="C1630" s="2">
        <v>73</v>
      </c>
      <c r="D1630" s="5" t="s">
        <v>1324</v>
      </c>
      <c r="E1630" s="12">
        <v>3484</v>
      </c>
      <c r="F1630" s="12">
        <v>73898</v>
      </c>
      <c r="G1630" s="12">
        <v>77382</v>
      </c>
      <c r="H1630" s="12">
        <v>8476.5679999999993</v>
      </c>
      <c r="I1630" s="12">
        <v>68905.432000000001</v>
      </c>
    </row>
    <row r="1631" spans="2:9" x14ac:dyDescent="0.25">
      <c r="B1631"/>
      <c r="C1631" s="2">
        <v>74</v>
      </c>
      <c r="D1631" s="5" t="s">
        <v>1325</v>
      </c>
      <c r="E1631" s="12">
        <v>0</v>
      </c>
      <c r="F1631" s="12">
        <v>6446997</v>
      </c>
      <c r="G1631" s="12">
        <v>6446997</v>
      </c>
      <c r="H1631" s="12">
        <v>5617587.6279999996</v>
      </c>
      <c r="I1631" s="12">
        <v>829409.37199999997</v>
      </c>
    </row>
    <row r="1632" spans="2:9" x14ac:dyDescent="0.25">
      <c r="B1632"/>
      <c r="C1632" s="2">
        <v>75</v>
      </c>
      <c r="D1632" s="5" t="s">
        <v>1326</v>
      </c>
      <c r="E1632" s="12">
        <v>0</v>
      </c>
      <c r="F1632" s="12">
        <v>416350</v>
      </c>
      <c r="G1632" s="12">
        <v>416350</v>
      </c>
      <c r="H1632" s="12">
        <v>104824.13400000001</v>
      </c>
      <c r="I1632" s="12">
        <v>311525.86599999998</v>
      </c>
    </row>
    <row r="1633" spans="2:9" x14ac:dyDescent="0.25">
      <c r="B1633"/>
      <c r="C1633" s="2">
        <v>76</v>
      </c>
      <c r="D1633" s="5" t="s">
        <v>1327</v>
      </c>
      <c r="E1633" s="12">
        <v>0</v>
      </c>
      <c r="F1633" s="12">
        <v>247800</v>
      </c>
      <c r="G1633" s="12">
        <v>247800</v>
      </c>
      <c r="H1633" s="12">
        <v>51029.852659999997</v>
      </c>
      <c r="I1633" s="12">
        <v>196770.14734</v>
      </c>
    </row>
    <row r="1634" spans="2:9" x14ac:dyDescent="0.25">
      <c r="B1634"/>
      <c r="C1634" s="2">
        <v>77</v>
      </c>
      <c r="D1634" s="5" t="s">
        <v>1328</v>
      </c>
      <c r="E1634" s="12">
        <v>0</v>
      </c>
      <c r="F1634" s="12">
        <v>15276</v>
      </c>
      <c r="G1634" s="12">
        <v>15276</v>
      </c>
      <c r="H1634" s="12">
        <v>7123.75</v>
      </c>
      <c r="I1634" s="12">
        <v>8152.25</v>
      </c>
    </row>
    <row r="1635" spans="2:9" x14ac:dyDescent="0.25">
      <c r="B1635"/>
      <c r="C1635" s="2">
        <v>78</v>
      </c>
      <c r="D1635" s="5" t="s">
        <v>1329</v>
      </c>
      <c r="E1635" s="12">
        <v>9325</v>
      </c>
      <c r="F1635" s="12">
        <v>210896</v>
      </c>
      <c r="G1635" s="12">
        <v>220221</v>
      </c>
      <c r="H1635" s="12">
        <v>172753.46900000001</v>
      </c>
      <c r="I1635" s="12">
        <v>47467.531000000003</v>
      </c>
    </row>
    <row r="1636" spans="2:9" x14ac:dyDescent="0.25">
      <c r="B1636"/>
      <c r="C1636" s="2">
        <v>79</v>
      </c>
      <c r="D1636" s="5" t="s">
        <v>1330</v>
      </c>
      <c r="E1636" s="12">
        <v>482</v>
      </c>
      <c r="F1636" s="12">
        <v>492</v>
      </c>
      <c r="G1636" s="12">
        <v>974</v>
      </c>
      <c r="H1636" s="12">
        <v>0</v>
      </c>
      <c r="I1636" s="12">
        <v>974</v>
      </c>
    </row>
    <row r="1637" spans="2:9" x14ac:dyDescent="0.25">
      <c r="B1637"/>
      <c r="C1637" s="2">
        <v>80</v>
      </c>
      <c r="D1637" s="5" t="s">
        <v>1331</v>
      </c>
      <c r="E1637" s="12">
        <v>1518</v>
      </c>
      <c r="F1637" s="12">
        <v>165942</v>
      </c>
      <c r="G1637" s="12">
        <v>167460</v>
      </c>
      <c r="H1637" s="12">
        <v>38249.682999999997</v>
      </c>
      <c r="I1637" s="12">
        <v>129210.317</v>
      </c>
    </row>
    <row r="1638" spans="2:9" x14ac:dyDescent="0.25">
      <c r="B1638"/>
      <c r="C1638" s="2">
        <v>81</v>
      </c>
      <c r="D1638" s="5" t="s">
        <v>1332</v>
      </c>
      <c r="E1638" s="12">
        <v>1114</v>
      </c>
      <c r="F1638" s="12">
        <v>13192</v>
      </c>
      <c r="G1638" s="12">
        <v>14306</v>
      </c>
      <c r="H1638" s="12">
        <v>7174.1360000000004</v>
      </c>
      <c r="I1638" s="12">
        <v>7131.8639999999996</v>
      </c>
    </row>
    <row r="1639" spans="2:9" x14ac:dyDescent="0.25">
      <c r="B1639"/>
      <c r="C1639" s="2">
        <v>84</v>
      </c>
      <c r="D1639" s="5" t="s">
        <v>1333</v>
      </c>
      <c r="E1639" s="12">
        <v>0</v>
      </c>
      <c r="F1639" s="12">
        <v>8753</v>
      </c>
      <c r="G1639" s="12">
        <v>8753</v>
      </c>
      <c r="H1639" s="12">
        <v>1998.70802</v>
      </c>
      <c r="I1639" s="12">
        <v>6754.29198</v>
      </c>
    </row>
    <row r="1640" spans="2:9" x14ac:dyDescent="0.25">
      <c r="B1640"/>
      <c r="C1640" s="2">
        <v>85</v>
      </c>
      <c r="D1640" s="5" t="s">
        <v>1334</v>
      </c>
      <c r="E1640" s="12">
        <v>1513</v>
      </c>
      <c r="F1640" s="12">
        <v>112135</v>
      </c>
      <c r="G1640" s="12">
        <v>113648</v>
      </c>
      <c r="H1640" s="12">
        <v>59524.866000000002</v>
      </c>
      <c r="I1640" s="12">
        <v>54123.133999999998</v>
      </c>
    </row>
    <row r="1641" spans="2:9" x14ac:dyDescent="0.25">
      <c r="B1641"/>
      <c r="C1641" s="2">
        <v>86</v>
      </c>
      <c r="D1641" s="5" t="s">
        <v>1335</v>
      </c>
      <c r="E1641" s="12">
        <v>0</v>
      </c>
      <c r="F1641" s="12">
        <v>57354</v>
      </c>
      <c r="G1641" s="12">
        <v>57354</v>
      </c>
      <c r="H1641" s="12">
        <v>22608.171999999999</v>
      </c>
      <c r="I1641" s="12">
        <v>34745.828000000001</v>
      </c>
    </row>
    <row r="1642" spans="2:9" ht="15" customHeight="1" x14ac:dyDescent="0.25">
      <c r="B1642"/>
      <c r="C1642" s="13" t="s">
        <v>14</v>
      </c>
      <c r="D1642" s="14" t="s">
        <v>1336</v>
      </c>
      <c r="E1642" s="15">
        <f>SUBTOTAL(9,E1614:E1641)</f>
        <v>267310</v>
      </c>
      <c r="F1642" s="15">
        <f>SUBTOTAL(9,F1614:F1641)</f>
        <v>11042138</v>
      </c>
      <c r="G1642" s="15">
        <f>SUBTOTAL(9,G1614:G1641)</f>
        <v>11309448</v>
      </c>
      <c r="H1642" s="15">
        <f>SUBTOTAL(9,H1614:H1641)</f>
        <v>6695369.9458799995</v>
      </c>
      <c r="I1642" s="15">
        <f>SUBTOTAL(9,I1614:I1641)</f>
        <v>4614078.0541199995</v>
      </c>
    </row>
    <row r="1643" spans="2:9" ht="15" customHeight="1" x14ac:dyDescent="0.35">
      <c r="B1643" s="10">
        <v>1422</v>
      </c>
      <c r="C1643" s="2"/>
      <c r="D1643" s="5" t="s">
        <v>1337</v>
      </c>
      <c r="E1643" s="11"/>
      <c r="F1643" s="1"/>
      <c r="H1643" s="1"/>
      <c r="I1643" s="1"/>
    </row>
    <row r="1644" spans="2:9" x14ac:dyDescent="0.25">
      <c r="B1644"/>
      <c r="C1644" s="2">
        <v>21</v>
      </c>
      <c r="D1644" s="5" t="s">
        <v>26</v>
      </c>
      <c r="E1644" s="12">
        <v>248</v>
      </c>
      <c r="F1644" s="12">
        <v>9005</v>
      </c>
      <c r="G1644" s="12">
        <v>9253</v>
      </c>
      <c r="H1644" s="12">
        <v>1923.0509500000001</v>
      </c>
      <c r="I1644" s="12">
        <v>7329.9490500000002</v>
      </c>
    </row>
    <row r="1645" spans="2:9" x14ac:dyDescent="0.25">
      <c r="B1645"/>
      <c r="C1645" s="2">
        <v>70</v>
      </c>
      <c r="D1645" s="5" t="s">
        <v>1338</v>
      </c>
      <c r="E1645" s="12">
        <v>0</v>
      </c>
      <c r="F1645" s="12">
        <v>39135</v>
      </c>
      <c r="G1645" s="12">
        <v>39135</v>
      </c>
      <c r="H1645" s="12">
        <v>39135</v>
      </c>
      <c r="I1645" s="12">
        <v>0</v>
      </c>
    </row>
    <row r="1646" spans="2:9" ht="15" customHeight="1" x14ac:dyDescent="0.25">
      <c r="B1646"/>
      <c r="C1646" s="13" t="s">
        <v>14</v>
      </c>
      <c r="D1646" s="14" t="s">
        <v>1339</v>
      </c>
      <c r="E1646" s="15">
        <f>SUBTOTAL(9,E1644:E1645)</f>
        <v>248</v>
      </c>
      <c r="F1646" s="15">
        <f>SUBTOTAL(9,F1644:F1645)</f>
        <v>48140</v>
      </c>
      <c r="G1646" s="15">
        <f>SUBTOTAL(9,G1644:G1645)</f>
        <v>48388</v>
      </c>
      <c r="H1646" s="15">
        <f>SUBTOTAL(9,H1644:H1645)</f>
        <v>41058.050949999997</v>
      </c>
      <c r="I1646" s="15">
        <f>SUBTOTAL(9,I1644:I1645)</f>
        <v>7329.9490500000002</v>
      </c>
    </row>
    <row r="1647" spans="2:9" ht="15" customHeight="1" x14ac:dyDescent="0.35">
      <c r="B1647" s="10">
        <v>1423</v>
      </c>
      <c r="C1647" s="2"/>
      <c r="D1647" s="5" t="s">
        <v>1340</v>
      </c>
      <c r="E1647" s="11"/>
      <c r="F1647" s="1"/>
      <c r="H1647" s="1"/>
      <c r="I1647" s="1"/>
    </row>
    <row r="1648" spans="2:9" x14ac:dyDescent="0.25">
      <c r="B1648"/>
      <c r="C1648" s="2">
        <v>1</v>
      </c>
      <c r="D1648" s="5" t="s">
        <v>21</v>
      </c>
      <c r="E1648" s="12">
        <v>141</v>
      </c>
      <c r="F1648" s="12">
        <v>39667</v>
      </c>
      <c r="G1648" s="12">
        <v>39808</v>
      </c>
      <c r="H1648" s="12">
        <v>8590.5977399999992</v>
      </c>
      <c r="I1648" s="12">
        <v>31217.402259999999</v>
      </c>
    </row>
    <row r="1649" spans="2:9" ht="15" customHeight="1" x14ac:dyDescent="0.25">
      <c r="B1649"/>
      <c r="C1649" s="13" t="s">
        <v>14</v>
      </c>
      <c r="D1649" s="14" t="s">
        <v>1341</v>
      </c>
      <c r="E1649" s="15">
        <f>SUBTOTAL(9,E1648:E1648)</f>
        <v>141</v>
      </c>
      <c r="F1649" s="15">
        <f>SUBTOTAL(9,F1648:F1648)</f>
        <v>39667</v>
      </c>
      <c r="G1649" s="15">
        <f>SUBTOTAL(9,G1648:G1648)</f>
        <v>39808</v>
      </c>
      <c r="H1649" s="15">
        <f>SUBTOTAL(9,H1648:H1648)</f>
        <v>8590.5977399999992</v>
      </c>
      <c r="I1649" s="15">
        <f>SUBTOTAL(9,I1648:I1648)</f>
        <v>31217.402259999999</v>
      </c>
    </row>
    <row r="1650" spans="2:9" ht="15" customHeight="1" x14ac:dyDescent="0.35">
      <c r="B1650" s="10">
        <v>1425</v>
      </c>
      <c r="C1650" s="2"/>
      <c r="D1650" s="5" t="s">
        <v>1342</v>
      </c>
      <c r="E1650" s="11"/>
      <c r="F1650" s="1"/>
      <c r="H1650" s="1"/>
      <c r="I1650" s="1"/>
    </row>
    <row r="1651" spans="2:9" x14ac:dyDescent="0.25">
      <c r="B1651"/>
      <c r="C1651" s="2">
        <v>21</v>
      </c>
      <c r="D1651" s="5" t="s">
        <v>26</v>
      </c>
      <c r="E1651" s="12">
        <v>15</v>
      </c>
      <c r="F1651" s="12">
        <v>300</v>
      </c>
      <c r="G1651" s="12">
        <v>315</v>
      </c>
      <c r="H1651" s="12">
        <v>23.524159999999998</v>
      </c>
      <c r="I1651" s="12">
        <v>291.47584000000001</v>
      </c>
    </row>
    <row r="1652" spans="2:9" x14ac:dyDescent="0.25">
      <c r="B1652"/>
      <c r="C1652" s="2">
        <v>70</v>
      </c>
      <c r="D1652" s="5" t="s">
        <v>1343</v>
      </c>
      <c r="E1652" s="12">
        <v>4</v>
      </c>
      <c r="F1652" s="12">
        <v>16386</v>
      </c>
      <c r="G1652" s="12">
        <v>16390</v>
      </c>
      <c r="H1652" s="12">
        <v>6792</v>
      </c>
      <c r="I1652" s="12">
        <v>9598</v>
      </c>
    </row>
    <row r="1653" spans="2:9" ht="15" customHeight="1" x14ac:dyDescent="0.25">
      <c r="B1653"/>
      <c r="C1653" s="13" t="s">
        <v>14</v>
      </c>
      <c r="D1653" s="14" t="s">
        <v>1344</v>
      </c>
      <c r="E1653" s="15">
        <f>SUBTOTAL(9,E1651:E1652)</f>
        <v>19</v>
      </c>
      <c r="F1653" s="15">
        <f>SUBTOTAL(9,F1651:F1652)</f>
        <v>16686</v>
      </c>
      <c r="G1653" s="15">
        <f>SUBTOTAL(9,G1651:G1652)</f>
        <v>16705</v>
      </c>
      <c r="H1653" s="15">
        <f>SUBTOTAL(9,H1651:H1652)</f>
        <v>6815.5241599999999</v>
      </c>
      <c r="I1653" s="15">
        <f>SUBTOTAL(9,I1651:I1652)</f>
        <v>9889.4758399999992</v>
      </c>
    </row>
    <row r="1654" spans="2:9" ht="15" customHeight="1" x14ac:dyDescent="0.35">
      <c r="B1654" s="10">
        <v>1428</v>
      </c>
      <c r="C1654" s="2"/>
      <c r="D1654" s="5" t="s">
        <v>1345</v>
      </c>
      <c r="E1654" s="11"/>
      <c r="F1654" s="1"/>
      <c r="H1654" s="1"/>
      <c r="I1654" s="1"/>
    </row>
    <row r="1655" spans="2:9" x14ac:dyDescent="0.25">
      <c r="B1655"/>
      <c r="C1655" s="2">
        <v>50</v>
      </c>
      <c r="D1655" s="5" t="s">
        <v>1346</v>
      </c>
      <c r="E1655" s="12">
        <v>0</v>
      </c>
      <c r="F1655" s="12">
        <v>7481669</v>
      </c>
      <c r="G1655" s="12">
        <v>7481669</v>
      </c>
      <c r="H1655" s="12">
        <v>6934642.4771299995</v>
      </c>
      <c r="I1655" s="12">
        <v>547026.52286999999</v>
      </c>
    </row>
    <row r="1656" spans="2:9" ht="15" customHeight="1" x14ac:dyDescent="0.25">
      <c r="B1656"/>
      <c r="C1656" s="13" t="s">
        <v>14</v>
      </c>
      <c r="D1656" s="14" t="s">
        <v>1347</v>
      </c>
      <c r="E1656" s="15">
        <f>SUBTOTAL(9,E1655:E1655)</f>
        <v>0</v>
      </c>
      <c r="F1656" s="15">
        <f>SUBTOTAL(9,F1655:F1655)</f>
        <v>7481669</v>
      </c>
      <c r="G1656" s="15">
        <f>SUBTOTAL(9,G1655:G1655)</f>
        <v>7481669</v>
      </c>
      <c r="H1656" s="15">
        <f>SUBTOTAL(9,H1655:H1655)</f>
        <v>6934642.4771299995</v>
      </c>
      <c r="I1656" s="15">
        <f>SUBTOTAL(9,I1655:I1655)</f>
        <v>547026.52286999999</v>
      </c>
    </row>
    <row r="1657" spans="2:9" ht="15" customHeight="1" x14ac:dyDescent="0.25">
      <c r="C1657" s="16"/>
      <c r="D1657" s="14" t="s">
        <v>1348</v>
      </c>
      <c r="E1657" s="17">
        <f>SUBTOTAL(9,E1613:E1656)</f>
        <v>267718</v>
      </c>
      <c r="F1657" s="17">
        <f>SUBTOTAL(9,F1613:F1656)</f>
        <v>18628300</v>
      </c>
      <c r="G1657" s="17">
        <f>SUBTOTAL(9,G1613:G1656)</f>
        <v>18896018</v>
      </c>
      <c r="H1657" s="17">
        <f>SUBTOTAL(9,H1613:H1656)</f>
        <v>13686476.595859999</v>
      </c>
      <c r="I1657" s="17">
        <f>SUBTOTAL(9,I1613:I1656)</f>
        <v>5209541.4041399993</v>
      </c>
    </row>
    <row r="1658" spans="2:9" ht="27" customHeight="1" x14ac:dyDescent="0.35">
      <c r="B1658" s="1"/>
      <c r="C1658" s="2"/>
      <c r="D1658" s="9" t="s">
        <v>1349</v>
      </c>
      <c r="E1658" s="1"/>
      <c r="F1658" s="1"/>
      <c r="G1658" s="1"/>
      <c r="H1658" s="1"/>
      <c r="I1658" s="1"/>
    </row>
    <row r="1659" spans="2:9" ht="15" customHeight="1" x14ac:dyDescent="0.35">
      <c r="B1659" s="10">
        <v>1429</v>
      </c>
      <c r="C1659" s="2"/>
      <c r="D1659" s="5" t="s">
        <v>1350</v>
      </c>
      <c r="E1659" s="11"/>
      <c r="F1659" s="1"/>
      <c r="H1659" s="1"/>
      <c r="I1659" s="1"/>
    </row>
    <row r="1660" spans="2:9" x14ac:dyDescent="0.25">
      <c r="B1660"/>
      <c r="C1660" s="2">
        <v>1</v>
      </c>
      <c r="D1660" s="5" t="s">
        <v>21</v>
      </c>
      <c r="E1660" s="12">
        <v>6399</v>
      </c>
      <c r="F1660" s="12">
        <v>161243</v>
      </c>
      <c r="G1660" s="12">
        <v>167642</v>
      </c>
      <c r="H1660" s="12">
        <v>61493.101640000001</v>
      </c>
      <c r="I1660" s="12">
        <v>106148.89836000001</v>
      </c>
    </row>
    <row r="1661" spans="2:9" x14ac:dyDescent="0.25">
      <c r="B1661"/>
      <c r="C1661" s="2">
        <v>21</v>
      </c>
      <c r="D1661" s="5" t="s">
        <v>26</v>
      </c>
      <c r="E1661" s="12">
        <v>1572</v>
      </c>
      <c r="F1661" s="12">
        <v>31777</v>
      </c>
      <c r="G1661" s="12">
        <v>33349</v>
      </c>
      <c r="H1661" s="12">
        <v>9371.5949899999996</v>
      </c>
      <c r="I1661" s="12">
        <v>23977.405009999999</v>
      </c>
    </row>
    <row r="1662" spans="2:9" x14ac:dyDescent="0.25">
      <c r="B1662"/>
      <c r="C1662" s="2">
        <v>22</v>
      </c>
      <c r="D1662" s="5" t="s">
        <v>1351</v>
      </c>
      <c r="E1662" s="12">
        <v>10726</v>
      </c>
      <c r="F1662" s="12">
        <v>32185</v>
      </c>
      <c r="G1662" s="12">
        <v>42911</v>
      </c>
      <c r="H1662" s="12">
        <v>7927.7683299999999</v>
      </c>
      <c r="I1662" s="12">
        <v>34983.231670000001</v>
      </c>
    </row>
    <row r="1663" spans="2:9" x14ac:dyDescent="0.25">
      <c r="B1663"/>
      <c r="C1663" s="2">
        <v>60</v>
      </c>
      <c r="D1663" s="5" t="s">
        <v>1352</v>
      </c>
      <c r="E1663" s="12">
        <v>0</v>
      </c>
      <c r="F1663" s="12">
        <v>9406</v>
      </c>
      <c r="G1663" s="12">
        <v>9406</v>
      </c>
      <c r="H1663" s="12">
        <v>1500</v>
      </c>
      <c r="I1663" s="12">
        <v>7906</v>
      </c>
    </row>
    <row r="1664" spans="2:9" x14ac:dyDescent="0.25">
      <c r="B1664"/>
      <c r="C1664" s="2">
        <v>70</v>
      </c>
      <c r="D1664" s="5" t="s">
        <v>1353</v>
      </c>
      <c r="E1664" s="12">
        <v>24</v>
      </c>
      <c r="F1664" s="12">
        <v>41522</v>
      </c>
      <c r="G1664" s="12">
        <v>41546</v>
      </c>
      <c r="H1664" s="12">
        <v>15034.369000000001</v>
      </c>
      <c r="I1664" s="12">
        <v>26511.631000000001</v>
      </c>
    </row>
    <row r="1665" spans="2:9" x14ac:dyDescent="0.25">
      <c r="B1665"/>
      <c r="C1665" s="2">
        <v>71</v>
      </c>
      <c r="D1665" s="5" t="s">
        <v>1354</v>
      </c>
      <c r="E1665" s="12">
        <v>3671</v>
      </c>
      <c r="F1665" s="12">
        <v>151889</v>
      </c>
      <c r="G1665" s="12">
        <v>155560</v>
      </c>
      <c r="H1665" s="12">
        <v>151430</v>
      </c>
      <c r="I1665" s="12">
        <v>4130</v>
      </c>
    </row>
    <row r="1666" spans="2:9" x14ac:dyDescent="0.25">
      <c r="B1666"/>
      <c r="C1666" s="2">
        <v>72</v>
      </c>
      <c r="D1666" s="5" t="s">
        <v>1355</v>
      </c>
      <c r="E1666" s="12">
        <v>1020</v>
      </c>
      <c r="F1666" s="12">
        <v>62298</v>
      </c>
      <c r="G1666" s="12">
        <v>63318</v>
      </c>
      <c r="H1666" s="12">
        <v>62272</v>
      </c>
      <c r="I1666" s="12">
        <v>1046</v>
      </c>
    </row>
    <row r="1667" spans="2:9" x14ac:dyDescent="0.25">
      <c r="B1667"/>
      <c r="C1667" s="2">
        <v>73</v>
      </c>
      <c r="D1667" s="5" t="s">
        <v>1356</v>
      </c>
      <c r="E1667" s="12">
        <v>22909</v>
      </c>
      <c r="F1667" s="12">
        <v>57850</v>
      </c>
      <c r="G1667" s="12">
        <v>80759</v>
      </c>
      <c r="H1667" s="12">
        <v>36144.616999999998</v>
      </c>
      <c r="I1667" s="12">
        <v>44614.383000000002</v>
      </c>
    </row>
    <row r="1668" spans="2:9" x14ac:dyDescent="0.25">
      <c r="B1668"/>
      <c r="C1668" s="2">
        <v>74</v>
      </c>
      <c r="D1668" s="5" t="s">
        <v>1357</v>
      </c>
      <c r="E1668" s="12">
        <v>5</v>
      </c>
      <c r="F1668" s="12">
        <v>75120</v>
      </c>
      <c r="G1668" s="12">
        <v>75125</v>
      </c>
      <c r="H1668" s="12">
        <v>73431.781000000003</v>
      </c>
      <c r="I1668" s="12">
        <v>1693.2190000000001</v>
      </c>
    </row>
    <row r="1669" spans="2:9" x14ac:dyDescent="0.25">
      <c r="B1669"/>
      <c r="C1669" s="2">
        <v>75</v>
      </c>
      <c r="D1669" s="5" t="s">
        <v>1358</v>
      </c>
      <c r="E1669" s="12">
        <v>4237</v>
      </c>
      <c r="F1669" s="12">
        <v>18552</v>
      </c>
      <c r="G1669" s="12">
        <v>22789</v>
      </c>
      <c r="H1669" s="12">
        <v>5373.8616199999997</v>
      </c>
      <c r="I1669" s="12">
        <v>17415.13838</v>
      </c>
    </row>
    <row r="1670" spans="2:9" x14ac:dyDescent="0.25">
      <c r="B1670"/>
      <c r="C1670" s="2">
        <v>77</v>
      </c>
      <c r="D1670" s="5" t="s">
        <v>1359</v>
      </c>
      <c r="E1670" s="12">
        <v>2253</v>
      </c>
      <c r="F1670" s="12">
        <v>7986</v>
      </c>
      <c r="G1670" s="12">
        <v>10239</v>
      </c>
      <c r="H1670" s="12">
        <v>200</v>
      </c>
      <c r="I1670" s="12">
        <v>10039</v>
      </c>
    </row>
    <row r="1671" spans="2:9" x14ac:dyDescent="0.25">
      <c r="B1671"/>
      <c r="C1671" s="2">
        <v>79</v>
      </c>
      <c r="D1671" s="5" t="s">
        <v>1360</v>
      </c>
      <c r="E1671" s="12">
        <v>1223</v>
      </c>
      <c r="F1671" s="12">
        <v>56785</v>
      </c>
      <c r="G1671" s="12">
        <v>58008</v>
      </c>
      <c r="H1671" s="12">
        <v>54842.52</v>
      </c>
      <c r="I1671" s="12">
        <v>3165.48</v>
      </c>
    </row>
    <row r="1672" spans="2:9" ht="15" customHeight="1" x14ac:dyDescent="0.25">
      <c r="B1672"/>
      <c r="C1672" s="13" t="s">
        <v>14</v>
      </c>
      <c r="D1672" s="14" t="s">
        <v>1361</v>
      </c>
      <c r="E1672" s="15">
        <f>SUBTOTAL(9,E1660:E1671)</f>
        <v>54039</v>
      </c>
      <c r="F1672" s="15">
        <f>SUBTOTAL(9,F1660:F1671)</f>
        <v>706613</v>
      </c>
      <c r="G1672" s="15">
        <f>SUBTOTAL(9,G1660:G1671)</f>
        <v>760652</v>
      </c>
      <c r="H1672" s="15">
        <f>SUBTOTAL(9,H1660:H1671)</f>
        <v>479021.61358000006</v>
      </c>
      <c r="I1672" s="15">
        <f>SUBTOTAL(9,I1660:I1671)</f>
        <v>281630.38642</v>
      </c>
    </row>
    <row r="1673" spans="2:9" ht="15" customHeight="1" x14ac:dyDescent="0.35">
      <c r="B1673" s="10">
        <v>1432</v>
      </c>
      <c r="C1673" s="2"/>
      <c r="D1673" s="5" t="s">
        <v>1362</v>
      </c>
      <c r="E1673" s="11"/>
      <c r="F1673" s="1"/>
      <c r="H1673" s="1"/>
      <c r="I1673" s="1"/>
    </row>
    <row r="1674" spans="2:9" x14ac:dyDescent="0.25">
      <c r="B1674"/>
      <c r="C1674" s="2">
        <v>50</v>
      </c>
      <c r="D1674" s="5" t="s">
        <v>1363</v>
      </c>
      <c r="E1674" s="12">
        <v>0</v>
      </c>
      <c r="F1674" s="12">
        <v>132298</v>
      </c>
      <c r="G1674" s="12">
        <v>132298</v>
      </c>
      <c r="H1674" s="12">
        <v>0</v>
      </c>
      <c r="I1674" s="12">
        <v>132298</v>
      </c>
    </row>
    <row r="1675" spans="2:9" ht="15" customHeight="1" x14ac:dyDescent="0.25">
      <c r="B1675"/>
      <c r="C1675" s="13" t="s">
        <v>14</v>
      </c>
      <c r="D1675" s="14" t="s">
        <v>1364</v>
      </c>
      <c r="E1675" s="15">
        <f>SUBTOTAL(9,E1674:E1674)</f>
        <v>0</v>
      </c>
      <c r="F1675" s="15">
        <f>SUBTOTAL(9,F1674:F1674)</f>
        <v>132298</v>
      </c>
      <c r="G1675" s="15">
        <f>SUBTOTAL(9,G1674:G1674)</f>
        <v>132298</v>
      </c>
      <c r="H1675" s="15">
        <f>SUBTOTAL(9,H1674:H1674)</f>
        <v>0</v>
      </c>
      <c r="I1675" s="15">
        <f>SUBTOTAL(9,I1674:I1674)</f>
        <v>132298</v>
      </c>
    </row>
    <row r="1676" spans="2:9" ht="15" customHeight="1" x14ac:dyDescent="0.25">
      <c r="C1676" s="16"/>
      <c r="D1676" s="14" t="s">
        <v>1365</v>
      </c>
      <c r="E1676" s="17">
        <f>SUBTOTAL(9,E1659:E1675)</f>
        <v>54039</v>
      </c>
      <c r="F1676" s="17">
        <f>SUBTOTAL(9,F1659:F1675)</f>
        <v>838911</v>
      </c>
      <c r="G1676" s="17">
        <f>SUBTOTAL(9,G1659:G1675)</f>
        <v>892950</v>
      </c>
      <c r="H1676" s="17">
        <f>SUBTOTAL(9,H1659:H1675)</f>
        <v>479021.61358000006</v>
      </c>
      <c r="I1676" s="17">
        <f>SUBTOTAL(9,I1659:I1675)</f>
        <v>413928.38642</v>
      </c>
    </row>
    <row r="1677" spans="2:9" ht="27" customHeight="1" x14ac:dyDescent="0.35">
      <c r="B1677" s="1"/>
      <c r="C1677" s="2"/>
      <c r="D1677" s="9" t="s">
        <v>1366</v>
      </c>
      <c r="E1677" s="1"/>
      <c r="F1677" s="1"/>
      <c r="G1677" s="1"/>
      <c r="H1677" s="1"/>
      <c r="I1677" s="1"/>
    </row>
    <row r="1678" spans="2:9" ht="15" customHeight="1" x14ac:dyDescent="0.35">
      <c r="B1678" s="10">
        <v>1471</v>
      </c>
      <c r="C1678" s="2"/>
      <c r="D1678" s="5" t="s">
        <v>1367</v>
      </c>
      <c r="E1678" s="11"/>
      <c r="F1678" s="1"/>
      <c r="H1678" s="1"/>
      <c r="I1678" s="1"/>
    </row>
    <row r="1679" spans="2:9" x14ac:dyDescent="0.25">
      <c r="B1679"/>
      <c r="C1679" s="2">
        <v>1</v>
      </c>
      <c r="D1679" s="5" t="s">
        <v>21</v>
      </c>
      <c r="E1679" s="12">
        <v>0</v>
      </c>
      <c r="F1679" s="12">
        <v>254830</v>
      </c>
      <c r="G1679" s="12">
        <v>254830</v>
      </c>
      <c r="H1679" s="12">
        <v>114345.36728999999</v>
      </c>
      <c r="I1679" s="12">
        <v>140484.63271000001</v>
      </c>
    </row>
    <row r="1680" spans="2:9" x14ac:dyDescent="0.25">
      <c r="B1680"/>
      <c r="C1680" s="2">
        <v>21</v>
      </c>
      <c r="D1680" s="5" t="s">
        <v>31</v>
      </c>
      <c r="E1680" s="12">
        <v>425</v>
      </c>
      <c r="F1680" s="12">
        <v>145706</v>
      </c>
      <c r="G1680" s="12">
        <v>146131</v>
      </c>
      <c r="H1680" s="12">
        <v>73213.970170000001</v>
      </c>
      <c r="I1680" s="12">
        <v>72917.029829999999</v>
      </c>
    </row>
    <row r="1681" spans="2:9" x14ac:dyDescent="0.25">
      <c r="B1681"/>
      <c r="C1681" s="2">
        <v>50</v>
      </c>
      <c r="D1681" s="5" t="s">
        <v>1368</v>
      </c>
      <c r="E1681" s="12">
        <v>0</v>
      </c>
      <c r="F1681" s="12">
        <v>597</v>
      </c>
      <c r="G1681" s="12">
        <v>597</v>
      </c>
      <c r="H1681" s="12">
        <v>0</v>
      </c>
      <c r="I1681" s="12">
        <v>597</v>
      </c>
    </row>
    <row r="1682" spans="2:9" ht="15" customHeight="1" x14ac:dyDescent="0.25">
      <c r="B1682"/>
      <c r="C1682" s="13" t="s">
        <v>14</v>
      </c>
      <c r="D1682" s="14" t="s">
        <v>1369</v>
      </c>
      <c r="E1682" s="15">
        <f>SUBTOTAL(9,E1679:E1681)</f>
        <v>425</v>
      </c>
      <c r="F1682" s="15">
        <f>SUBTOTAL(9,F1679:F1681)</f>
        <v>401133</v>
      </c>
      <c r="G1682" s="15">
        <f>SUBTOTAL(9,G1679:G1681)</f>
        <v>401558</v>
      </c>
      <c r="H1682" s="15">
        <f>SUBTOTAL(9,H1679:H1681)</f>
        <v>187559.33746000001</v>
      </c>
      <c r="I1682" s="15">
        <f>SUBTOTAL(9,I1679:I1681)</f>
        <v>213998.66253999999</v>
      </c>
    </row>
    <row r="1683" spans="2:9" ht="15" customHeight="1" x14ac:dyDescent="0.35">
      <c r="B1683" s="10">
        <v>1472</v>
      </c>
      <c r="C1683" s="2"/>
      <c r="D1683" s="5" t="s">
        <v>1370</v>
      </c>
      <c r="E1683" s="11"/>
      <c r="F1683" s="1"/>
      <c r="H1683" s="1"/>
      <c r="I1683" s="1"/>
    </row>
    <row r="1684" spans="2:9" x14ac:dyDescent="0.25">
      <c r="B1684"/>
      <c r="C1684" s="2">
        <v>50</v>
      </c>
      <c r="D1684" s="5" t="s">
        <v>1371</v>
      </c>
      <c r="E1684" s="12">
        <v>0</v>
      </c>
      <c r="F1684" s="12">
        <v>15000</v>
      </c>
      <c r="G1684" s="12">
        <v>15000</v>
      </c>
      <c r="H1684" s="12">
        <v>2744.2269700000002</v>
      </c>
      <c r="I1684" s="12">
        <v>12255.77303</v>
      </c>
    </row>
    <row r="1685" spans="2:9" ht="15" customHeight="1" x14ac:dyDescent="0.25">
      <c r="B1685"/>
      <c r="C1685" s="13" t="s">
        <v>14</v>
      </c>
      <c r="D1685" s="14" t="s">
        <v>1372</v>
      </c>
      <c r="E1685" s="15">
        <f>SUBTOTAL(9,E1684:E1684)</f>
        <v>0</v>
      </c>
      <c r="F1685" s="15">
        <f>SUBTOTAL(9,F1684:F1684)</f>
        <v>15000</v>
      </c>
      <c r="G1685" s="15">
        <f>SUBTOTAL(9,G1684:G1684)</f>
        <v>15000</v>
      </c>
      <c r="H1685" s="15">
        <f>SUBTOTAL(9,H1684:H1684)</f>
        <v>2744.2269700000002</v>
      </c>
      <c r="I1685" s="15">
        <f>SUBTOTAL(9,I1684:I1684)</f>
        <v>12255.77303</v>
      </c>
    </row>
    <row r="1686" spans="2:9" ht="15" customHeight="1" x14ac:dyDescent="0.35">
      <c r="B1686" s="10">
        <v>1473</v>
      </c>
      <c r="C1686" s="2"/>
      <c r="D1686" s="5" t="s">
        <v>1373</v>
      </c>
      <c r="E1686" s="11"/>
      <c r="F1686" s="1"/>
      <c r="H1686" s="1"/>
      <c r="I1686" s="1"/>
    </row>
    <row r="1687" spans="2:9" x14ac:dyDescent="0.25">
      <c r="B1687"/>
      <c r="C1687" s="2">
        <v>70</v>
      </c>
      <c r="D1687" s="5" t="s">
        <v>218</v>
      </c>
      <c r="E1687" s="12">
        <v>0</v>
      </c>
      <c r="F1687" s="12">
        <v>79152</v>
      </c>
      <c r="G1687" s="12">
        <v>79152</v>
      </c>
      <c r="H1687" s="12">
        <v>39576</v>
      </c>
      <c r="I1687" s="12">
        <v>39576</v>
      </c>
    </row>
    <row r="1688" spans="2:9" ht="15" customHeight="1" x14ac:dyDescent="0.25">
      <c r="B1688"/>
      <c r="C1688" s="13" t="s">
        <v>14</v>
      </c>
      <c r="D1688" s="14" t="s">
        <v>1374</v>
      </c>
      <c r="E1688" s="15">
        <f>SUBTOTAL(9,E1687:E1687)</f>
        <v>0</v>
      </c>
      <c r="F1688" s="15">
        <f>SUBTOTAL(9,F1687:F1687)</f>
        <v>79152</v>
      </c>
      <c r="G1688" s="15">
        <f>SUBTOTAL(9,G1687:G1687)</f>
        <v>79152</v>
      </c>
      <c r="H1688" s="15">
        <f>SUBTOTAL(9,H1687:H1687)</f>
        <v>39576</v>
      </c>
      <c r="I1688" s="15">
        <f>SUBTOTAL(9,I1687:I1687)</f>
        <v>39576</v>
      </c>
    </row>
    <row r="1689" spans="2:9" ht="15" customHeight="1" x14ac:dyDescent="0.35">
      <c r="B1689" s="10">
        <v>1474</v>
      </c>
      <c r="C1689" s="2"/>
      <c r="D1689" s="5" t="s">
        <v>1375</v>
      </c>
      <c r="E1689" s="11"/>
      <c r="F1689" s="1"/>
      <c r="H1689" s="1"/>
      <c r="I1689" s="1"/>
    </row>
    <row r="1690" spans="2:9" x14ac:dyDescent="0.25">
      <c r="B1690"/>
      <c r="C1690" s="2">
        <v>1</v>
      </c>
      <c r="D1690" s="5" t="s">
        <v>1376</v>
      </c>
      <c r="E1690" s="12">
        <v>0</v>
      </c>
      <c r="F1690" s="12">
        <v>266</v>
      </c>
      <c r="G1690" s="12">
        <v>266</v>
      </c>
      <c r="H1690" s="12">
        <v>43.640540000000001</v>
      </c>
      <c r="I1690" s="12">
        <v>222.35946000000001</v>
      </c>
    </row>
    <row r="1691" spans="2:9" x14ac:dyDescent="0.25">
      <c r="B1691"/>
      <c r="C1691" s="2">
        <v>50</v>
      </c>
      <c r="D1691" s="5" t="s">
        <v>1377</v>
      </c>
      <c r="E1691" s="12">
        <v>0</v>
      </c>
      <c r="F1691" s="12">
        <v>26633</v>
      </c>
      <c r="G1691" s="12">
        <v>26633</v>
      </c>
      <c r="H1691" s="12">
        <v>10512.122579999999</v>
      </c>
      <c r="I1691" s="12">
        <v>16120.877420000001</v>
      </c>
    </row>
    <row r="1692" spans="2:9" x14ac:dyDescent="0.25">
      <c r="B1692"/>
      <c r="C1692" s="2">
        <v>70</v>
      </c>
      <c r="D1692" s="5" t="s">
        <v>1378</v>
      </c>
      <c r="E1692" s="12">
        <v>920</v>
      </c>
      <c r="F1692" s="12">
        <v>30856</v>
      </c>
      <c r="G1692" s="12">
        <v>31776</v>
      </c>
      <c r="H1692" s="12">
        <v>11993.761</v>
      </c>
      <c r="I1692" s="12">
        <v>19782.239000000001</v>
      </c>
    </row>
    <row r="1693" spans="2:9" ht="15" customHeight="1" x14ac:dyDescent="0.25">
      <c r="B1693"/>
      <c r="C1693" s="13" t="s">
        <v>14</v>
      </c>
      <c r="D1693" s="14" t="s">
        <v>1379</v>
      </c>
      <c r="E1693" s="15">
        <f>SUBTOTAL(9,E1690:E1692)</f>
        <v>920</v>
      </c>
      <c r="F1693" s="15">
        <f>SUBTOTAL(9,F1690:F1692)</f>
        <v>57755</v>
      </c>
      <c r="G1693" s="15">
        <f>SUBTOTAL(9,G1690:G1692)</f>
        <v>58675</v>
      </c>
      <c r="H1693" s="15">
        <f>SUBTOTAL(9,H1690:H1692)</f>
        <v>22549.524120000002</v>
      </c>
      <c r="I1693" s="15">
        <f>SUBTOTAL(9,I1690:I1692)</f>
        <v>36125.475879999998</v>
      </c>
    </row>
    <row r="1694" spans="2:9" ht="15" customHeight="1" x14ac:dyDescent="0.25">
      <c r="C1694" s="16"/>
      <c r="D1694" s="14" t="s">
        <v>1380</v>
      </c>
      <c r="E1694" s="17">
        <f>SUBTOTAL(9,E1678:E1693)</f>
        <v>1345</v>
      </c>
      <c r="F1694" s="17">
        <f>SUBTOTAL(9,F1678:F1693)</f>
        <v>553040</v>
      </c>
      <c r="G1694" s="17">
        <f>SUBTOTAL(9,G1678:G1693)</f>
        <v>554385</v>
      </c>
      <c r="H1694" s="17">
        <f>SUBTOTAL(9,H1678:H1693)</f>
        <v>252429.08854999999</v>
      </c>
      <c r="I1694" s="17">
        <f>SUBTOTAL(9,I1678:I1693)</f>
        <v>301955.91144999996</v>
      </c>
    </row>
    <row r="1695" spans="2:9" ht="27" customHeight="1" x14ac:dyDescent="0.35">
      <c r="B1695" s="1"/>
      <c r="C1695" s="2"/>
      <c r="D1695" s="9" t="s">
        <v>1381</v>
      </c>
      <c r="E1695" s="1"/>
      <c r="F1695" s="1"/>
      <c r="G1695" s="1"/>
      <c r="H1695" s="1"/>
      <c r="I1695" s="1"/>
    </row>
    <row r="1696" spans="2:9" ht="15" customHeight="1" x14ac:dyDescent="0.35">
      <c r="B1696" s="10">
        <v>1481</v>
      </c>
      <c r="C1696" s="2"/>
      <c r="D1696" s="5" t="s">
        <v>1382</v>
      </c>
      <c r="E1696" s="11"/>
      <c r="F1696" s="1"/>
      <c r="H1696" s="1"/>
      <c r="I1696" s="1"/>
    </row>
    <row r="1697" spans="2:9" x14ac:dyDescent="0.25">
      <c r="B1697"/>
      <c r="C1697" s="2">
        <v>1</v>
      </c>
      <c r="D1697" s="5" t="s">
        <v>938</v>
      </c>
      <c r="E1697" s="12">
        <v>0</v>
      </c>
      <c r="F1697" s="12">
        <v>2798</v>
      </c>
      <c r="G1697" s="12">
        <v>2798</v>
      </c>
      <c r="H1697" s="12">
        <v>440.68200000000002</v>
      </c>
      <c r="I1697" s="12">
        <v>2357.3180000000002</v>
      </c>
    </row>
    <row r="1698" spans="2:9" x14ac:dyDescent="0.25">
      <c r="B1698"/>
      <c r="C1698" s="2">
        <v>22</v>
      </c>
      <c r="D1698" s="5" t="s">
        <v>1383</v>
      </c>
      <c r="E1698" s="12">
        <v>9770</v>
      </c>
      <c r="F1698" s="12">
        <v>120000</v>
      </c>
      <c r="G1698" s="12">
        <v>129770</v>
      </c>
      <c r="H1698" s="12">
        <v>11864.32186</v>
      </c>
      <c r="I1698" s="12">
        <v>117905.67814</v>
      </c>
    </row>
    <row r="1699" spans="2:9" ht="15" customHeight="1" x14ac:dyDescent="0.25">
      <c r="B1699"/>
      <c r="C1699" s="13" t="s">
        <v>14</v>
      </c>
      <c r="D1699" s="14" t="s">
        <v>1384</v>
      </c>
      <c r="E1699" s="15">
        <f>SUBTOTAL(9,E1697:E1698)</f>
        <v>9770</v>
      </c>
      <c r="F1699" s="15">
        <f>SUBTOTAL(9,F1697:F1698)</f>
        <v>122798</v>
      </c>
      <c r="G1699" s="15">
        <f>SUBTOTAL(9,G1697:G1698)</f>
        <v>132568</v>
      </c>
      <c r="H1699" s="15">
        <f>SUBTOTAL(9,H1697:H1698)</f>
        <v>12305.003860000001</v>
      </c>
      <c r="I1699" s="15">
        <f>SUBTOTAL(9,I1697:I1698)</f>
        <v>120262.99614</v>
      </c>
    </row>
    <row r="1700" spans="2:9" ht="15" customHeight="1" x14ac:dyDescent="0.35">
      <c r="B1700" s="10">
        <v>1482</v>
      </c>
      <c r="C1700" s="2"/>
      <c r="D1700" s="5" t="s">
        <v>1385</v>
      </c>
      <c r="E1700" s="11"/>
      <c r="F1700" s="1"/>
      <c r="H1700" s="1"/>
      <c r="I1700" s="1"/>
    </row>
    <row r="1701" spans="2:9" x14ac:dyDescent="0.25">
      <c r="B1701"/>
      <c r="C1701" s="2">
        <v>1</v>
      </c>
      <c r="D1701" s="5" t="s">
        <v>21</v>
      </c>
      <c r="E1701" s="12">
        <v>1707</v>
      </c>
      <c r="F1701" s="12">
        <v>67459</v>
      </c>
      <c r="G1701" s="12">
        <v>69166</v>
      </c>
      <c r="H1701" s="12">
        <v>21489.963380000001</v>
      </c>
      <c r="I1701" s="12">
        <v>47676.036619999999</v>
      </c>
    </row>
    <row r="1702" spans="2:9" x14ac:dyDescent="0.25">
      <c r="B1702"/>
      <c r="C1702" s="2">
        <v>73</v>
      </c>
      <c r="D1702" s="5" t="s">
        <v>1386</v>
      </c>
      <c r="E1702" s="12">
        <v>92912</v>
      </c>
      <c r="F1702" s="12">
        <v>4100835</v>
      </c>
      <c r="G1702" s="12">
        <v>4193747</v>
      </c>
      <c r="H1702" s="12">
        <v>817269.24853999994</v>
      </c>
      <c r="I1702" s="12">
        <v>3376477.7514599999</v>
      </c>
    </row>
    <row r="1703" spans="2:9" ht="15" customHeight="1" x14ac:dyDescent="0.25">
      <c r="B1703"/>
      <c r="C1703" s="13" t="s">
        <v>14</v>
      </c>
      <c r="D1703" s="14" t="s">
        <v>1387</v>
      </c>
      <c r="E1703" s="15">
        <f>SUBTOTAL(9,E1701:E1702)</f>
        <v>94619</v>
      </c>
      <c r="F1703" s="15">
        <f>SUBTOTAL(9,F1701:F1702)</f>
        <v>4168294</v>
      </c>
      <c r="G1703" s="15">
        <f>SUBTOTAL(9,G1701:G1702)</f>
        <v>4262913</v>
      </c>
      <c r="H1703" s="15">
        <f>SUBTOTAL(9,H1701:H1702)</f>
        <v>838759.21191999991</v>
      </c>
      <c r="I1703" s="15">
        <f>SUBTOTAL(9,I1701:I1702)</f>
        <v>3424153.7880799999</v>
      </c>
    </row>
    <row r="1704" spans="2:9" ht="15" customHeight="1" x14ac:dyDescent="0.25">
      <c r="C1704" s="16"/>
      <c r="D1704" s="14" t="s">
        <v>1388</v>
      </c>
      <c r="E1704" s="17">
        <f>SUBTOTAL(9,E1696:E1703)</f>
        <v>104389</v>
      </c>
      <c r="F1704" s="17">
        <f>SUBTOTAL(9,F1696:F1703)</f>
        <v>4291092</v>
      </c>
      <c r="G1704" s="17">
        <f>SUBTOTAL(9,G1696:G1703)</f>
        <v>4395481</v>
      </c>
      <c r="H1704" s="17">
        <f>SUBTOTAL(9,H1696:H1703)</f>
        <v>851064.21577999997</v>
      </c>
      <c r="I1704" s="17">
        <f>SUBTOTAL(9,I1696:I1703)</f>
        <v>3544416.7842199998</v>
      </c>
    </row>
    <row r="1705" spans="2:9" ht="15" customHeight="1" x14ac:dyDescent="0.25">
      <c r="C1705" s="16"/>
      <c r="D1705" s="14" t="s">
        <v>1389</v>
      </c>
      <c r="E1705" s="17">
        <f>SUBTOTAL(9,E1587:E1704)</f>
        <v>455252</v>
      </c>
      <c r="F1705" s="17">
        <f>SUBTOTAL(9,F1587:F1704)</f>
        <v>26781360</v>
      </c>
      <c r="G1705" s="17">
        <f>SUBTOTAL(9,G1587:G1704)</f>
        <v>27236612</v>
      </c>
      <c r="H1705" s="17">
        <f>SUBTOTAL(9,H1587:H1704)</f>
        <v>16163873.574759997</v>
      </c>
      <c r="I1705" s="17">
        <f>SUBTOTAL(9,I1587:I1704)</f>
        <v>11072738.425240003</v>
      </c>
    </row>
    <row r="1706" spans="2:9" x14ac:dyDescent="0.25">
      <c r="C1706" s="16"/>
      <c r="D1706" s="18"/>
      <c r="E1706" s="19"/>
      <c r="F1706" s="19"/>
      <c r="G1706" s="19"/>
      <c r="H1706" s="19"/>
      <c r="I1706" s="19"/>
    </row>
    <row r="1707" spans="2:9" ht="15" customHeight="1" x14ac:dyDescent="0.3">
      <c r="B1707" s="1"/>
      <c r="C1707" s="2"/>
      <c r="D1707" s="3" t="s">
        <v>1390</v>
      </c>
      <c r="E1707" s="1"/>
      <c r="F1707" s="1"/>
      <c r="G1707" s="1"/>
      <c r="H1707" s="1"/>
      <c r="I1707" s="1"/>
    </row>
    <row r="1708" spans="2:9" ht="27" customHeight="1" x14ac:dyDescent="0.35">
      <c r="B1708" s="1"/>
      <c r="C1708" s="2"/>
      <c r="D1708" s="9" t="s">
        <v>1391</v>
      </c>
      <c r="E1708" s="1"/>
      <c r="F1708" s="1"/>
      <c r="G1708" s="1"/>
      <c r="H1708" s="1"/>
      <c r="I1708" s="1"/>
    </row>
    <row r="1709" spans="2:9" ht="15" customHeight="1" x14ac:dyDescent="0.35">
      <c r="B1709" s="10">
        <v>1500</v>
      </c>
      <c r="C1709" s="2"/>
      <c r="D1709" s="5" t="s">
        <v>1392</v>
      </c>
      <c r="E1709" s="11"/>
      <c r="F1709" s="1"/>
      <c r="H1709" s="1"/>
      <c r="I1709" s="1"/>
    </row>
    <row r="1710" spans="2:9" x14ac:dyDescent="0.25">
      <c r="B1710"/>
      <c r="C1710" s="2">
        <v>1</v>
      </c>
      <c r="D1710" s="5" t="s">
        <v>21</v>
      </c>
      <c r="E1710" s="12">
        <v>10418</v>
      </c>
      <c r="F1710" s="12">
        <v>251356</v>
      </c>
      <c r="G1710" s="12">
        <v>261774</v>
      </c>
      <c r="H1710" s="12">
        <v>65154.56813</v>
      </c>
      <c r="I1710" s="12">
        <v>196619.43187</v>
      </c>
    </row>
    <row r="1711" spans="2:9" x14ac:dyDescent="0.25">
      <c r="B1711"/>
      <c r="C1711" s="2">
        <v>21</v>
      </c>
      <c r="D1711" s="5" t="s">
        <v>302</v>
      </c>
      <c r="E1711" s="12">
        <v>18100</v>
      </c>
      <c r="F1711" s="12">
        <v>24251</v>
      </c>
      <c r="G1711" s="12">
        <v>42351</v>
      </c>
      <c r="H1711" s="12">
        <v>6022.3036099999999</v>
      </c>
      <c r="I1711" s="12">
        <v>36328.696389999997</v>
      </c>
    </row>
    <row r="1712" spans="2:9" x14ac:dyDescent="0.25">
      <c r="B1712"/>
      <c r="C1712" s="2">
        <v>45</v>
      </c>
      <c r="D1712" s="5" t="s">
        <v>32</v>
      </c>
      <c r="E1712" s="12">
        <v>2188</v>
      </c>
      <c r="F1712" s="12">
        <v>0</v>
      </c>
      <c r="G1712" s="12">
        <v>2188</v>
      </c>
      <c r="H1712" s="12">
        <v>0</v>
      </c>
      <c r="I1712" s="12">
        <v>2188</v>
      </c>
    </row>
    <row r="1713" spans="2:9" x14ac:dyDescent="0.25">
      <c r="B1713"/>
      <c r="C1713" s="2">
        <v>50</v>
      </c>
      <c r="D1713" s="5" t="s">
        <v>566</v>
      </c>
      <c r="E1713" s="12">
        <v>0</v>
      </c>
      <c r="F1713" s="12">
        <v>101700</v>
      </c>
      <c r="G1713" s="12">
        <v>101700</v>
      </c>
      <c r="H1713" s="12">
        <v>75550</v>
      </c>
      <c r="I1713" s="12">
        <v>26150</v>
      </c>
    </row>
    <row r="1714" spans="2:9" x14ac:dyDescent="0.25">
      <c r="B1714"/>
      <c r="C1714" s="2">
        <v>51</v>
      </c>
      <c r="D1714" s="5" t="s">
        <v>1393</v>
      </c>
      <c r="E1714" s="12">
        <v>0</v>
      </c>
      <c r="F1714" s="12">
        <v>48437</v>
      </c>
      <c r="G1714" s="12">
        <v>48437</v>
      </c>
      <c r="H1714" s="12">
        <v>0</v>
      </c>
      <c r="I1714" s="12">
        <v>48437</v>
      </c>
    </row>
    <row r="1715" spans="2:9" x14ac:dyDescent="0.25">
      <c r="B1715"/>
      <c r="C1715" s="2">
        <v>70</v>
      </c>
      <c r="D1715" s="5" t="s">
        <v>567</v>
      </c>
      <c r="E1715" s="12">
        <v>0</v>
      </c>
      <c r="F1715" s="12">
        <v>600</v>
      </c>
      <c r="G1715" s="12">
        <v>600</v>
      </c>
      <c r="H1715" s="12">
        <v>249.02449999999999</v>
      </c>
      <c r="I1715" s="12">
        <v>350.97550000000001</v>
      </c>
    </row>
    <row r="1716" spans="2:9" ht="15" customHeight="1" x14ac:dyDescent="0.25">
      <c r="B1716"/>
      <c r="C1716" s="13" t="s">
        <v>14</v>
      </c>
      <c r="D1716" s="14" t="s">
        <v>1394</v>
      </c>
      <c r="E1716" s="15">
        <f>SUBTOTAL(9,E1710:E1715)</f>
        <v>30706</v>
      </c>
      <c r="F1716" s="15">
        <f>SUBTOTAL(9,F1710:F1715)</f>
        <v>426344</v>
      </c>
      <c r="G1716" s="15">
        <f>SUBTOTAL(9,G1710:G1715)</f>
        <v>457050</v>
      </c>
      <c r="H1716" s="15">
        <f>SUBTOTAL(9,H1710:H1715)</f>
        <v>146975.89624</v>
      </c>
      <c r="I1716" s="15">
        <f>SUBTOTAL(9,I1710:I1715)</f>
        <v>310074.10376000003</v>
      </c>
    </row>
    <row r="1717" spans="2:9" ht="15" customHeight="1" x14ac:dyDescent="0.25">
      <c r="C1717" s="16"/>
      <c r="D1717" s="14" t="s">
        <v>1395</v>
      </c>
      <c r="E1717" s="17">
        <f>SUBTOTAL(9,E1709:E1716)</f>
        <v>30706</v>
      </c>
      <c r="F1717" s="17">
        <f>SUBTOTAL(9,F1709:F1716)</f>
        <v>426344</v>
      </c>
      <c r="G1717" s="17">
        <f>SUBTOTAL(9,G1709:G1716)</f>
        <v>457050</v>
      </c>
      <c r="H1717" s="17">
        <f>SUBTOTAL(9,H1709:H1716)</f>
        <v>146975.89624</v>
      </c>
      <c r="I1717" s="17">
        <f>SUBTOTAL(9,I1709:I1716)</f>
        <v>310074.10376000003</v>
      </c>
    </row>
    <row r="1718" spans="2:9" ht="27" customHeight="1" x14ac:dyDescent="0.35">
      <c r="B1718" s="1"/>
      <c r="C1718" s="2"/>
      <c r="D1718" s="9" t="s">
        <v>1396</v>
      </c>
      <c r="E1718" s="1"/>
      <c r="F1718" s="1"/>
      <c r="G1718" s="1"/>
      <c r="H1718" s="1"/>
      <c r="I1718" s="1"/>
    </row>
    <row r="1719" spans="2:9" ht="15" customHeight="1" x14ac:dyDescent="0.35">
      <c r="B1719" s="10">
        <v>1510</v>
      </c>
      <c r="C1719" s="2"/>
      <c r="D1719" s="5" t="s">
        <v>1397</v>
      </c>
      <c r="E1719" s="11"/>
      <c r="F1719" s="1"/>
      <c r="H1719" s="1"/>
      <c r="I1719" s="1"/>
    </row>
    <row r="1720" spans="2:9" x14ac:dyDescent="0.25">
      <c r="B1720"/>
      <c r="C1720" s="2">
        <v>1</v>
      </c>
      <c r="D1720" s="5" t="s">
        <v>21</v>
      </c>
      <c r="E1720" s="12">
        <v>17833</v>
      </c>
      <c r="F1720" s="12">
        <v>762891</v>
      </c>
      <c r="G1720" s="12">
        <v>780724</v>
      </c>
      <c r="H1720" s="12">
        <v>343873.89253000001</v>
      </c>
      <c r="I1720" s="12">
        <v>436850.10746999999</v>
      </c>
    </row>
    <row r="1721" spans="2:9" x14ac:dyDescent="0.25">
      <c r="B1721"/>
      <c r="C1721" s="2">
        <v>21</v>
      </c>
      <c r="D1721" s="5" t="s">
        <v>31</v>
      </c>
      <c r="E1721" s="12">
        <v>69</v>
      </c>
      <c r="F1721" s="12">
        <v>76066</v>
      </c>
      <c r="G1721" s="12">
        <v>76135</v>
      </c>
      <c r="H1721" s="12">
        <v>21716.254809999999</v>
      </c>
      <c r="I1721" s="12">
        <v>54418.745190000001</v>
      </c>
    </row>
    <row r="1722" spans="2:9" x14ac:dyDescent="0.25">
      <c r="B1722"/>
      <c r="C1722" s="2">
        <v>22</v>
      </c>
      <c r="D1722" s="5" t="s">
        <v>1398</v>
      </c>
      <c r="E1722" s="12">
        <v>11</v>
      </c>
      <c r="F1722" s="12">
        <v>151491</v>
      </c>
      <c r="G1722" s="12">
        <v>151502</v>
      </c>
      <c r="H1722" s="12">
        <v>81847.997409999996</v>
      </c>
      <c r="I1722" s="12">
        <v>69654.002590000004</v>
      </c>
    </row>
    <row r="1723" spans="2:9" x14ac:dyDescent="0.25">
      <c r="B1723"/>
      <c r="C1723" s="2">
        <v>45</v>
      </c>
      <c r="D1723" s="5" t="s">
        <v>32</v>
      </c>
      <c r="E1723" s="12">
        <v>51859</v>
      </c>
      <c r="F1723" s="12">
        <v>66510</v>
      </c>
      <c r="G1723" s="12">
        <v>118369</v>
      </c>
      <c r="H1723" s="12">
        <v>10908.591899999999</v>
      </c>
      <c r="I1723" s="12">
        <v>107460.4081</v>
      </c>
    </row>
    <row r="1724" spans="2:9" x14ac:dyDescent="0.25">
      <c r="B1724"/>
      <c r="C1724" s="2">
        <v>46</v>
      </c>
      <c r="D1724" s="5" t="s">
        <v>1399</v>
      </c>
      <c r="E1724" s="12">
        <v>2113</v>
      </c>
      <c r="F1724" s="12">
        <v>12958</v>
      </c>
      <c r="G1724" s="12">
        <v>15071</v>
      </c>
      <c r="H1724" s="12">
        <v>2132.06855</v>
      </c>
      <c r="I1724" s="12">
        <v>12938.93145</v>
      </c>
    </row>
    <row r="1725" spans="2:9" ht="15" customHeight="1" x14ac:dyDescent="0.25">
      <c r="B1725"/>
      <c r="C1725" s="13" t="s">
        <v>14</v>
      </c>
      <c r="D1725" s="14" t="s">
        <v>1400</v>
      </c>
      <c r="E1725" s="15">
        <f>SUBTOTAL(9,E1720:E1724)</f>
        <v>71885</v>
      </c>
      <c r="F1725" s="15">
        <f>SUBTOTAL(9,F1720:F1724)</f>
        <v>1069916</v>
      </c>
      <c r="G1725" s="15">
        <f>SUBTOTAL(9,G1720:G1724)</f>
        <v>1141801</v>
      </c>
      <c r="H1725" s="15">
        <f>SUBTOTAL(9,H1720:H1724)</f>
        <v>460478.80520000006</v>
      </c>
      <c r="I1725" s="15">
        <f>SUBTOTAL(9,I1720:I1724)</f>
        <v>681322.19480000006</v>
      </c>
    </row>
    <row r="1726" spans="2:9" ht="15" customHeight="1" x14ac:dyDescent="0.35">
      <c r="B1726" s="10">
        <v>1511</v>
      </c>
      <c r="C1726" s="2"/>
      <c r="D1726" s="5" t="s">
        <v>1401</v>
      </c>
      <c r="E1726" s="11"/>
      <c r="F1726" s="1"/>
      <c r="H1726" s="1"/>
      <c r="I1726" s="1"/>
    </row>
    <row r="1727" spans="2:9" x14ac:dyDescent="0.25">
      <c r="B1727"/>
      <c r="C1727" s="2">
        <v>25</v>
      </c>
      <c r="D1727" s="5" t="s">
        <v>1402</v>
      </c>
      <c r="E1727" s="12">
        <v>1797</v>
      </c>
      <c r="F1727" s="12">
        <v>4520</v>
      </c>
      <c r="G1727" s="12">
        <v>6317</v>
      </c>
      <c r="H1727" s="12">
        <v>1027.8511599999999</v>
      </c>
      <c r="I1727" s="12">
        <v>5289.1488399999998</v>
      </c>
    </row>
    <row r="1728" spans="2:9" x14ac:dyDescent="0.25">
      <c r="B1728"/>
      <c r="C1728" s="2">
        <v>30</v>
      </c>
      <c r="D1728" s="5" t="s">
        <v>1403</v>
      </c>
      <c r="E1728" s="12">
        <v>63874</v>
      </c>
      <c r="F1728" s="12">
        <v>545000</v>
      </c>
      <c r="G1728" s="12">
        <v>608874</v>
      </c>
      <c r="H1728" s="12">
        <v>81434.132679999995</v>
      </c>
      <c r="I1728" s="12">
        <v>527439.86731999996</v>
      </c>
    </row>
    <row r="1729" spans="2:9" ht="15" customHeight="1" x14ac:dyDescent="0.25">
      <c r="B1729"/>
      <c r="C1729" s="13" t="s">
        <v>14</v>
      </c>
      <c r="D1729" s="14" t="s">
        <v>1404</v>
      </c>
      <c r="E1729" s="15">
        <f>SUBTOTAL(9,E1727:E1728)</f>
        <v>65671</v>
      </c>
      <c r="F1729" s="15">
        <f>SUBTOTAL(9,F1727:F1728)</f>
        <v>549520</v>
      </c>
      <c r="G1729" s="15">
        <f>SUBTOTAL(9,G1727:G1728)</f>
        <v>615191</v>
      </c>
      <c r="H1729" s="15">
        <f>SUBTOTAL(9,H1727:H1728)</f>
        <v>82461.983840000001</v>
      </c>
      <c r="I1729" s="15">
        <f>SUBTOTAL(9,I1727:I1728)</f>
        <v>532729.01616</v>
      </c>
    </row>
    <row r="1730" spans="2:9" ht="15" customHeight="1" x14ac:dyDescent="0.35">
      <c r="B1730" s="10">
        <v>1512</v>
      </c>
      <c r="C1730" s="2"/>
      <c r="D1730" s="5" t="s">
        <v>1405</v>
      </c>
      <c r="E1730" s="11"/>
      <c r="F1730" s="1"/>
      <c r="H1730" s="1"/>
      <c r="I1730" s="1"/>
    </row>
    <row r="1731" spans="2:9" x14ac:dyDescent="0.25">
      <c r="B1731"/>
      <c r="C1731" s="2">
        <v>23</v>
      </c>
      <c r="D1731" s="5" t="s">
        <v>1406</v>
      </c>
      <c r="E1731" s="12">
        <v>6332</v>
      </c>
      <c r="F1731" s="12">
        <v>129809</v>
      </c>
      <c r="G1731" s="12">
        <v>136141</v>
      </c>
      <c r="H1731" s="12">
        <v>300</v>
      </c>
      <c r="I1731" s="12">
        <v>135841</v>
      </c>
    </row>
    <row r="1732" spans="2:9" x14ac:dyDescent="0.25">
      <c r="B1732"/>
      <c r="C1732" s="2">
        <v>27</v>
      </c>
      <c r="D1732" s="5" t="s">
        <v>1407</v>
      </c>
      <c r="E1732" s="12">
        <v>1293</v>
      </c>
      <c r="F1732" s="12">
        <v>66447</v>
      </c>
      <c r="G1732" s="12">
        <v>67740</v>
      </c>
      <c r="H1732" s="12">
        <v>0</v>
      </c>
      <c r="I1732" s="12">
        <v>67740</v>
      </c>
    </row>
    <row r="1733" spans="2:9" ht="15" customHeight="1" x14ac:dyDescent="0.25">
      <c r="B1733"/>
      <c r="C1733" s="13" t="s">
        <v>14</v>
      </c>
      <c r="D1733" s="14" t="s">
        <v>1408</v>
      </c>
      <c r="E1733" s="15">
        <f>SUBTOTAL(9,E1731:E1732)</f>
        <v>7625</v>
      </c>
      <c r="F1733" s="15">
        <f>SUBTOTAL(9,F1731:F1732)</f>
        <v>196256</v>
      </c>
      <c r="G1733" s="15">
        <f>SUBTOTAL(9,G1731:G1732)</f>
        <v>203881</v>
      </c>
      <c r="H1733" s="15">
        <f>SUBTOTAL(9,H1731:H1732)</f>
        <v>300</v>
      </c>
      <c r="I1733" s="15">
        <f>SUBTOTAL(9,I1731:I1732)</f>
        <v>203581</v>
      </c>
    </row>
    <row r="1734" spans="2:9" ht="15" customHeight="1" x14ac:dyDescent="0.25">
      <c r="C1734" s="16"/>
      <c r="D1734" s="14" t="s">
        <v>1409</v>
      </c>
      <c r="E1734" s="17">
        <f>SUBTOTAL(9,E1719:E1733)</f>
        <v>145181</v>
      </c>
      <c r="F1734" s="17">
        <f>SUBTOTAL(9,F1719:F1733)</f>
        <v>1815692</v>
      </c>
      <c r="G1734" s="17">
        <f>SUBTOTAL(9,G1719:G1733)</f>
        <v>1960873</v>
      </c>
      <c r="H1734" s="17">
        <f>SUBTOTAL(9,H1719:H1733)</f>
        <v>543240.78904000006</v>
      </c>
      <c r="I1734" s="17">
        <f>SUBTOTAL(9,I1719:I1733)</f>
        <v>1417632.2109600001</v>
      </c>
    </row>
    <row r="1735" spans="2:9" ht="27" customHeight="1" x14ac:dyDescent="0.35">
      <c r="B1735" s="1"/>
      <c r="C1735" s="2"/>
      <c r="D1735" s="9" t="s">
        <v>1410</v>
      </c>
      <c r="E1735" s="1"/>
      <c r="F1735" s="1"/>
      <c r="G1735" s="1"/>
      <c r="H1735" s="1"/>
      <c r="I1735" s="1"/>
    </row>
    <row r="1736" spans="2:9" ht="15" customHeight="1" x14ac:dyDescent="0.35">
      <c r="B1736" s="10">
        <v>1520</v>
      </c>
      <c r="C1736" s="2"/>
      <c r="D1736" s="5" t="s">
        <v>1411</v>
      </c>
      <c r="E1736" s="11"/>
      <c r="F1736" s="1"/>
      <c r="H1736" s="1"/>
      <c r="I1736" s="1"/>
    </row>
    <row r="1737" spans="2:9" x14ac:dyDescent="0.25">
      <c r="B1737"/>
      <c r="C1737" s="2">
        <v>1</v>
      </c>
      <c r="D1737" s="5" t="s">
        <v>21</v>
      </c>
      <c r="E1737" s="12">
        <v>4218</v>
      </c>
      <c r="F1737" s="12">
        <v>2271829</v>
      </c>
      <c r="G1737" s="12">
        <v>2276047</v>
      </c>
      <c r="H1737" s="12">
        <v>798011.22446000006</v>
      </c>
      <c r="I1737" s="12">
        <v>1478035.7755400001</v>
      </c>
    </row>
    <row r="1738" spans="2:9" x14ac:dyDescent="0.25">
      <c r="B1738"/>
      <c r="C1738" s="2">
        <v>21</v>
      </c>
      <c r="D1738" s="5" t="s">
        <v>31</v>
      </c>
      <c r="E1738" s="12">
        <v>13941</v>
      </c>
      <c r="F1738" s="12">
        <v>89047</v>
      </c>
      <c r="G1738" s="12">
        <v>102988</v>
      </c>
      <c r="H1738" s="12">
        <v>15532.519120000001</v>
      </c>
      <c r="I1738" s="12">
        <v>87455.480880000003</v>
      </c>
    </row>
    <row r="1739" spans="2:9" ht="15" customHeight="1" x14ac:dyDescent="0.25">
      <c r="B1739"/>
      <c r="C1739" s="13" t="s">
        <v>14</v>
      </c>
      <c r="D1739" s="14" t="s">
        <v>1412</v>
      </c>
      <c r="E1739" s="15">
        <f>SUBTOTAL(9,E1737:E1738)</f>
        <v>18159</v>
      </c>
      <c r="F1739" s="15">
        <f>SUBTOTAL(9,F1737:F1738)</f>
        <v>2360876</v>
      </c>
      <c r="G1739" s="15">
        <f>SUBTOTAL(9,G1737:G1738)</f>
        <v>2379035</v>
      </c>
      <c r="H1739" s="15">
        <f>SUBTOTAL(9,H1737:H1738)</f>
        <v>813543.74358000001</v>
      </c>
      <c r="I1739" s="15">
        <f>SUBTOTAL(9,I1737:I1738)</f>
        <v>1565491.25642</v>
      </c>
    </row>
    <row r="1740" spans="2:9" ht="15" customHeight="1" x14ac:dyDescent="0.25">
      <c r="C1740" s="16"/>
      <c r="D1740" s="14" t="s">
        <v>1413</v>
      </c>
      <c r="E1740" s="17">
        <f>SUBTOTAL(9,E1736:E1739)</f>
        <v>18159</v>
      </c>
      <c r="F1740" s="17">
        <f>SUBTOTAL(9,F1736:F1739)</f>
        <v>2360876</v>
      </c>
      <c r="G1740" s="17">
        <f>SUBTOTAL(9,G1736:G1739)</f>
        <v>2379035</v>
      </c>
      <c r="H1740" s="17">
        <f>SUBTOTAL(9,H1736:H1739)</f>
        <v>813543.74358000001</v>
      </c>
      <c r="I1740" s="17">
        <f>SUBTOTAL(9,I1736:I1739)</f>
        <v>1565491.25642</v>
      </c>
    </row>
    <row r="1741" spans="2:9" ht="27" customHeight="1" x14ac:dyDescent="0.35">
      <c r="B1741" s="1"/>
      <c r="C1741" s="2"/>
      <c r="D1741" s="9" t="s">
        <v>1414</v>
      </c>
      <c r="E1741" s="1"/>
      <c r="F1741" s="1"/>
      <c r="G1741" s="1"/>
      <c r="H1741" s="1"/>
      <c r="I1741" s="1"/>
    </row>
    <row r="1742" spans="2:9" ht="15" customHeight="1" x14ac:dyDescent="0.35">
      <c r="B1742" s="10">
        <v>1530</v>
      </c>
      <c r="C1742" s="2"/>
      <c r="D1742" s="5" t="s">
        <v>1415</v>
      </c>
      <c r="E1742" s="11"/>
      <c r="F1742" s="1"/>
      <c r="H1742" s="1"/>
      <c r="I1742" s="1"/>
    </row>
    <row r="1743" spans="2:9" x14ac:dyDescent="0.25">
      <c r="B1743"/>
      <c r="C1743" s="2">
        <v>30</v>
      </c>
      <c r="D1743" s="5" t="s">
        <v>1416</v>
      </c>
      <c r="E1743" s="12">
        <v>11720</v>
      </c>
      <c r="F1743" s="12">
        <v>0</v>
      </c>
      <c r="G1743" s="12">
        <v>11720</v>
      </c>
      <c r="H1743" s="12">
        <v>6928.3624099999997</v>
      </c>
      <c r="I1743" s="12">
        <v>4791.6375900000003</v>
      </c>
    </row>
    <row r="1744" spans="2:9" x14ac:dyDescent="0.25">
      <c r="B1744"/>
      <c r="C1744" s="2">
        <v>31</v>
      </c>
      <c r="D1744" s="5" t="s">
        <v>1417</v>
      </c>
      <c r="E1744" s="12">
        <v>0</v>
      </c>
      <c r="F1744" s="12">
        <v>169000</v>
      </c>
      <c r="G1744" s="12">
        <v>169000</v>
      </c>
      <c r="H1744" s="12">
        <v>39880.66029</v>
      </c>
      <c r="I1744" s="12">
        <v>129119.33971</v>
      </c>
    </row>
    <row r="1745" spans="2:9" x14ac:dyDescent="0.25">
      <c r="B1745"/>
      <c r="C1745" s="2">
        <v>33</v>
      </c>
      <c r="D1745" s="5" t="s">
        <v>1418</v>
      </c>
      <c r="E1745" s="12">
        <v>51719</v>
      </c>
      <c r="F1745" s="12">
        <v>4385000</v>
      </c>
      <c r="G1745" s="12">
        <v>4436719</v>
      </c>
      <c r="H1745" s="12">
        <v>1023737.785</v>
      </c>
      <c r="I1745" s="12">
        <v>3412981.2149999999</v>
      </c>
    </row>
    <row r="1746" spans="2:9" x14ac:dyDescent="0.25">
      <c r="B1746"/>
      <c r="C1746" s="2">
        <v>36</v>
      </c>
      <c r="D1746" s="5" t="s">
        <v>1419</v>
      </c>
      <c r="E1746" s="12">
        <v>8896</v>
      </c>
      <c r="F1746" s="12">
        <v>59081</v>
      </c>
      <c r="G1746" s="12">
        <v>67977</v>
      </c>
      <c r="H1746" s="12">
        <v>0</v>
      </c>
      <c r="I1746" s="12">
        <v>67977</v>
      </c>
    </row>
    <row r="1747" spans="2:9" x14ac:dyDescent="0.25">
      <c r="B1747"/>
      <c r="C1747" s="2">
        <v>45</v>
      </c>
      <c r="D1747" s="5" t="s">
        <v>32</v>
      </c>
      <c r="E1747" s="12">
        <v>133348</v>
      </c>
      <c r="F1747" s="12">
        <v>1146900</v>
      </c>
      <c r="G1747" s="12">
        <v>1280248</v>
      </c>
      <c r="H1747" s="12">
        <v>89294.822029999996</v>
      </c>
      <c r="I1747" s="12">
        <v>1190953.1779700001</v>
      </c>
    </row>
    <row r="1748" spans="2:9" ht="15" customHeight="1" x14ac:dyDescent="0.25">
      <c r="B1748"/>
      <c r="C1748" s="13" t="s">
        <v>14</v>
      </c>
      <c r="D1748" s="14" t="s">
        <v>1420</v>
      </c>
      <c r="E1748" s="15">
        <f>SUBTOTAL(9,E1743:E1747)</f>
        <v>205683</v>
      </c>
      <c r="F1748" s="15">
        <f>SUBTOTAL(9,F1743:F1747)</f>
        <v>5759981</v>
      </c>
      <c r="G1748" s="15">
        <f>SUBTOTAL(9,G1743:G1747)</f>
        <v>5965664</v>
      </c>
      <c r="H1748" s="15">
        <f>SUBTOTAL(9,H1743:H1747)</f>
        <v>1159841.6297299999</v>
      </c>
      <c r="I1748" s="15">
        <f>SUBTOTAL(9,I1743:I1747)</f>
        <v>4805822.3702699998</v>
      </c>
    </row>
    <row r="1749" spans="2:9" ht="15" customHeight="1" x14ac:dyDescent="0.35">
      <c r="B1749" s="10">
        <v>1531</v>
      </c>
      <c r="C1749" s="2"/>
      <c r="D1749" s="5" t="s">
        <v>1421</v>
      </c>
      <c r="E1749" s="11"/>
      <c r="F1749" s="1"/>
      <c r="H1749" s="1"/>
      <c r="I1749" s="1"/>
    </row>
    <row r="1750" spans="2:9" x14ac:dyDescent="0.25">
      <c r="B1750"/>
      <c r="C1750" s="2">
        <v>1</v>
      </c>
      <c r="D1750" s="5" t="s">
        <v>21</v>
      </c>
      <c r="E1750" s="12">
        <v>1556</v>
      </c>
      <c r="F1750" s="12">
        <v>31788</v>
      </c>
      <c r="G1750" s="12">
        <v>33344</v>
      </c>
      <c r="H1750" s="12">
        <v>10237.818730000001</v>
      </c>
      <c r="I1750" s="12">
        <v>23106.181270000001</v>
      </c>
    </row>
    <row r="1751" spans="2:9" x14ac:dyDescent="0.25">
      <c r="B1751"/>
      <c r="C1751" s="2">
        <v>45</v>
      </c>
      <c r="D1751" s="5" t="s">
        <v>32</v>
      </c>
      <c r="E1751" s="12">
        <v>8627</v>
      </c>
      <c r="F1751" s="12">
        <v>42523</v>
      </c>
      <c r="G1751" s="12">
        <v>51150</v>
      </c>
      <c r="H1751" s="12">
        <v>6669.7105199999996</v>
      </c>
      <c r="I1751" s="12">
        <v>44480.289479999999</v>
      </c>
    </row>
    <row r="1752" spans="2:9" ht="15" customHeight="1" x14ac:dyDescent="0.25">
      <c r="B1752"/>
      <c r="C1752" s="13" t="s">
        <v>14</v>
      </c>
      <c r="D1752" s="14" t="s">
        <v>1422</v>
      </c>
      <c r="E1752" s="15">
        <f>SUBTOTAL(9,E1750:E1751)</f>
        <v>10183</v>
      </c>
      <c r="F1752" s="15">
        <f>SUBTOTAL(9,F1750:F1751)</f>
        <v>74311</v>
      </c>
      <c r="G1752" s="15">
        <f>SUBTOTAL(9,G1750:G1751)</f>
        <v>84494</v>
      </c>
      <c r="H1752" s="15">
        <f>SUBTOTAL(9,H1750:H1751)</f>
        <v>16907.52925</v>
      </c>
      <c r="I1752" s="15">
        <f>SUBTOTAL(9,I1750:I1751)</f>
        <v>67586.470750000008</v>
      </c>
    </row>
    <row r="1753" spans="2:9" ht="15" customHeight="1" x14ac:dyDescent="0.35">
      <c r="B1753" s="10">
        <v>1533</v>
      </c>
      <c r="C1753" s="2"/>
      <c r="D1753" s="5" t="s">
        <v>1423</v>
      </c>
      <c r="E1753" s="11"/>
      <c r="F1753" s="1"/>
      <c r="H1753" s="1"/>
      <c r="I1753" s="1"/>
    </row>
    <row r="1754" spans="2:9" x14ac:dyDescent="0.25">
      <c r="B1754"/>
      <c r="C1754" s="2">
        <v>1</v>
      </c>
      <c r="D1754" s="5" t="s">
        <v>21</v>
      </c>
      <c r="E1754" s="12">
        <v>737</v>
      </c>
      <c r="F1754" s="12">
        <v>27947</v>
      </c>
      <c r="G1754" s="12">
        <v>28684</v>
      </c>
      <c r="H1754" s="12">
        <v>5501.2747499999996</v>
      </c>
      <c r="I1754" s="12">
        <v>23182.72525</v>
      </c>
    </row>
    <row r="1755" spans="2:9" x14ac:dyDescent="0.25">
      <c r="B1755"/>
      <c r="C1755" s="2">
        <v>45</v>
      </c>
      <c r="D1755" s="5" t="s">
        <v>32</v>
      </c>
      <c r="E1755" s="12">
        <v>40223</v>
      </c>
      <c r="F1755" s="12">
        <v>35000</v>
      </c>
      <c r="G1755" s="12">
        <v>75223</v>
      </c>
      <c r="H1755" s="12">
        <v>7215.0555299999996</v>
      </c>
      <c r="I1755" s="12">
        <v>68007.944470000002</v>
      </c>
    </row>
    <row r="1756" spans="2:9" ht="15" customHeight="1" x14ac:dyDescent="0.25">
      <c r="B1756"/>
      <c r="C1756" s="13" t="s">
        <v>14</v>
      </c>
      <c r="D1756" s="14" t="s">
        <v>1424</v>
      </c>
      <c r="E1756" s="15">
        <f>SUBTOTAL(9,E1754:E1755)</f>
        <v>40960</v>
      </c>
      <c r="F1756" s="15">
        <f>SUBTOTAL(9,F1754:F1755)</f>
        <v>62947</v>
      </c>
      <c r="G1756" s="15">
        <f>SUBTOTAL(9,G1754:G1755)</f>
        <v>103907</v>
      </c>
      <c r="H1756" s="15">
        <f>SUBTOTAL(9,H1754:H1755)</f>
        <v>12716.330279999998</v>
      </c>
      <c r="I1756" s="15">
        <f>SUBTOTAL(9,I1754:I1755)</f>
        <v>91190.669720000005</v>
      </c>
    </row>
    <row r="1757" spans="2:9" ht="15" customHeight="1" x14ac:dyDescent="0.25">
      <c r="C1757" s="16"/>
      <c r="D1757" s="14" t="s">
        <v>1425</v>
      </c>
      <c r="E1757" s="17">
        <f>SUBTOTAL(9,E1742:E1756)</f>
        <v>256826</v>
      </c>
      <c r="F1757" s="17">
        <f>SUBTOTAL(9,F1742:F1756)</f>
        <v>5897239</v>
      </c>
      <c r="G1757" s="17">
        <f>SUBTOTAL(9,G1742:G1756)</f>
        <v>6154065</v>
      </c>
      <c r="H1757" s="17">
        <f>SUBTOTAL(9,H1742:H1756)</f>
        <v>1189465.4892599999</v>
      </c>
      <c r="I1757" s="17">
        <f>SUBTOTAL(9,I1742:I1756)</f>
        <v>4964599.5107399998</v>
      </c>
    </row>
    <row r="1758" spans="2:9" ht="27" customHeight="1" x14ac:dyDescent="0.35">
      <c r="B1758" s="1"/>
      <c r="C1758" s="2"/>
      <c r="D1758" s="9" t="s">
        <v>1426</v>
      </c>
      <c r="E1758" s="1"/>
      <c r="F1758" s="1"/>
      <c r="G1758" s="1"/>
      <c r="H1758" s="1"/>
      <c r="I1758" s="1"/>
    </row>
    <row r="1759" spans="2:9" ht="15" customHeight="1" x14ac:dyDescent="0.35">
      <c r="B1759" s="10">
        <v>1540</v>
      </c>
      <c r="C1759" s="2"/>
      <c r="D1759" s="5" t="s">
        <v>1427</v>
      </c>
      <c r="E1759" s="11"/>
      <c r="F1759" s="1"/>
      <c r="H1759" s="1"/>
      <c r="I1759" s="1"/>
    </row>
    <row r="1760" spans="2:9" x14ac:dyDescent="0.25">
      <c r="B1760"/>
      <c r="C1760" s="2">
        <v>1</v>
      </c>
      <c r="D1760" s="5" t="s">
        <v>21</v>
      </c>
      <c r="E1760" s="12">
        <v>0</v>
      </c>
      <c r="F1760" s="12">
        <v>159610</v>
      </c>
      <c r="G1760" s="12">
        <v>159610</v>
      </c>
      <c r="H1760" s="12">
        <v>44326.587209999998</v>
      </c>
      <c r="I1760" s="12">
        <v>115283.41279</v>
      </c>
    </row>
    <row r="1761" spans="2:9" x14ac:dyDescent="0.25">
      <c r="B1761"/>
      <c r="C1761" s="2">
        <v>21</v>
      </c>
      <c r="D1761" s="5" t="s">
        <v>31</v>
      </c>
      <c r="E1761" s="12">
        <v>1399</v>
      </c>
      <c r="F1761" s="12">
        <v>11370</v>
      </c>
      <c r="G1761" s="12">
        <v>12769</v>
      </c>
      <c r="H1761" s="12">
        <v>11387.7012</v>
      </c>
      <c r="I1761" s="12">
        <v>1381.2988</v>
      </c>
    </row>
    <row r="1762" spans="2:9" x14ac:dyDescent="0.25">
      <c r="B1762"/>
      <c r="C1762" s="2">
        <v>22</v>
      </c>
      <c r="D1762" s="5" t="s">
        <v>1428</v>
      </c>
      <c r="E1762" s="12">
        <v>1481</v>
      </c>
      <c r="F1762" s="12">
        <v>179000</v>
      </c>
      <c r="G1762" s="12">
        <v>180481</v>
      </c>
      <c r="H1762" s="12">
        <v>67000.225120000003</v>
      </c>
      <c r="I1762" s="12">
        <v>113480.77488</v>
      </c>
    </row>
    <row r="1763" spans="2:9" x14ac:dyDescent="0.25">
      <c r="B1763"/>
      <c r="C1763" s="2">
        <v>23</v>
      </c>
      <c r="D1763" s="5" t="s">
        <v>1429</v>
      </c>
      <c r="E1763" s="12">
        <v>4094</v>
      </c>
      <c r="F1763" s="12">
        <v>422308</v>
      </c>
      <c r="G1763" s="12">
        <v>426402</v>
      </c>
      <c r="H1763" s="12">
        <v>155966.87234</v>
      </c>
      <c r="I1763" s="12">
        <v>270435.12766</v>
      </c>
    </row>
    <row r="1764" spans="2:9" x14ac:dyDescent="0.25">
      <c r="B1764"/>
      <c r="C1764" s="2">
        <v>25</v>
      </c>
      <c r="D1764" s="5" t="s">
        <v>1430</v>
      </c>
      <c r="E1764" s="12">
        <v>79584</v>
      </c>
      <c r="F1764" s="12">
        <v>136329</v>
      </c>
      <c r="G1764" s="12">
        <v>215913</v>
      </c>
      <c r="H1764" s="12">
        <v>14533.94649</v>
      </c>
      <c r="I1764" s="12">
        <v>201379.05351</v>
      </c>
    </row>
    <row r="1765" spans="2:9" x14ac:dyDescent="0.25">
      <c r="B1765"/>
      <c r="C1765" s="2">
        <v>26</v>
      </c>
      <c r="D1765" s="5" t="s">
        <v>1431</v>
      </c>
      <c r="E1765" s="12">
        <v>3316</v>
      </c>
      <c r="F1765" s="12">
        <v>5202</v>
      </c>
      <c r="G1765" s="12">
        <v>8518</v>
      </c>
      <c r="H1765" s="12">
        <v>3357.93815</v>
      </c>
      <c r="I1765" s="12">
        <v>5160.06185</v>
      </c>
    </row>
    <row r="1766" spans="2:9" x14ac:dyDescent="0.25">
      <c r="B1766"/>
      <c r="C1766" s="2">
        <v>27</v>
      </c>
      <c r="D1766" s="5" t="s">
        <v>1432</v>
      </c>
      <c r="E1766" s="12">
        <v>0</v>
      </c>
      <c r="F1766" s="12">
        <v>19133</v>
      </c>
      <c r="G1766" s="12">
        <v>19133</v>
      </c>
      <c r="H1766" s="12">
        <v>8816.6986400000005</v>
      </c>
      <c r="I1766" s="12">
        <v>10316.301359999999</v>
      </c>
    </row>
    <row r="1767" spans="2:9" x14ac:dyDescent="0.25">
      <c r="B1767"/>
      <c r="C1767" s="2">
        <v>29</v>
      </c>
      <c r="D1767" s="5" t="s">
        <v>1433</v>
      </c>
      <c r="E1767" s="12">
        <v>1894</v>
      </c>
      <c r="F1767" s="12">
        <v>137500</v>
      </c>
      <c r="G1767" s="12">
        <v>139394</v>
      </c>
      <c r="H1767" s="12">
        <v>40256.598810000003</v>
      </c>
      <c r="I1767" s="12">
        <v>99137.401190000004</v>
      </c>
    </row>
    <row r="1768" spans="2:9" x14ac:dyDescent="0.25">
      <c r="B1768"/>
      <c r="C1768" s="2">
        <v>71</v>
      </c>
      <c r="D1768" s="5" t="s">
        <v>1434</v>
      </c>
      <c r="E1768" s="12">
        <v>0</v>
      </c>
      <c r="F1768" s="12">
        <v>8922</v>
      </c>
      <c r="G1768" s="12">
        <v>8922</v>
      </c>
      <c r="H1768" s="12">
        <v>0</v>
      </c>
      <c r="I1768" s="12">
        <v>8922</v>
      </c>
    </row>
    <row r="1769" spans="2:9" ht="15" customHeight="1" x14ac:dyDescent="0.25">
      <c r="B1769"/>
      <c r="C1769" s="13" t="s">
        <v>14</v>
      </c>
      <c r="D1769" s="14" t="s">
        <v>1435</v>
      </c>
      <c r="E1769" s="15">
        <f>SUBTOTAL(9,E1760:E1768)</f>
        <v>91768</v>
      </c>
      <c r="F1769" s="15">
        <f>SUBTOTAL(9,F1760:F1768)</f>
        <v>1079374</v>
      </c>
      <c r="G1769" s="15">
        <f>SUBTOTAL(9,G1760:G1768)</f>
        <v>1171142</v>
      </c>
      <c r="H1769" s="15">
        <f>SUBTOTAL(9,H1760:H1768)</f>
        <v>345646.56796000001</v>
      </c>
      <c r="I1769" s="15">
        <f>SUBTOTAL(9,I1760:I1768)</f>
        <v>825495.4320400001</v>
      </c>
    </row>
    <row r="1770" spans="2:9" ht="15" customHeight="1" x14ac:dyDescent="0.35">
      <c r="B1770" s="10">
        <v>1541</v>
      </c>
      <c r="C1770" s="2"/>
      <c r="D1770" s="5" t="s">
        <v>1436</v>
      </c>
      <c r="E1770" s="11"/>
      <c r="F1770" s="1"/>
      <c r="H1770" s="1"/>
      <c r="I1770" s="1"/>
    </row>
    <row r="1771" spans="2:9" ht="25" x14ac:dyDescent="0.25">
      <c r="B1771"/>
      <c r="C1771" s="2">
        <v>22</v>
      </c>
      <c r="D1771" s="5" t="s">
        <v>1437</v>
      </c>
      <c r="E1771" s="12">
        <v>45194</v>
      </c>
      <c r="F1771" s="12">
        <v>15924</v>
      </c>
      <c r="G1771" s="12">
        <v>61118</v>
      </c>
      <c r="H1771" s="12">
        <v>17091.137750000002</v>
      </c>
      <c r="I1771" s="12">
        <v>44026.862249999998</v>
      </c>
    </row>
    <row r="1772" spans="2:9" x14ac:dyDescent="0.25">
      <c r="B1772"/>
      <c r="C1772" s="2">
        <v>60</v>
      </c>
      <c r="D1772" s="5" t="s">
        <v>1438</v>
      </c>
      <c r="E1772" s="12">
        <v>0</v>
      </c>
      <c r="F1772" s="12">
        <v>400031</v>
      </c>
      <c r="G1772" s="12">
        <v>400031</v>
      </c>
      <c r="H1772" s="12">
        <v>399959</v>
      </c>
      <c r="I1772" s="12">
        <v>72</v>
      </c>
    </row>
    <row r="1773" spans="2:9" x14ac:dyDescent="0.25">
      <c r="B1773"/>
      <c r="C1773" s="2">
        <v>61</v>
      </c>
      <c r="D1773" s="5" t="s">
        <v>1439</v>
      </c>
      <c r="E1773" s="12">
        <v>10000</v>
      </c>
      <c r="F1773" s="12">
        <v>0</v>
      </c>
      <c r="G1773" s="12">
        <v>10000</v>
      </c>
      <c r="H1773" s="12">
        <v>10000</v>
      </c>
      <c r="I1773" s="12">
        <v>0</v>
      </c>
    </row>
    <row r="1774" spans="2:9" x14ac:dyDescent="0.25">
      <c r="B1774"/>
      <c r="C1774" s="2">
        <v>70</v>
      </c>
      <c r="D1774" s="5" t="s">
        <v>1440</v>
      </c>
      <c r="E1774" s="12">
        <v>0</v>
      </c>
      <c r="F1774" s="12">
        <v>34908</v>
      </c>
      <c r="G1774" s="12">
        <v>34908</v>
      </c>
      <c r="H1774" s="12">
        <v>7563.4547700000003</v>
      </c>
      <c r="I1774" s="12">
        <v>27344.54523</v>
      </c>
    </row>
    <row r="1775" spans="2:9" ht="15" customHeight="1" x14ac:dyDescent="0.25">
      <c r="B1775"/>
      <c r="C1775" s="13" t="s">
        <v>14</v>
      </c>
      <c r="D1775" s="14" t="s">
        <v>1441</v>
      </c>
      <c r="E1775" s="15">
        <f>SUBTOTAL(9,E1771:E1774)</f>
        <v>55194</v>
      </c>
      <c r="F1775" s="15">
        <f>SUBTOTAL(9,F1771:F1774)</f>
        <v>450863</v>
      </c>
      <c r="G1775" s="15">
        <f>SUBTOTAL(9,G1771:G1774)</f>
        <v>506057</v>
      </c>
      <c r="H1775" s="15">
        <f>SUBTOTAL(9,H1771:H1774)</f>
        <v>434613.59252000001</v>
      </c>
      <c r="I1775" s="15">
        <f>SUBTOTAL(9,I1771:I1774)</f>
        <v>71443.407479999994</v>
      </c>
    </row>
    <row r="1776" spans="2:9" ht="15" customHeight="1" x14ac:dyDescent="0.35">
      <c r="B1776" s="10">
        <v>1542</v>
      </c>
      <c r="C1776" s="2"/>
      <c r="D1776" s="5" t="s">
        <v>773</v>
      </c>
      <c r="E1776" s="11"/>
      <c r="F1776" s="1"/>
      <c r="H1776" s="1"/>
      <c r="I1776" s="1"/>
    </row>
    <row r="1777" spans="2:9" x14ac:dyDescent="0.25">
      <c r="B1777"/>
      <c r="C1777" s="2">
        <v>1</v>
      </c>
      <c r="D1777" s="5" t="s">
        <v>21</v>
      </c>
      <c r="E1777" s="12">
        <v>3</v>
      </c>
      <c r="F1777" s="12">
        <v>5100</v>
      </c>
      <c r="G1777" s="12">
        <v>5103</v>
      </c>
      <c r="H1777" s="12">
        <v>16.316520000000001</v>
      </c>
      <c r="I1777" s="12">
        <v>5086.6834799999997</v>
      </c>
    </row>
    <row r="1778" spans="2:9" x14ac:dyDescent="0.25">
      <c r="B1778"/>
      <c r="C1778" s="2">
        <v>70</v>
      </c>
      <c r="D1778" s="5" t="s">
        <v>1442</v>
      </c>
      <c r="E1778" s="12">
        <v>19998</v>
      </c>
      <c r="F1778" s="12">
        <v>476782</v>
      </c>
      <c r="G1778" s="12">
        <v>496780</v>
      </c>
      <c r="H1778" s="12">
        <v>0</v>
      </c>
      <c r="I1778" s="12">
        <v>496780</v>
      </c>
    </row>
    <row r="1779" spans="2:9" ht="15" customHeight="1" x14ac:dyDescent="0.25">
      <c r="B1779"/>
      <c r="C1779" s="13" t="s">
        <v>14</v>
      </c>
      <c r="D1779" s="14" t="s">
        <v>1443</v>
      </c>
      <c r="E1779" s="15">
        <f>SUBTOTAL(9,E1777:E1778)</f>
        <v>20001</v>
      </c>
      <c r="F1779" s="15">
        <f>SUBTOTAL(9,F1777:F1778)</f>
        <v>481882</v>
      </c>
      <c r="G1779" s="15">
        <f>SUBTOTAL(9,G1777:G1778)</f>
        <v>501883</v>
      </c>
      <c r="H1779" s="15">
        <f>SUBTOTAL(9,H1777:H1778)</f>
        <v>16.316520000000001</v>
      </c>
      <c r="I1779" s="15">
        <f>SUBTOTAL(9,I1777:I1778)</f>
        <v>501866.68348000001</v>
      </c>
    </row>
    <row r="1780" spans="2:9" ht="15" customHeight="1" x14ac:dyDescent="0.35">
      <c r="B1780" s="10">
        <v>1543</v>
      </c>
      <c r="C1780" s="2"/>
      <c r="D1780" s="5" t="s">
        <v>1444</v>
      </c>
      <c r="E1780" s="11"/>
      <c r="F1780" s="1"/>
      <c r="H1780" s="1"/>
      <c r="I1780" s="1"/>
    </row>
    <row r="1781" spans="2:9" x14ac:dyDescent="0.25">
      <c r="B1781"/>
      <c r="C1781" s="2">
        <v>1</v>
      </c>
      <c r="D1781" s="5" t="s">
        <v>938</v>
      </c>
      <c r="E1781" s="12">
        <v>10779</v>
      </c>
      <c r="F1781" s="12">
        <v>260092</v>
      </c>
      <c r="G1781" s="12">
        <v>270871</v>
      </c>
      <c r="H1781" s="12">
        <v>84510.356350000002</v>
      </c>
      <c r="I1781" s="12">
        <v>186360.64365000001</v>
      </c>
    </row>
    <row r="1782" spans="2:9" x14ac:dyDescent="0.25">
      <c r="B1782"/>
      <c r="C1782" s="2">
        <v>45</v>
      </c>
      <c r="D1782" s="5" t="s">
        <v>32</v>
      </c>
      <c r="E1782" s="12">
        <v>12090</v>
      </c>
      <c r="F1782" s="12">
        <v>16886</v>
      </c>
      <c r="G1782" s="12">
        <v>28976</v>
      </c>
      <c r="H1782" s="12">
        <v>5748.7786400000005</v>
      </c>
      <c r="I1782" s="12">
        <v>23227.22136</v>
      </c>
    </row>
    <row r="1783" spans="2:9" x14ac:dyDescent="0.25">
      <c r="B1783"/>
      <c r="C1783" s="2">
        <v>70</v>
      </c>
      <c r="D1783" s="5" t="s">
        <v>1445</v>
      </c>
      <c r="E1783" s="12">
        <v>130443</v>
      </c>
      <c r="F1783" s="12">
        <v>187992</v>
      </c>
      <c r="G1783" s="12">
        <v>318435</v>
      </c>
      <c r="H1783" s="12">
        <v>0</v>
      </c>
      <c r="I1783" s="12">
        <v>318435</v>
      </c>
    </row>
    <row r="1784" spans="2:9" x14ac:dyDescent="0.25">
      <c r="B1784"/>
      <c r="C1784" s="2">
        <v>71</v>
      </c>
      <c r="D1784" s="5" t="s">
        <v>1446</v>
      </c>
      <c r="E1784" s="12">
        <v>20504</v>
      </c>
      <c r="F1784" s="12">
        <v>10573</v>
      </c>
      <c r="G1784" s="12">
        <v>31077</v>
      </c>
      <c r="H1784" s="12">
        <v>0</v>
      </c>
      <c r="I1784" s="12">
        <v>31077</v>
      </c>
    </row>
    <row r="1785" spans="2:9" ht="15" customHeight="1" x14ac:dyDescent="0.25">
      <c r="B1785"/>
      <c r="C1785" s="13" t="s">
        <v>14</v>
      </c>
      <c r="D1785" s="14" t="s">
        <v>1447</v>
      </c>
      <c r="E1785" s="15">
        <f>SUBTOTAL(9,E1781:E1784)</f>
        <v>173816</v>
      </c>
      <c r="F1785" s="15">
        <f>SUBTOTAL(9,F1781:F1784)</f>
        <v>475543</v>
      </c>
      <c r="G1785" s="15">
        <f>SUBTOTAL(9,G1781:G1784)</f>
        <v>649359</v>
      </c>
      <c r="H1785" s="15">
        <f>SUBTOTAL(9,H1781:H1784)</f>
        <v>90259.134990000006</v>
      </c>
      <c r="I1785" s="15">
        <f>SUBTOTAL(9,I1781:I1784)</f>
        <v>559099.86501000007</v>
      </c>
    </row>
    <row r="1786" spans="2:9" ht="15" customHeight="1" x14ac:dyDescent="0.25">
      <c r="C1786" s="16"/>
      <c r="D1786" s="14" t="s">
        <v>1448</v>
      </c>
      <c r="E1786" s="17">
        <f>SUBTOTAL(9,E1759:E1785)</f>
        <v>340779</v>
      </c>
      <c r="F1786" s="17">
        <f>SUBTOTAL(9,F1759:F1785)</f>
        <v>2487662</v>
      </c>
      <c r="G1786" s="17">
        <f>SUBTOTAL(9,G1759:G1785)</f>
        <v>2828441</v>
      </c>
      <c r="H1786" s="17">
        <f>SUBTOTAL(9,H1759:H1785)</f>
        <v>870535.61199</v>
      </c>
      <c r="I1786" s="17">
        <f>SUBTOTAL(9,I1759:I1785)</f>
        <v>1957905.3880100001</v>
      </c>
    </row>
    <row r="1787" spans="2:9" ht="27" customHeight="1" x14ac:dyDescent="0.35">
      <c r="B1787" s="1"/>
      <c r="C1787" s="2"/>
      <c r="D1787" s="9" t="s">
        <v>1449</v>
      </c>
      <c r="E1787" s="1"/>
      <c r="F1787" s="1"/>
      <c r="G1787" s="1"/>
      <c r="H1787" s="1"/>
      <c r="I1787" s="1"/>
    </row>
    <row r="1788" spans="2:9" ht="15" customHeight="1" x14ac:dyDescent="0.35">
      <c r="B1788" s="10">
        <v>1550</v>
      </c>
      <c r="C1788" s="2"/>
      <c r="D1788" s="5" t="s">
        <v>1450</v>
      </c>
      <c r="E1788" s="11"/>
      <c r="F1788" s="1"/>
      <c r="H1788" s="1"/>
      <c r="I1788" s="1"/>
    </row>
    <row r="1789" spans="2:9" x14ac:dyDescent="0.25">
      <c r="B1789"/>
      <c r="C1789" s="2">
        <v>1</v>
      </c>
      <c r="D1789" s="5" t="s">
        <v>21</v>
      </c>
      <c r="E1789" s="12">
        <v>3433</v>
      </c>
      <c r="F1789" s="12">
        <v>82241</v>
      </c>
      <c r="G1789" s="12">
        <v>85674</v>
      </c>
      <c r="H1789" s="12">
        <v>27460.567360000001</v>
      </c>
      <c r="I1789" s="12">
        <v>58213.432639999999</v>
      </c>
    </row>
    <row r="1790" spans="2:9" ht="15" customHeight="1" x14ac:dyDescent="0.25">
      <c r="B1790"/>
      <c r="C1790" s="13" t="s">
        <v>14</v>
      </c>
      <c r="D1790" s="14" t="s">
        <v>1451</v>
      </c>
      <c r="E1790" s="15">
        <f>SUBTOTAL(9,E1789:E1789)</f>
        <v>3433</v>
      </c>
      <c r="F1790" s="15">
        <f>SUBTOTAL(9,F1789:F1789)</f>
        <v>82241</v>
      </c>
      <c r="G1790" s="15">
        <f>SUBTOTAL(9,G1789:G1789)</f>
        <v>85674</v>
      </c>
      <c r="H1790" s="15">
        <f>SUBTOTAL(9,H1789:H1789)</f>
        <v>27460.567360000001</v>
      </c>
      <c r="I1790" s="15">
        <f>SUBTOTAL(9,I1789:I1789)</f>
        <v>58213.432639999999</v>
      </c>
    </row>
    <row r="1791" spans="2:9" ht="15" customHeight="1" x14ac:dyDescent="0.35">
      <c r="B1791" s="10">
        <v>1551</v>
      </c>
      <c r="C1791" s="2"/>
      <c r="D1791" s="5" t="s">
        <v>1452</v>
      </c>
      <c r="E1791" s="11"/>
      <c r="F1791" s="1"/>
      <c r="H1791" s="1"/>
      <c r="I1791" s="1"/>
    </row>
    <row r="1792" spans="2:9" x14ac:dyDescent="0.25">
      <c r="B1792"/>
      <c r="C1792" s="2">
        <v>1</v>
      </c>
      <c r="D1792" s="5" t="s">
        <v>21</v>
      </c>
      <c r="E1792" s="12">
        <v>133</v>
      </c>
      <c r="F1792" s="12">
        <v>2778</v>
      </c>
      <c r="G1792" s="12">
        <v>2911</v>
      </c>
      <c r="H1792" s="12">
        <v>892.86242000000004</v>
      </c>
      <c r="I1792" s="12">
        <v>2018.1375800000001</v>
      </c>
    </row>
    <row r="1793" spans="2:9" ht="15" customHeight="1" x14ac:dyDescent="0.25">
      <c r="B1793"/>
      <c r="C1793" s="13" t="s">
        <v>14</v>
      </c>
      <c r="D1793" s="14" t="s">
        <v>1453</v>
      </c>
      <c r="E1793" s="15">
        <f>SUBTOTAL(9,E1792:E1792)</f>
        <v>133</v>
      </c>
      <c r="F1793" s="15">
        <f>SUBTOTAL(9,F1792:F1792)</f>
        <v>2778</v>
      </c>
      <c r="G1793" s="15">
        <f>SUBTOTAL(9,G1792:G1792)</f>
        <v>2911</v>
      </c>
      <c r="H1793" s="15">
        <f>SUBTOTAL(9,H1792:H1792)</f>
        <v>892.86242000000004</v>
      </c>
      <c r="I1793" s="15">
        <f>SUBTOTAL(9,I1792:I1792)</f>
        <v>2018.1375800000001</v>
      </c>
    </row>
    <row r="1794" spans="2:9" ht="15" customHeight="1" x14ac:dyDescent="0.25">
      <c r="C1794" s="16"/>
      <c r="D1794" s="14" t="s">
        <v>1454</v>
      </c>
      <c r="E1794" s="17">
        <f>SUBTOTAL(9,E1788:E1793)</f>
        <v>3566</v>
      </c>
      <c r="F1794" s="17">
        <f>SUBTOTAL(9,F1788:F1793)</f>
        <v>85019</v>
      </c>
      <c r="G1794" s="17">
        <f>SUBTOTAL(9,G1788:G1793)</f>
        <v>88585</v>
      </c>
      <c r="H1794" s="17">
        <f>SUBTOTAL(9,H1788:H1793)</f>
        <v>28353.429780000002</v>
      </c>
      <c r="I1794" s="17">
        <f>SUBTOTAL(9,I1788:I1793)</f>
        <v>60231.570220000001</v>
      </c>
    </row>
    <row r="1795" spans="2:9" ht="27" customHeight="1" x14ac:dyDescent="0.35">
      <c r="B1795" s="1"/>
      <c r="C1795" s="2"/>
      <c r="D1795" s="9" t="s">
        <v>1455</v>
      </c>
      <c r="E1795" s="1"/>
      <c r="F1795" s="1"/>
      <c r="G1795" s="1"/>
      <c r="H1795" s="1"/>
      <c r="I1795" s="1"/>
    </row>
    <row r="1796" spans="2:9" ht="15" customHeight="1" x14ac:dyDescent="0.35">
      <c r="B1796" s="10">
        <v>1560</v>
      </c>
      <c r="C1796" s="2"/>
      <c r="D1796" s="5" t="s">
        <v>1456</v>
      </c>
      <c r="E1796" s="11"/>
      <c r="F1796" s="1"/>
      <c r="H1796" s="1"/>
      <c r="I1796" s="1"/>
    </row>
    <row r="1797" spans="2:9" x14ac:dyDescent="0.25">
      <c r="B1797"/>
      <c r="C1797" s="2">
        <v>21</v>
      </c>
      <c r="D1797" s="5" t="s">
        <v>302</v>
      </c>
      <c r="E1797" s="12">
        <v>205</v>
      </c>
      <c r="F1797" s="12">
        <v>1000</v>
      </c>
      <c r="G1797" s="12">
        <v>1205</v>
      </c>
      <c r="H1797" s="12">
        <v>640.13219000000004</v>
      </c>
      <c r="I1797" s="12">
        <v>564.86780999999996</v>
      </c>
    </row>
    <row r="1798" spans="2:9" x14ac:dyDescent="0.25">
      <c r="B1798"/>
      <c r="C1798" s="2">
        <v>70</v>
      </c>
      <c r="D1798" s="5" t="s">
        <v>1457</v>
      </c>
      <c r="E1798" s="12">
        <v>9350</v>
      </c>
      <c r="F1798" s="12">
        <v>1000</v>
      </c>
      <c r="G1798" s="12">
        <v>10350</v>
      </c>
      <c r="H1798" s="12">
        <v>54.748660000000001</v>
      </c>
      <c r="I1798" s="12">
        <v>10295.251340000001</v>
      </c>
    </row>
    <row r="1799" spans="2:9" x14ac:dyDescent="0.25">
      <c r="B1799"/>
      <c r="C1799" s="2">
        <v>71</v>
      </c>
      <c r="D1799" s="5" t="s">
        <v>1458</v>
      </c>
      <c r="E1799" s="12">
        <v>0</v>
      </c>
      <c r="F1799" s="12">
        <v>233100</v>
      </c>
      <c r="G1799" s="12">
        <v>233100</v>
      </c>
      <c r="H1799" s="12">
        <v>0</v>
      </c>
      <c r="I1799" s="12">
        <v>233100</v>
      </c>
    </row>
    <row r="1800" spans="2:9" x14ac:dyDescent="0.25">
      <c r="B1800"/>
      <c r="C1800" s="2">
        <v>72</v>
      </c>
      <c r="D1800" s="5" t="s">
        <v>1459</v>
      </c>
      <c r="E1800" s="12">
        <v>0</v>
      </c>
      <c r="F1800" s="12">
        <v>43000</v>
      </c>
      <c r="G1800" s="12">
        <v>43000</v>
      </c>
      <c r="H1800" s="12">
        <v>21378.994999999999</v>
      </c>
      <c r="I1800" s="12">
        <v>21621.005000000001</v>
      </c>
    </row>
    <row r="1801" spans="2:9" ht="15" customHeight="1" x14ac:dyDescent="0.25">
      <c r="B1801"/>
      <c r="C1801" s="13" t="s">
        <v>14</v>
      </c>
      <c r="D1801" s="14" t="s">
        <v>1460</v>
      </c>
      <c r="E1801" s="15">
        <f>SUBTOTAL(9,E1797:E1800)</f>
        <v>9555</v>
      </c>
      <c r="F1801" s="15">
        <f>SUBTOTAL(9,F1797:F1800)</f>
        <v>278100</v>
      </c>
      <c r="G1801" s="15">
        <f>SUBTOTAL(9,G1797:G1800)</f>
        <v>287655</v>
      </c>
      <c r="H1801" s="15">
        <f>SUBTOTAL(9,H1797:H1800)</f>
        <v>22073.87585</v>
      </c>
      <c r="I1801" s="15">
        <f>SUBTOTAL(9,I1797:I1800)</f>
        <v>265581.12414999999</v>
      </c>
    </row>
    <row r="1802" spans="2:9" ht="15" customHeight="1" x14ac:dyDescent="0.35">
      <c r="B1802" s="10">
        <v>1565</v>
      </c>
      <c r="C1802" s="2"/>
      <c r="D1802" s="5" t="s">
        <v>1461</v>
      </c>
      <c r="E1802" s="11"/>
      <c r="F1802" s="1"/>
      <c r="H1802" s="1"/>
      <c r="I1802" s="1"/>
    </row>
    <row r="1803" spans="2:9" x14ac:dyDescent="0.25">
      <c r="B1803"/>
      <c r="C1803" s="2">
        <v>1</v>
      </c>
      <c r="D1803" s="5" t="s">
        <v>21</v>
      </c>
      <c r="E1803" s="12">
        <v>0</v>
      </c>
      <c r="F1803" s="12">
        <v>52000</v>
      </c>
      <c r="G1803" s="12">
        <v>52000</v>
      </c>
      <c r="H1803" s="12">
        <v>24814.981210000002</v>
      </c>
      <c r="I1803" s="12">
        <v>27185.018789999998</v>
      </c>
    </row>
    <row r="1804" spans="2:9" x14ac:dyDescent="0.25">
      <c r="B1804"/>
      <c r="C1804" s="2">
        <v>70</v>
      </c>
      <c r="D1804" s="5" t="s">
        <v>1462</v>
      </c>
      <c r="E1804" s="12">
        <v>0</v>
      </c>
      <c r="F1804" s="12">
        <v>2000</v>
      </c>
      <c r="G1804" s="12">
        <v>2000</v>
      </c>
      <c r="H1804" s="12">
        <v>686.98692000000005</v>
      </c>
      <c r="I1804" s="12">
        <v>1313.0130799999999</v>
      </c>
    </row>
    <row r="1805" spans="2:9" x14ac:dyDescent="0.25">
      <c r="B1805"/>
      <c r="C1805" s="2">
        <v>90</v>
      </c>
      <c r="D1805" s="5" t="s">
        <v>1463</v>
      </c>
      <c r="E1805" s="12">
        <v>0</v>
      </c>
      <c r="F1805" s="12">
        <v>19400000</v>
      </c>
      <c r="G1805" s="12">
        <v>19400000</v>
      </c>
      <c r="H1805" s="12">
        <v>13788872.739</v>
      </c>
      <c r="I1805" s="12">
        <v>5611127.2609999999</v>
      </c>
    </row>
    <row r="1806" spans="2:9" ht="15" customHeight="1" x14ac:dyDescent="0.25">
      <c r="B1806"/>
      <c r="C1806" s="13" t="s">
        <v>14</v>
      </c>
      <c r="D1806" s="14" t="s">
        <v>1464</v>
      </c>
      <c r="E1806" s="15">
        <f>SUBTOTAL(9,E1803:E1805)</f>
        <v>0</v>
      </c>
      <c r="F1806" s="15">
        <f>SUBTOTAL(9,F1803:F1805)</f>
        <v>19454000</v>
      </c>
      <c r="G1806" s="15">
        <f>SUBTOTAL(9,G1803:G1805)</f>
        <v>19454000</v>
      </c>
      <c r="H1806" s="15">
        <f>SUBTOTAL(9,H1803:H1805)</f>
        <v>13814374.70713</v>
      </c>
      <c r="I1806" s="15">
        <f>SUBTOTAL(9,I1803:I1805)</f>
        <v>5639625.29287</v>
      </c>
    </row>
    <row r="1807" spans="2:9" ht="15" customHeight="1" x14ac:dyDescent="0.35">
      <c r="B1807" s="10">
        <v>1566</v>
      </c>
      <c r="C1807" s="2"/>
      <c r="D1807" s="5" t="s">
        <v>1465</v>
      </c>
      <c r="E1807" s="11"/>
      <c r="F1807" s="1"/>
      <c r="H1807" s="1"/>
      <c r="I1807" s="1"/>
    </row>
    <row r="1808" spans="2:9" x14ac:dyDescent="0.25">
      <c r="B1808"/>
      <c r="C1808" s="2">
        <v>1</v>
      </c>
      <c r="D1808" s="5" t="s">
        <v>535</v>
      </c>
      <c r="E1808" s="12">
        <v>0</v>
      </c>
      <c r="F1808" s="12">
        <v>95000</v>
      </c>
      <c r="G1808" s="12">
        <v>95000</v>
      </c>
      <c r="H1808" s="12">
        <v>63505.281999999999</v>
      </c>
      <c r="I1808" s="12">
        <v>31494.718000000001</v>
      </c>
    </row>
    <row r="1809" spans="2:9" ht="15" customHeight="1" x14ac:dyDescent="0.25">
      <c r="B1809"/>
      <c r="C1809" s="13" t="s">
        <v>14</v>
      </c>
      <c r="D1809" s="14" t="s">
        <v>1466</v>
      </c>
      <c r="E1809" s="15">
        <f>SUBTOTAL(9,E1808:E1808)</f>
        <v>0</v>
      </c>
      <c r="F1809" s="15">
        <f>SUBTOTAL(9,F1808:F1808)</f>
        <v>95000</v>
      </c>
      <c r="G1809" s="15">
        <f>SUBTOTAL(9,G1808:G1808)</f>
        <v>95000</v>
      </c>
      <c r="H1809" s="15">
        <f>SUBTOTAL(9,H1808:H1808)</f>
        <v>63505.281999999999</v>
      </c>
      <c r="I1809" s="15">
        <f>SUBTOTAL(9,I1808:I1808)</f>
        <v>31494.718000000001</v>
      </c>
    </row>
    <row r="1810" spans="2:9" ht="15" customHeight="1" x14ac:dyDescent="0.35">
      <c r="B1810" s="10">
        <v>1567</v>
      </c>
      <c r="C1810" s="2"/>
      <c r="D1810" s="5" t="s">
        <v>1467</v>
      </c>
      <c r="E1810" s="11"/>
      <c r="F1810" s="1"/>
      <c r="H1810" s="1"/>
      <c r="I1810" s="1"/>
    </row>
    <row r="1811" spans="2:9" x14ac:dyDescent="0.25">
      <c r="B1811"/>
      <c r="C1811" s="2">
        <v>1</v>
      </c>
      <c r="D1811" s="5" t="s">
        <v>535</v>
      </c>
      <c r="E1811" s="12">
        <v>0</v>
      </c>
      <c r="F1811" s="12">
        <v>240000</v>
      </c>
      <c r="G1811" s="12">
        <v>240000</v>
      </c>
      <c r="H1811" s="12">
        <v>92133.26</v>
      </c>
      <c r="I1811" s="12">
        <v>147866.74</v>
      </c>
    </row>
    <row r="1812" spans="2:9" ht="15" customHeight="1" x14ac:dyDescent="0.25">
      <c r="B1812"/>
      <c r="C1812" s="13" t="s">
        <v>14</v>
      </c>
      <c r="D1812" s="14" t="s">
        <v>1468</v>
      </c>
      <c r="E1812" s="15">
        <f>SUBTOTAL(9,E1811:E1811)</f>
        <v>0</v>
      </c>
      <c r="F1812" s="15">
        <f>SUBTOTAL(9,F1811:F1811)</f>
        <v>240000</v>
      </c>
      <c r="G1812" s="15">
        <f>SUBTOTAL(9,G1811:G1811)</f>
        <v>240000</v>
      </c>
      <c r="H1812" s="15">
        <f>SUBTOTAL(9,H1811:H1811)</f>
        <v>92133.26</v>
      </c>
      <c r="I1812" s="15">
        <f>SUBTOTAL(9,I1811:I1811)</f>
        <v>147866.74</v>
      </c>
    </row>
    <row r="1813" spans="2:9" ht="15" customHeight="1" x14ac:dyDescent="0.25">
      <c r="C1813" s="16"/>
      <c r="D1813" s="14" t="s">
        <v>1469</v>
      </c>
      <c r="E1813" s="17">
        <f>SUBTOTAL(9,E1796:E1812)</f>
        <v>9555</v>
      </c>
      <c r="F1813" s="17">
        <f>SUBTOTAL(9,F1796:F1812)</f>
        <v>20067100</v>
      </c>
      <c r="G1813" s="17">
        <f>SUBTOTAL(9,G1796:G1812)</f>
        <v>20076655</v>
      </c>
      <c r="H1813" s="17">
        <f>SUBTOTAL(9,H1796:H1812)</f>
        <v>13992087.124979999</v>
      </c>
      <c r="I1813" s="17">
        <f>SUBTOTAL(9,I1796:I1812)</f>
        <v>6084567.8750200002</v>
      </c>
    </row>
    <row r="1814" spans="2:9" ht="15" customHeight="1" x14ac:dyDescent="0.25">
      <c r="C1814" s="16"/>
      <c r="D1814" s="14" t="s">
        <v>1470</v>
      </c>
      <c r="E1814" s="17">
        <f>SUBTOTAL(9,E1708:E1813)</f>
        <v>804772</v>
      </c>
      <c r="F1814" s="17">
        <f>SUBTOTAL(9,F1708:F1813)</f>
        <v>33139932</v>
      </c>
      <c r="G1814" s="17">
        <f>SUBTOTAL(9,G1708:G1813)</f>
        <v>33944704</v>
      </c>
      <c r="H1814" s="17">
        <f>SUBTOTAL(9,H1708:H1813)</f>
        <v>17584202.084870003</v>
      </c>
      <c r="I1814" s="17">
        <f>SUBTOTAL(9,I1708:I1813)</f>
        <v>16360501.915130001</v>
      </c>
    </row>
    <row r="1815" spans="2:9" x14ac:dyDescent="0.25">
      <c r="C1815" s="16"/>
      <c r="D1815" s="18"/>
      <c r="E1815" s="19"/>
      <c r="F1815" s="19"/>
      <c r="G1815" s="19"/>
      <c r="H1815" s="19"/>
      <c r="I1815" s="19"/>
    </row>
    <row r="1816" spans="2:9" ht="15" customHeight="1" x14ac:dyDescent="0.3">
      <c r="B1816" s="1"/>
      <c r="C1816" s="2"/>
      <c r="D1816" s="3" t="s">
        <v>1471</v>
      </c>
      <c r="E1816" s="1"/>
      <c r="F1816" s="1"/>
      <c r="G1816" s="1"/>
      <c r="H1816" s="1"/>
      <c r="I1816" s="1"/>
    </row>
    <row r="1817" spans="2:9" ht="27" customHeight="1" x14ac:dyDescent="0.35">
      <c r="B1817" s="1"/>
      <c r="C1817" s="2"/>
      <c r="D1817" s="9" t="s">
        <v>1472</v>
      </c>
      <c r="E1817" s="1"/>
      <c r="F1817" s="1"/>
      <c r="G1817" s="1"/>
      <c r="H1817" s="1"/>
      <c r="I1817" s="1"/>
    </row>
    <row r="1818" spans="2:9" ht="15" customHeight="1" x14ac:dyDescent="0.35">
      <c r="B1818" s="10">
        <v>1600</v>
      </c>
      <c r="C1818" s="2"/>
      <c r="D1818" s="5" t="s">
        <v>1473</v>
      </c>
      <c r="E1818" s="11"/>
      <c r="F1818" s="1"/>
      <c r="H1818" s="1"/>
      <c r="I1818" s="1"/>
    </row>
    <row r="1819" spans="2:9" x14ac:dyDescent="0.25">
      <c r="B1819"/>
      <c r="C1819" s="2">
        <v>1</v>
      </c>
      <c r="D1819" s="5" t="s">
        <v>21</v>
      </c>
      <c r="E1819" s="12">
        <v>21698</v>
      </c>
      <c r="F1819" s="12">
        <v>449401</v>
      </c>
      <c r="G1819" s="12">
        <v>471099</v>
      </c>
      <c r="H1819" s="12">
        <v>150202.29380000001</v>
      </c>
      <c r="I1819" s="12">
        <v>320896.70620000002</v>
      </c>
    </row>
    <row r="1820" spans="2:9" x14ac:dyDescent="0.25">
      <c r="B1820"/>
      <c r="C1820" s="2">
        <v>21</v>
      </c>
      <c r="D1820" s="5" t="s">
        <v>31</v>
      </c>
      <c r="E1820" s="12">
        <v>29551</v>
      </c>
      <c r="F1820" s="12">
        <v>70821</v>
      </c>
      <c r="G1820" s="12">
        <v>100372</v>
      </c>
      <c r="H1820" s="12">
        <v>17691.187910000001</v>
      </c>
      <c r="I1820" s="12">
        <v>82680.812090000007</v>
      </c>
    </row>
    <row r="1821" spans="2:9" x14ac:dyDescent="0.25">
      <c r="B1821"/>
      <c r="C1821" s="2">
        <v>50</v>
      </c>
      <c r="D1821" s="5" t="s">
        <v>1474</v>
      </c>
      <c r="E1821" s="12">
        <v>0</v>
      </c>
      <c r="F1821" s="12">
        <v>40747</v>
      </c>
      <c r="G1821" s="12">
        <v>40747</v>
      </c>
      <c r="H1821" s="12">
        <v>39300</v>
      </c>
      <c r="I1821" s="12">
        <v>1447</v>
      </c>
    </row>
    <row r="1822" spans="2:9" ht="15" customHeight="1" x14ac:dyDescent="0.25">
      <c r="B1822"/>
      <c r="C1822" s="13" t="s">
        <v>14</v>
      </c>
      <c r="D1822" s="14" t="s">
        <v>1475</v>
      </c>
      <c r="E1822" s="15">
        <f>SUBTOTAL(9,E1819:E1821)</f>
        <v>51249</v>
      </c>
      <c r="F1822" s="15">
        <f>SUBTOTAL(9,F1819:F1821)</f>
        <v>560969</v>
      </c>
      <c r="G1822" s="15">
        <f>SUBTOTAL(9,G1819:G1821)</f>
        <v>612218</v>
      </c>
      <c r="H1822" s="15">
        <f>SUBTOTAL(9,H1819:H1821)</f>
        <v>207193.48171000002</v>
      </c>
      <c r="I1822" s="15">
        <f>SUBTOTAL(9,I1819:I1821)</f>
        <v>405024.51829000004</v>
      </c>
    </row>
    <row r="1823" spans="2:9" ht="15" customHeight="1" x14ac:dyDescent="0.35">
      <c r="B1823" s="10">
        <v>1602</v>
      </c>
      <c r="C1823" s="2"/>
      <c r="D1823" s="5" t="s">
        <v>1476</v>
      </c>
      <c r="E1823" s="11"/>
      <c r="F1823" s="1"/>
      <c r="H1823" s="1"/>
      <c r="I1823" s="1"/>
    </row>
    <row r="1824" spans="2:9" x14ac:dyDescent="0.25">
      <c r="B1824"/>
      <c r="C1824" s="2">
        <v>1</v>
      </c>
      <c r="D1824" s="5" t="s">
        <v>21</v>
      </c>
      <c r="E1824" s="12">
        <v>6879</v>
      </c>
      <c r="F1824" s="12">
        <v>518898</v>
      </c>
      <c r="G1824" s="12">
        <v>525777</v>
      </c>
      <c r="H1824" s="12">
        <v>158798.99653</v>
      </c>
      <c r="I1824" s="12">
        <v>366978.00347</v>
      </c>
    </row>
    <row r="1825" spans="2:9" x14ac:dyDescent="0.25">
      <c r="B1825"/>
      <c r="C1825" s="2">
        <v>45</v>
      </c>
      <c r="D1825" s="5" t="s">
        <v>32</v>
      </c>
      <c r="E1825" s="12">
        <v>11625</v>
      </c>
      <c r="F1825" s="12">
        <v>36148</v>
      </c>
      <c r="G1825" s="12">
        <v>47773</v>
      </c>
      <c r="H1825" s="12">
        <v>10907.081270000001</v>
      </c>
      <c r="I1825" s="12">
        <v>36865.918729999998</v>
      </c>
    </row>
    <row r="1826" spans="2:9" ht="15" customHeight="1" x14ac:dyDescent="0.25">
      <c r="B1826"/>
      <c r="C1826" s="13" t="s">
        <v>14</v>
      </c>
      <c r="D1826" s="14" t="s">
        <v>1477</v>
      </c>
      <c r="E1826" s="15">
        <f>SUBTOTAL(9,E1824:E1825)</f>
        <v>18504</v>
      </c>
      <c r="F1826" s="15">
        <f>SUBTOTAL(9,F1824:F1825)</f>
        <v>555046</v>
      </c>
      <c r="G1826" s="15">
        <f>SUBTOTAL(9,G1824:G1825)</f>
        <v>573550</v>
      </c>
      <c r="H1826" s="15">
        <f>SUBTOTAL(9,H1824:H1825)</f>
        <v>169706.0778</v>
      </c>
      <c r="I1826" s="15">
        <f>SUBTOTAL(9,I1824:I1825)</f>
        <v>403843.92219999997</v>
      </c>
    </row>
    <row r="1827" spans="2:9" ht="15" customHeight="1" x14ac:dyDescent="0.35">
      <c r="B1827" s="10">
        <v>1605</v>
      </c>
      <c r="C1827" s="2"/>
      <c r="D1827" s="5" t="s">
        <v>1478</v>
      </c>
      <c r="E1827" s="11"/>
      <c r="F1827" s="1"/>
      <c r="H1827" s="1"/>
      <c r="I1827" s="1"/>
    </row>
    <row r="1828" spans="2:9" x14ac:dyDescent="0.25">
      <c r="B1828"/>
      <c r="C1828" s="2">
        <v>1</v>
      </c>
      <c r="D1828" s="5" t="s">
        <v>21</v>
      </c>
      <c r="E1828" s="12">
        <v>38360</v>
      </c>
      <c r="F1828" s="12">
        <v>973804</v>
      </c>
      <c r="G1828" s="12">
        <v>1012164</v>
      </c>
      <c r="H1828" s="12">
        <v>387393.43842000002</v>
      </c>
      <c r="I1828" s="12">
        <v>624770.56157999998</v>
      </c>
    </row>
    <row r="1829" spans="2:9" x14ac:dyDescent="0.25">
      <c r="B1829"/>
      <c r="C1829" s="2">
        <v>22</v>
      </c>
      <c r="D1829" s="5" t="s">
        <v>1479</v>
      </c>
      <c r="E1829" s="12">
        <v>44</v>
      </c>
      <c r="F1829" s="12">
        <v>12809</v>
      </c>
      <c r="G1829" s="12">
        <v>12853</v>
      </c>
      <c r="H1829" s="12">
        <v>0</v>
      </c>
      <c r="I1829" s="12">
        <v>12853</v>
      </c>
    </row>
    <row r="1830" spans="2:9" x14ac:dyDescent="0.25">
      <c r="B1830"/>
      <c r="C1830" s="2">
        <v>45</v>
      </c>
      <c r="D1830" s="5" t="s">
        <v>32</v>
      </c>
      <c r="E1830" s="12">
        <v>7620</v>
      </c>
      <c r="F1830" s="12">
        <v>19366</v>
      </c>
      <c r="G1830" s="12">
        <v>26986</v>
      </c>
      <c r="H1830" s="12">
        <v>2786.2626700000001</v>
      </c>
      <c r="I1830" s="12">
        <v>24199.73733</v>
      </c>
    </row>
    <row r="1831" spans="2:9" ht="15" customHeight="1" x14ac:dyDescent="0.25">
      <c r="B1831"/>
      <c r="C1831" s="13" t="s">
        <v>14</v>
      </c>
      <c r="D1831" s="14" t="s">
        <v>1480</v>
      </c>
      <c r="E1831" s="15">
        <f>SUBTOTAL(9,E1828:E1830)</f>
        <v>46024</v>
      </c>
      <c r="F1831" s="15">
        <f>SUBTOTAL(9,F1828:F1830)</f>
        <v>1005979</v>
      </c>
      <c r="G1831" s="15">
        <f>SUBTOTAL(9,G1828:G1830)</f>
        <v>1052003</v>
      </c>
      <c r="H1831" s="15">
        <f>SUBTOTAL(9,H1828:H1830)</f>
        <v>390179.70109000005</v>
      </c>
      <c r="I1831" s="15">
        <f>SUBTOTAL(9,I1828:I1830)</f>
        <v>661823.29891000001</v>
      </c>
    </row>
    <row r="1832" spans="2:9" ht="15" customHeight="1" x14ac:dyDescent="0.25">
      <c r="C1832" s="16"/>
      <c r="D1832" s="14" t="s">
        <v>1481</v>
      </c>
      <c r="E1832" s="17">
        <f>SUBTOTAL(9,E1818:E1831)</f>
        <v>115777</v>
      </c>
      <c r="F1832" s="17">
        <f>SUBTOTAL(9,F1818:F1831)</f>
        <v>2121994</v>
      </c>
      <c r="G1832" s="17">
        <f>SUBTOTAL(9,G1818:G1831)</f>
        <v>2237771</v>
      </c>
      <c r="H1832" s="17">
        <f>SUBTOTAL(9,H1818:H1831)</f>
        <v>767079.26060000004</v>
      </c>
      <c r="I1832" s="17">
        <f>SUBTOTAL(9,I1818:I1831)</f>
        <v>1470691.7393999998</v>
      </c>
    </row>
    <row r="1833" spans="2:9" ht="27" customHeight="1" x14ac:dyDescent="0.35">
      <c r="B1833" s="1"/>
      <c r="C1833" s="2"/>
      <c r="D1833" s="9" t="s">
        <v>1482</v>
      </c>
      <c r="E1833" s="1"/>
      <c r="F1833" s="1"/>
      <c r="G1833" s="1"/>
      <c r="H1833" s="1"/>
      <c r="I1833" s="1"/>
    </row>
    <row r="1834" spans="2:9" ht="15" customHeight="1" x14ac:dyDescent="0.35">
      <c r="B1834" s="10">
        <v>1610</v>
      </c>
      <c r="C1834" s="2"/>
      <c r="D1834" s="5" t="s">
        <v>1483</v>
      </c>
      <c r="E1834" s="11"/>
      <c r="F1834" s="1"/>
      <c r="H1834" s="1"/>
      <c r="I1834" s="1"/>
    </row>
    <row r="1835" spans="2:9" x14ac:dyDescent="0.25">
      <c r="B1835"/>
      <c r="C1835" s="2">
        <v>1</v>
      </c>
      <c r="D1835" s="5" t="s">
        <v>21</v>
      </c>
      <c r="E1835" s="12">
        <v>39309</v>
      </c>
      <c r="F1835" s="12">
        <v>1872504</v>
      </c>
      <c r="G1835" s="12">
        <v>1911813</v>
      </c>
      <c r="H1835" s="12">
        <v>678037.37629000004</v>
      </c>
      <c r="I1835" s="12">
        <v>1233775.62371</v>
      </c>
    </row>
    <row r="1836" spans="2:9" x14ac:dyDescent="0.25">
      <c r="B1836"/>
      <c r="C1836" s="2">
        <v>45</v>
      </c>
      <c r="D1836" s="5" t="s">
        <v>32</v>
      </c>
      <c r="E1836" s="12">
        <v>138736</v>
      </c>
      <c r="F1836" s="12">
        <v>124292</v>
      </c>
      <c r="G1836" s="12">
        <v>263028</v>
      </c>
      <c r="H1836" s="12">
        <v>36143.35454</v>
      </c>
      <c r="I1836" s="12">
        <v>226884.64546</v>
      </c>
    </row>
    <row r="1837" spans="2:9" ht="15" customHeight="1" x14ac:dyDescent="0.25">
      <c r="B1837"/>
      <c r="C1837" s="13" t="s">
        <v>14</v>
      </c>
      <c r="D1837" s="14" t="s">
        <v>1484</v>
      </c>
      <c r="E1837" s="15">
        <f>SUBTOTAL(9,E1835:E1836)</f>
        <v>178045</v>
      </c>
      <c r="F1837" s="15">
        <f>SUBTOTAL(9,F1835:F1836)</f>
        <v>1996796</v>
      </c>
      <c r="G1837" s="15">
        <f>SUBTOTAL(9,G1835:G1836)</f>
        <v>2174841</v>
      </c>
      <c r="H1837" s="15">
        <f>SUBTOTAL(9,H1835:H1836)</f>
        <v>714180.73083000001</v>
      </c>
      <c r="I1837" s="15">
        <f>SUBTOTAL(9,I1835:I1836)</f>
        <v>1460660.26917</v>
      </c>
    </row>
    <row r="1838" spans="2:9" ht="15" customHeight="1" x14ac:dyDescent="0.35">
      <c r="B1838" s="10">
        <v>1618</v>
      </c>
      <c r="C1838" s="2"/>
      <c r="D1838" s="5" t="s">
        <v>1485</v>
      </c>
      <c r="E1838" s="11"/>
      <c r="F1838" s="1"/>
      <c r="H1838" s="1"/>
      <c r="I1838" s="1"/>
    </row>
    <row r="1839" spans="2:9" x14ac:dyDescent="0.25">
      <c r="B1839"/>
      <c r="C1839" s="2">
        <v>1</v>
      </c>
      <c r="D1839" s="5" t="s">
        <v>21</v>
      </c>
      <c r="E1839" s="12">
        <v>252775</v>
      </c>
      <c r="F1839" s="12">
        <v>7856709</v>
      </c>
      <c r="G1839" s="12">
        <v>8109484</v>
      </c>
      <c r="H1839" s="12">
        <v>2637303.3843899998</v>
      </c>
      <c r="I1839" s="12">
        <v>5472180.6156099997</v>
      </c>
    </row>
    <row r="1840" spans="2:9" x14ac:dyDescent="0.25">
      <c r="B1840"/>
      <c r="C1840" s="2">
        <v>21</v>
      </c>
      <c r="D1840" s="5" t="s">
        <v>26</v>
      </c>
      <c r="E1840" s="12">
        <v>6738</v>
      </c>
      <c r="F1840" s="12">
        <v>178563</v>
      </c>
      <c r="G1840" s="12">
        <v>185301</v>
      </c>
      <c r="H1840" s="12">
        <v>31901.145250000001</v>
      </c>
      <c r="I1840" s="12">
        <v>153399.85475</v>
      </c>
    </row>
    <row r="1841" spans="2:9" x14ac:dyDescent="0.25">
      <c r="B1841"/>
      <c r="C1841" s="2">
        <v>22</v>
      </c>
      <c r="D1841" s="5" t="s">
        <v>1486</v>
      </c>
      <c r="E1841" s="12">
        <v>185012</v>
      </c>
      <c r="F1841" s="12">
        <v>522100</v>
      </c>
      <c r="G1841" s="12">
        <v>707112</v>
      </c>
      <c r="H1841" s="12">
        <v>188021.51805000001</v>
      </c>
      <c r="I1841" s="12">
        <v>519090.48194999999</v>
      </c>
    </row>
    <row r="1842" spans="2:9" x14ac:dyDescent="0.25">
      <c r="B1842"/>
      <c r="C1842" s="2">
        <v>23</v>
      </c>
      <c r="D1842" s="5" t="s">
        <v>1487</v>
      </c>
      <c r="E1842" s="12">
        <v>2776</v>
      </c>
      <c r="F1842" s="12">
        <v>106100</v>
      </c>
      <c r="G1842" s="12">
        <v>108876</v>
      </c>
      <c r="H1842" s="12">
        <v>26703.053029999999</v>
      </c>
      <c r="I1842" s="12">
        <v>82172.946970000005</v>
      </c>
    </row>
    <row r="1843" spans="2:9" x14ac:dyDescent="0.25">
      <c r="B1843"/>
      <c r="C1843" s="2">
        <v>45</v>
      </c>
      <c r="D1843" s="5" t="s">
        <v>32</v>
      </c>
      <c r="E1843" s="12">
        <v>6982</v>
      </c>
      <c r="F1843" s="12">
        <v>158281</v>
      </c>
      <c r="G1843" s="12">
        <v>165263</v>
      </c>
      <c r="H1843" s="12">
        <v>40688.662279999997</v>
      </c>
      <c r="I1843" s="12">
        <v>124574.33772</v>
      </c>
    </row>
    <row r="1844" spans="2:9" x14ac:dyDescent="0.25">
      <c r="B1844"/>
      <c r="C1844" s="2">
        <v>50</v>
      </c>
      <c r="D1844" s="5" t="s">
        <v>1488</v>
      </c>
      <c r="E1844" s="12">
        <v>0</v>
      </c>
      <c r="F1844" s="12">
        <v>6824</v>
      </c>
      <c r="G1844" s="12">
        <v>6824</v>
      </c>
      <c r="H1844" s="12">
        <v>2202</v>
      </c>
      <c r="I1844" s="12">
        <v>4622</v>
      </c>
    </row>
    <row r="1845" spans="2:9" ht="15" customHeight="1" x14ac:dyDescent="0.25">
      <c r="B1845"/>
      <c r="C1845" s="13" t="s">
        <v>14</v>
      </c>
      <c r="D1845" s="14" t="s">
        <v>1489</v>
      </c>
      <c r="E1845" s="15">
        <f>SUBTOTAL(9,E1839:E1844)</f>
        <v>454283</v>
      </c>
      <c r="F1845" s="15">
        <f>SUBTOTAL(9,F1839:F1844)</f>
        <v>8828577</v>
      </c>
      <c r="G1845" s="15">
        <f>SUBTOTAL(9,G1839:G1844)</f>
        <v>9282860</v>
      </c>
      <c r="H1845" s="15">
        <f>SUBTOTAL(9,H1839:H1844)</f>
        <v>2926819.7629999998</v>
      </c>
      <c r="I1845" s="15">
        <f>SUBTOTAL(9,I1839:I1844)</f>
        <v>6356040.2369999997</v>
      </c>
    </row>
    <row r="1846" spans="2:9" ht="15" customHeight="1" x14ac:dyDescent="0.35">
      <c r="B1846" s="10">
        <v>1619</v>
      </c>
      <c r="C1846" s="2"/>
      <c r="D1846" s="5" t="s">
        <v>1490</v>
      </c>
      <c r="E1846" s="11"/>
      <c r="F1846" s="1"/>
      <c r="H1846" s="1"/>
      <c r="I1846" s="1"/>
    </row>
    <row r="1847" spans="2:9" x14ac:dyDescent="0.25">
      <c r="B1847"/>
      <c r="C1847" s="2">
        <v>1</v>
      </c>
      <c r="D1847" s="5" t="s">
        <v>21</v>
      </c>
      <c r="E1847" s="12">
        <v>1717</v>
      </c>
      <c r="F1847" s="12">
        <v>77979</v>
      </c>
      <c r="G1847" s="12">
        <v>79696</v>
      </c>
      <c r="H1847" s="12">
        <v>29828.770670000002</v>
      </c>
      <c r="I1847" s="12">
        <v>49867.229330000002</v>
      </c>
    </row>
    <row r="1848" spans="2:9" ht="15" customHeight="1" x14ac:dyDescent="0.25">
      <c r="B1848"/>
      <c r="C1848" s="13" t="s">
        <v>14</v>
      </c>
      <c r="D1848" s="14" t="s">
        <v>1491</v>
      </c>
      <c r="E1848" s="15">
        <f>SUBTOTAL(9,E1847:E1847)</f>
        <v>1717</v>
      </c>
      <c r="F1848" s="15">
        <f>SUBTOTAL(9,F1847:F1847)</f>
        <v>77979</v>
      </c>
      <c r="G1848" s="15">
        <f>SUBTOTAL(9,G1847:G1847)</f>
        <v>79696</v>
      </c>
      <c r="H1848" s="15">
        <f>SUBTOTAL(9,H1847:H1847)</f>
        <v>29828.770670000002</v>
      </c>
      <c r="I1848" s="15">
        <f>SUBTOTAL(9,I1847:I1847)</f>
        <v>49867.229330000002</v>
      </c>
    </row>
    <row r="1849" spans="2:9" ht="15" customHeight="1" x14ac:dyDescent="0.25">
      <c r="C1849" s="16"/>
      <c r="D1849" s="14" t="s">
        <v>1492</v>
      </c>
      <c r="E1849" s="17">
        <f>SUBTOTAL(9,E1834:E1848)</f>
        <v>634045</v>
      </c>
      <c r="F1849" s="17">
        <f>SUBTOTAL(9,F1834:F1848)</f>
        <v>10903352</v>
      </c>
      <c r="G1849" s="17">
        <f>SUBTOTAL(9,G1834:G1848)</f>
        <v>11537397</v>
      </c>
      <c r="H1849" s="17">
        <f>SUBTOTAL(9,H1834:H1848)</f>
        <v>3670829.2645</v>
      </c>
      <c r="I1849" s="17">
        <f>SUBTOTAL(9,I1834:I1848)</f>
        <v>7866567.7355000004</v>
      </c>
    </row>
    <row r="1850" spans="2:9" ht="27" customHeight="1" x14ac:dyDescent="0.35">
      <c r="B1850" s="1"/>
      <c r="C1850" s="2"/>
      <c r="D1850" s="9" t="s">
        <v>1493</v>
      </c>
      <c r="E1850" s="1"/>
      <c r="F1850" s="1"/>
      <c r="G1850" s="1"/>
      <c r="H1850" s="1"/>
      <c r="I1850" s="1"/>
    </row>
    <row r="1851" spans="2:9" ht="15" customHeight="1" x14ac:dyDescent="0.35">
      <c r="B1851" s="10">
        <v>1620</v>
      </c>
      <c r="C1851" s="2"/>
      <c r="D1851" s="5" t="s">
        <v>1494</v>
      </c>
      <c r="E1851" s="11"/>
      <c r="F1851" s="1"/>
      <c r="H1851" s="1"/>
      <c r="I1851" s="1"/>
    </row>
    <row r="1852" spans="2:9" x14ac:dyDescent="0.25">
      <c r="B1852"/>
      <c r="C1852" s="2">
        <v>1</v>
      </c>
      <c r="D1852" s="5" t="s">
        <v>21</v>
      </c>
      <c r="E1852" s="12">
        <v>9487</v>
      </c>
      <c r="F1852" s="12">
        <v>751006</v>
      </c>
      <c r="G1852" s="12">
        <v>760493</v>
      </c>
      <c r="H1852" s="12">
        <v>256245.32333000001</v>
      </c>
      <c r="I1852" s="12">
        <v>504247.67667000002</v>
      </c>
    </row>
    <row r="1853" spans="2:9" x14ac:dyDescent="0.25">
      <c r="B1853"/>
      <c r="C1853" s="2">
        <v>21</v>
      </c>
      <c r="D1853" s="5" t="s">
        <v>31</v>
      </c>
      <c r="E1853" s="12">
        <v>15611</v>
      </c>
      <c r="F1853" s="12">
        <v>233625</v>
      </c>
      <c r="G1853" s="12">
        <v>249236</v>
      </c>
      <c r="H1853" s="12">
        <v>81882.359819999998</v>
      </c>
      <c r="I1853" s="12">
        <v>167353.64017999999</v>
      </c>
    </row>
    <row r="1854" spans="2:9" x14ac:dyDescent="0.25">
      <c r="B1854"/>
      <c r="C1854" s="2">
        <v>45</v>
      </c>
      <c r="D1854" s="5" t="s">
        <v>32</v>
      </c>
      <c r="E1854" s="12">
        <v>427</v>
      </c>
      <c r="F1854" s="12">
        <v>4003</v>
      </c>
      <c r="G1854" s="12">
        <v>4430</v>
      </c>
      <c r="H1854" s="12">
        <v>110.6352</v>
      </c>
      <c r="I1854" s="12">
        <v>4319.3648000000003</v>
      </c>
    </row>
    <row r="1855" spans="2:9" ht="15" customHeight="1" x14ac:dyDescent="0.25">
      <c r="B1855"/>
      <c r="C1855" s="13" t="s">
        <v>14</v>
      </c>
      <c r="D1855" s="14" t="s">
        <v>1495</v>
      </c>
      <c r="E1855" s="15">
        <f>SUBTOTAL(9,E1852:E1854)</f>
        <v>25525</v>
      </c>
      <c r="F1855" s="15">
        <f>SUBTOTAL(9,F1852:F1854)</f>
        <v>988634</v>
      </c>
      <c r="G1855" s="15">
        <f>SUBTOTAL(9,G1852:G1854)</f>
        <v>1014159</v>
      </c>
      <c r="H1855" s="15">
        <f>SUBTOTAL(9,H1852:H1854)</f>
        <v>338238.31835000002</v>
      </c>
      <c r="I1855" s="15">
        <f>SUBTOTAL(9,I1852:I1854)</f>
        <v>675920.68165000004</v>
      </c>
    </row>
    <row r="1856" spans="2:9" ht="15" customHeight="1" x14ac:dyDescent="0.25">
      <c r="C1856" s="16"/>
      <c r="D1856" s="14" t="s">
        <v>1496</v>
      </c>
      <c r="E1856" s="17">
        <f>SUBTOTAL(9,E1851:E1855)</f>
        <v>25525</v>
      </c>
      <c r="F1856" s="17">
        <f>SUBTOTAL(9,F1851:F1855)</f>
        <v>988634</v>
      </c>
      <c r="G1856" s="17">
        <f>SUBTOTAL(9,G1851:G1855)</f>
        <v>1014159</v>
      </c>
      <c r="H1856" s="17">
        <f>SUBTOTAL(9,H1851:H1855)</f>
        <v>338238.31835000002</v>
      </c>
      <c r="I1856" s="17">
        <f>SUBTOTAL(9,I1851:I1855)</f>
        <v>675920.68165000004</v>
      </c>
    </row>
    <row r="1857" spans="2:9" ht="27" customHeight="1" x14ac:dyDescent="0.35">
      <c r="B1857" s="1"/>
      <c r="C1857" s="2"/>
      <c r="D1857" s="9" t="s">
        <v>1497</v>
      </c>
      <c r="E1857" s="1"/>
      <c r="F1857" s="1"/>
      <c r="G1857" s="1"/>
      <c r="H1857" s="1"/>
      <c r="I1857" s="1"/>
    </row>
    <row r="1858" spans="2:9" ht="15" customHeight="1" x14ac:dyDescent="0.35">
      <c r="B1858" s="10">
        <v>1632</v>
      </c>
      <c r="C1858" s="2"/>
      <c r="D1858" s="5" t="s">
        <v>1498</v>
      </c>
      <c r="E1858" s="11"/>
      <c r="F1858" s="1"/>
      <c r="H1858" s="1"/>
      <c r="I1858" s="1"/>
    </row>
    <row r="1859" spans="2:9" x14ac:dyDescent="0.25">
      <c r="B1859"/>
      <c r="C1859" s="2">
        <v>61</v>
      </c>
      <c r="D1859" s="5" t="s">
        <v>1499</v>
      </c>
      <c r="E1859" s="12">
        <v>0</v>
      </c>
      <c r="F1859" s="12">
        <v>33700000</v>
      </c>
      <c r="G1859" s="12">
        <v>33700000</v>
      </c>
      <c r="H1859" s="12">
        <v>12215673.728</v>
      </c>
      <c r="I1859" s="12">
        <v>21484326.272</v>
      </c>
    </row>
    <row r="1860" spans="2:9" x14ac:dyDescent="0.25">
      <c r="B1860"/>
      <c r="C1860" s="2">
        <v>72</v>
      </c>
      <c r="D1860" s="5" t="s">
        <v>1500</v>
      </c>
      <c r="E1860" s="12">
        <v>0</v>
      </c>
      <c r="F1860" s="12">
        <v>2700000</v>
      </c>
      <c r="G1860" s="12">
        <v>2700000</v>
      </c>
      <c r="H1860" s="12">
        <v>1309851.3470000001</v>
      </c>
      <c r="I1860" s="12">
        <v>1390148.6529999999</v>
      </c>
    </row>
    <row r="1861" spans="2:9" ht="15" customHeight="1" x14ac:dyDescent="0.25">
      <c r="B1861"/>
      <c r="C1861" s="13" t="s">
        <v>14</v>
      </c>
      <c r="D1861" s="14" t="s">
        <v>1501</v>
      </c>
      <c r="E1861" s="15">
        <f>SUBTOTAL(9,E1859:E1860)</f>
        <v>0</v>
      </c>
      <c r="F1861" s="15">
        <f>SUBTOTAL(9,F1859:F1860)</f>
        <v>36400000</v>
      </c>
      <c r="G1861" s="15">
        <f>SUBTOTAL(9,G1859:G1860)</f>
        <v>36400000</v>
      </c>
      <c r="H1861" s="15">
        <f>SUBTOTAL(9,H1859:H1860)</f>
        <v>13525525.074999999</v>
      </c>
      <c r="I1861" s="15">
        <f>SUBTOTAL(9,I1859:I1860)</f>
        <v>22874474.925000001</v>
      </c>
    </row>
    <row r="1862" spans="2:9" ht="15" customHeight="1" x14ac:dyDescent="0.35">
      <c r="B1862" s="10">
        <v>1633</v>
      </c>
      <c r="C1862" s="2"/>
      <c r="D1862" s="5" t="s">
        <v>1502</v>
      </c>
      <c r="E1862" s="11"/>
      <c r="F1862" s="1"/>
      <c r="H1862" s="1"/>
      <c r="I1862" s="1"/>
    </row>
    <row r="1863" spans="2:9" x14ac:dyDescent="0.25">
      <c r="B1863"/>
      <c r="C1863" s="2">
        <v>1</v>
      </c>
      <c r="D1863" s="5" t="s">
        <v>535</v>
      </c>
      <c r="E1863" s="12">
        <v>0</v>
      </c>
      <c r="F1863" s="12">
        <v>10000000</v>
      </c>
      <c r="G1863" s="12">
        <v>10000000</v>
      </c>
      <c r="H1863" s="12">
        <v>2871272.4523399998</v>
      </c>
      <c r="I1863" s="12">
        <v>7128727.5476599997</v>
      </c>
    </row>
    <row r="1864" spans="2:9" ht="15" customHeight="1" x14ac:dyDescent="0.25">
      <c r="B1864"/>
      <c r="C1864" s="13" t="s">
        <v>14</v>
      </c>
      <c r="D1864" s="14" t="s">
        <v>1503</v>
      </c>
      <c r="E1864" s="15">
        <f>SUBTOTAL(9,E1863:E1863)</f>
        <v>0</v>
      </c>
      <c r="F1864" s="15">
        <f>SUBTOTAL(9,F1863:F1863)</f>
        <v>10000000</v>
      </c>
      <c r="G1864" s="15">
        <f>SUBTOTAL(9,G1863:G1863)</f>
        <v>10000000</v>
      </c>
      <c r="H1864" s="15">
        <f>SUBTOTAL(9,H1863:H1863)</f>
        <v>2871272.4523399998</v>
      </c>
      <c r="I1864" s="15">
        <f>SUBTOTAL(9,I1863:I1863)</f>
        <v>7128727.5476599997</v>
      </c>
    </row>
    <row r="1865" spans="2:9" ht="15" customHeight="1" x14ac:dyDescent="0.35">
      <c r="B1865" s="10">
        <v>1635</v>
      </c>
      <c r="C1865" s="2"/>
      <c r="D1865" s="5" t="s">
        <v>1504</v>
      </c>
      <c r="E1865" s="11"/>
      <c r="F1865" s="1"/>
      <c r="H1865" s="1"/>
      <c r="I1865" s="1"/>
    </row>
    <row r="1866" spans="2:9" x14ac:dyDescent="0.25">
      <c r="B1866"/>
      <c r="C1866" s="2">
        <v>70</v>
      </c>
      <c r="D1866" s="5" t="s">
        <v>1505</v>
      </c>
      <c r="E1866" s="12">
        <v>0</v>
      </c>
      <c r="F1866" s="12">
        <v>90000</v>
      </c>
      <c r="G1866" s="12">
        <v>90000</v>
      </c>
      <c r="H1866" s="12">
        <v>50000</v>
      </c>
      <c r="I1866" s="12">
        <v>40000</v>
      </c>
    </row>
    <row r="1867" spans="2:9" ht="15" customHeight="1" x14ac:dyDescent="0.25">
      <c r="B1867"/>
      <c r="C1867" s="13" t="s">
        <v>14</v>
      </c>
      <c r="D1867" s="14" t="s">
        <v>1506</v>
      </c>
      <c r="E1867" s="15">
        <f>SUBTOTAL(9,E1866:E1866)</f>
        <v>0</v>
      </c>
      <c r="F1867" s="15">
        <f>SUBTOTAL(9,F1866:F1866)</f>
        <v>90000</v>
      </c>
      <c r="G1867" s="15">
        <f>SUBTOTAL(9,G1866:G1866)</f>
        <v>90000</v>
      </c>
      <c r="H1867" s="15">
        <f>SUBTOTAL(9,H1866:H1866)</f>
        <v>50000</v>
      </c>
      <c r="I1867" s="15">
        <f>SUBTOTAL(9,I1866:I1866)</f>
        <v>40000</v>
      </c>
    </row>
    <row r="1868" spans="2:9" ht="15" customHeight="1" x14ac:dyDescent="0.35">
      <c r="B1868" s="10">
        <v>1645</v>
      </c>
      <c r="C1868" s="2"/>
      <c r="D1868" s="5" t="s">
        <v>1507</v>
      </c>
      <c r="E1868" s="11"/>
      <c r="F1868" s="1"/>
      <c r="H1868" s="1"/>
      <c r="I1868" s="1"/>
    </row>
    <row r="1869" spans="2:9" x14ac:dyDescent="0.25">
      <c r="B1869"/>
      <c r="C1869" s="2">
        <v>23</v>
      </c>
      <c r="D1869" s="5" t="s">
        <v>1508</v>
      </c>
      <c r="E1869" s="12">
        <v>0</v>
      </c>
      <c r="F1869" s="12">
        <v>5310</v>
      </c>
      <c r="G1869" s="12">
        <v>5310</v>
      </c>
      <c r="H1869" s="12">
        <v>0</v>
      </c>
      <c r="I1869" s="12">
        <v>5310</v>
      </c>
    </row>
    <row r="1870" spans="2:9" ht="15" customHeight="1" x14ac:dyDescent="0.25">
      <c r="B1870"/>
      <c r="C1870" s="13" t="s">
        <v>14</v>
      </c>
      <c r="D1870" s="14" t="s">
        <v>1509</v>
      </c>
      <c r="E1870" s="15">
        <f>SUBTOTAL(9,E1869:E1869)</f>
        <v>0</v>
      </c>
      <c r="F1870" s="15">
        <f>SUBTOTAL(9,F1869:F1869)</f>
        <v>5310</v>
      </c>
      <c r="G1870" s="15">
        <f>SUBTOTAL(9,G1869:G1869)</f>
        <v>5310</v>
      </c>
      <c r="H1870" s="15">
        <f>SUBTOTAL(9,H1869:H1869)</f>
        <v>0</v>
      </c>
      <c r="I1870" s="15">
        <f>SUBTOTAL(9,I1869:I1869)</f>
        <v>5310</v>
      </c>
    </row>
    <row r="1871" spans="2:9" ht="15" customHeight="1" x14ac:dyDescent="0.25">
      <c r="C1871" s="16"/>
      <c r="D1871" s="14" t="s">
        <v>1510</v>
      </c>
      <c r="E1871" s="17">
        <f>SUBTOTAL(9,E1858:E1870)</f>
        <v>0</v>
      </c>
      <c r="F1871" s="17">
        <f>SUBTOTAL(9,F1858:F1870)</f>
        <v>46495310</v>
      </c>
      <c r="G1871" s="17">
        <f>SUBTOTAL(9,G1858:G1870)</f>
        <v>46495310</v>
      </c>
      <c r="H1871" s="17">
        <f>SUBTOTAL(9,H1858:H1870)</f>
        <v>16446797.527339999</v>
      </c>
      <c r="I1871" s="17">
        <f>SUBTOTAL(9,I1858:I1870)</f>
        <v>30048512.472660001</v>
      </c>
    </row>
    <row r="1872" spans="2:9" ht="27" customHeight="1" x14ac:dyDescent="0.35">
      <c r="B1872" s="1"/>
      <c r="C1872" s="2"/>
      <c r="D1872" s="9" t="s">
        <v>1511</v>
      </c>
      <c r="E1872" s="1"/>
      <c r="F1872" s="1"/>
      <c r="G1872" s="1"/>
      <c r="H1872" s="1"/>
      <c r="I1872" s="1"/>
    </row>
    <row r="1873" spans="2:9" ht="15" customHeight="1" x14ac:dyDescent="0.35">
      <c r="B1873" s="10">
        <v>1650</v>
      </c>
      <c r="C1873" s="2"/>
      <c r="D1873" s="5" t="s">
        <v>1512</v>
      </c>
      <c r="E1873" s="11"/>
      <c r="F1873" s="1"/>
      <c r="H1873" s="1"/>
      <c r="I1873" s="1"/>
    </row>
    <row r="1874" spans="2:9" x14ac:dyDescent="0.25">
      <c r="B1874"/>
      <c r="C1874" s="2">
        <v>89</v>
      </c>
      <c r="D1874" s="5" t="s">
        <v>1513</v>
      </c>
      <c r="E1874" s="12">
        <v>0</v>
      </c>
      <c r="F1874" s="12">
        <v>12454300</v>
      </c>
      <c r="G1874" s="12">
        <v>12454300</v>
      </c>
      <c r="H1874" s="12">
        <v>5220471.3637399999</v>
      </c>
      <c r="I1874" s="12">
        <v>7233828.6362600001</v>
      </c>
    </row>
    <row r="1875" spans="2:9" ht="15" customHeight="1" x14ac:dyDescent="0.25">
      <c r="B1875"/>
      <c r="C1875" s="13" t="s">
        <v>14</v>
      </c>
      <c r="D1875" s="14" t="s">
        <v>1514</v>
      </c>
      <c r="E1875" s="15">
        <f>SUBTOTAL(9,E1874:E1874)</f>
        <v>0</v>
      </c>
      <c r="F1875" s="15">
        <f>SUBTOTAL(9,F1874:F1874)</f>
        <v>12454300</v>
      </c>
      <c r="G1875" s="15">
        <f>SUBTOTAL(9,G1874:G1874)</f>
        <v>12454300</v>
      </c>
      <c r="H1875" s="15">
        <f>SUBTOTAL(9,H1874:H1874)</f>
        <v>5220471.3637399999</v>
      </c>
      <c r="I1875" s="15">
        <f>SUBTOTAL(9,I1874:I1874)</f>
        <v>7233828.6362600001</v>
      </c>
    </row>
    <row r="1876" spans="2:9" ht="15" customHeight="1" x14ac:dyDescent="0.35">
      <c r="B1876" s="10">
        <v>1651</v>
      </c>
      <c r="C1876" s="2"/>
      <c r="D1876" s="5" t="s">
        <v>1515</v>
      </c>
      <c r="E1876" s="11"/>
      <c r="F1876" s="1"/>
      <c r="H1876" s="1"/>
      <c r="I1876" s="1"/>
    </row>
    <row r="1877" spans="2:9" x14ac:dyDescent="0.25">
      <c r="B1877"/>
      <c r="C1877" s="2">
        <v>98</v>
      </c>
      <c r="D1877" s="5" t="s">
        <v>1516</v>
      </c>
      <c r="E1877" s="12">
        <v>0</v>
      </c>
      <c r="F1877" s="12">
        <v>68000000</v>
      </c>
      <c r="G1877" s="12">
        <v>68000000</v>
      </c>
      <c r="H1877" s="12">
        <v>62825000</v>
      </c>
      <c r="I1877" s="12">
        <v>5175000</v>
      </c>
    </row>
    <row r="1878" spans="2:9" ht="15" customHeight="1" x14ac:dyDescent="0.25">
      <c r="B1878"/>
      <c r="C1878" s="13" t="s">
        <v>14</v>
      </c>
      <c r="D1878" s="14" t="s">
        <v>1517</v>
      </c>
      <c r="E1878" s="15">
        <f>SUBTOTAL(9,E1877:E1877)</f>
        <v>0</v>
      </c>
      <c r="F1878" s="15">
        <f>SUBTOTAL(9,F1877:F1877)</f>
        <v>68000000</v>
      </c>
      <c r="G1878" s="15">
        <f>SUBTOTAL(9,G1877:G1877)</f>
        <v>68000000</v>
      </c>
      <c r="H1878" s="15">
        <f>SUBTOTAL(9,H1877:H1877)</f>
        <v>62825000</v>
      </c>
      <c r="I1878" s="15">
        <f>SUBTOTAL(9,I1877:I1877)</f>
        <v>5175000</v>
      </c>
    </row>
    <row r="1879" spans="2:9" ht="15" customHeight="1" x14ac:dyDescent="0.25">
      <c r="C1879" s="16"/>
      <c r="D1879" s="14" t="s">
        <v>1518</v>
      </c>
      <c r="E1879" s="17">
        <f>SUBTOTAL(9,E1873:E1878)</f>
        <v>0</v>
      </c>
      <c r="F1879" s="17">
        <f>SUBTOTAL(9,F1873:F1878)</f>
        <v>80454300</v>
      </c>
      <c r="G1879" s="17">
        <f>SUBTOTAL(9,G1873:G1878)</f>
        <v>80454300</v>
      </c>
      <c r="H1879" s="17">
        <f>SUBTOTAL(9,H1873:H1878)</f>
        <v>68045471.363739997</v>
      </c>
      <c r="I1879" s="17">
        <f>SUBTOTAL(9,I1873:I1878)</f>
        <v>12408828.636259999</v>
      </c>
    </row>
    <row r="1880" spans="2:9" ht="15" customHeight="1" x14ac:dyDescent="0.25">
      <c r="C1880" s="16"/>
      <c r="D1880" s="14" t="s">
        <v>1519</v>
      </c>
      <c r="E1880" s="17">
        <f>SUBTOTAL(9,E1817:E1879)</f>
        <v>775347</v>
      </c>
      <c r="F1880" s="17">
        <f>SUBTOTAL(9,F1817:F1879)</f>
        <v>140963590</v>
      </c>
      <c r="G1880" s="17">
        <f>SUBTOTAL(9,G1817:G1879)</f>
        <v>141738937</v>
      </c>
      <c r="H1880" s="17">
        <f>SUBTOTAL(9,H1817:H1879)</f>
        <v>89268415.734530002</v>
      </c>
      <c r="I1880" s="17">
        <f>SUBTOTAL(9,I1817:I1879)</f>
        <v>52470521.265469998</v>
      </c>
    </row>
    <row r="1881" spans="2:9" x14ac:dyDescent="0.25">
      <c r="C1881" s="16"/>
      <c r="D1881" s="18"/>
      <c r="E1881" s="19"/>
      <c r="F1881" s="19"/>
      <c r="G1881" s="19"/>
      <c r="H1881" s="19"/>
      <c r="I1881" s="19"/>
    </row>
    <row r="1882" spans="2:9" ht="15" customHeight="1" x14ac:dyDescent="0.3">
      <c r="B1882" s="1"/>
      <c r="C1882" s="2"/>
      <c r="D1882" s="3" t="s">
        <v>1520</v>
      </c>
      <c r="E1882" s="1"/>
      <c r="F1882" s="1"/>
      <c r="G1882" s="1"/>
      <c r="H1882" s="1"/>
      <c r="I1882" s="1"/>
    </row>
    <row r="1883" spans="2:9" ht="27" customHeight="1" x14ac:dyDescent="0.35">
      <c r="B1883" s="1"/>
      <c r="C1883" s="2"/>
      <c r="D1883" s="9" t="s">
        <v>9</v>
      </c>
      <c r="E1883" s="1"/>
      <c r="F1883" s="1"/>
      <c r="G1883" s="1"/>
      <c r="H1883" s="1"/>
      <c r="I1883" s="1"/>
    </row>
    <row r="1884" spans="2:9" ht="15" customHeight="1" x14ac:dyDescent="0.35">
      <c r="B1884" s="10">
        <v>1700</v>
      </c>
      <c r="C1884" s="2"/>
      <c r="D1884" s="5" t="s">
        <v>1521</v>
      </c>
      <c r="E1884" s="11"/>
      <c r="F1884" s="1"/>
      <c r="H1884" s="1"/>
      <c r="I1884" s="1"/>
    </row>
    <row r="1885" spans="2:9" x14ac:dyDescent="0.25">
      <c r="B1885"/>
      <c r="C1885" s="2">
        <v>1</v>
      </c>
      <c r="D1885" s="5" t="s">
        <v>21</v>
      </c>
      <c r="E1885" s="12">
        <v>595</v>
      </c>
      <c r="F1885" s="12">
        <v>719231</v>
      </c>
      <c r="G1885" s="12">
        <v>719826</v>
      </c>
      <c r="H1885" s="12">
        <v>252245.61854</v>
      </c>
      <c r="I1885" s="12">
        <v>467580.38146</v>
      </c>
    </row>
    <row r="1886" spans="2:9" x14ac:dyDescent="0.25">
      <c r="B1886"/>
      <c r="C1886" s="2">
        <v>21</v>
      </c>
      <c r="D1886" s="5" t="s">
        <v>1522</v>
      </c>
      <c r="E1886" s="12">
        <v>0</v>
      </c>
      <c r="F1886" s="12">
        <v>154550</v>
      </c>
      <c r="G1886" s="12">
        <v>154550</v>
      </c>
      <c r="H1886" s="12">
        <v>34271.611510000002</v>
      </c>
      <c r="I1886" s="12">
        <v>120278.38849</v>
      </c>
    </row>
    <row r="1887" spans="2:9" x14ac:dyDescent="0.25">
      <c r="B1887"/>
      <c r="C1887" s="2">
        <v>22</v>
      </c>
      <c r="D1887" s="5" t="s">
        <v>1523</v>
      </c>
      <c r="E1887" s="12">
        <v>56744</v>
      </c>
      <c r="F1887" s="12">
        <v>881024</v>
      </c>
      <c r="G1887" s="12">
        <v>937768</v>
      </c>
      <c r="H1887" s="12">
        <v>204057.67882</v>
      </c>
      <c r="I1887" s="12">
        <v>733710.32117999997</v>
      </c>
    </row>
    <row r="1888" spans="2:9" x14ac:dyDescent="0.25">
      <c r="B1888"/>
      <c r="C1888" s="2">
        <v>43</v>
      </c>
      <c r="D1888" s="5" t="s">
        <v>1524</v>
      </c>
      <c r="E1888" s="12">
        <v>524</v>
      </c>
      <c r="F1888" s="12">
        <v>6402</v>
      </c>
      <c r="G1888" s="12">
        <v>6926</v>
      </c>
      <c r="H1888" s="12">
        <v>361.06700000000001</v>
      </c>
      <c r="I1888" s="12">
        <v>6564.933</v>
      </c>
    </row>
    <row r="1889" spans="2:9" x14ac:dyDescent="0.25">
      <c r="B1889"/>
      <c r="C1889" s="2">
        <v>52</v>
      </c>
      <c r="D1889" s="5" t="s">
        <v>1525</v>
      </c>
      <c r="E1889" s="12">
        <v>0</v>
      </c>
      <c r="F1889" s="12">
        <v>25585</v>
      </c>
      <c r="G1889" s="12">
        <v>25585</v>
      </c>
      <c r="H1889" s="12">
        <v>0</v>
      </c>
      <c r="I1889" s="12">
        <v>25585</v>
      </c>
    </row>
    <row r="1890" spans="2:9" x14ac:dyDescent="0.25">
      <c r="B1890"/>
      <c r="C1890" s="2">
        <v>53</v>
      </c>
      <c r="D1890" s="5" t="s">
        <v>1526</v>
      </c>
      <c r="E1890" s="12">
        <v>0</v>
      </c>
      <c r="F1890" s="12">
        <v>14995</v>
      </c>
      <c r="G1890" s="12">
        <v>14995</v>
      </c>
      <c r="H1890" s="12">
        <v>14995</v>
      </c>
      <c r="I1890" s="12">
        <v>0</v>
      </c>
    </row>
    <row r="1891" spans="2:9" x14ac:dyDescent="0.25">
      <c r="B1891"/>
      <c r="C1891" s="2">
        <v>60</v>
      </c>
      <c r="D1891" s="5" t="s">
        <v>1527</v>
      </c>
      <c r="E1891" s="12">
        <v>0</v>
      </c>
      <c r="F1891" s="12">
        <v>1906</v>
      </c>
      <c r="G1891" s="12">
        <v>1906</v>
      </c>
      <c r="H1891" s="12">
        <v>1006</v>
      </c>
      <c r="I1891" s="12">
        <v>900</v>
      </c>
    </row>
    <row r="1892" spans="2:9" x14ac:dyDescent="0.25">
      <c r="B1892"/>
      <c r="C1892" s="2">
        <v>71</v>
      </c>
      <c r="D1892" s="5" t="s">
        <v>1528</v>
      </c>
      <c r="E1892" s="12">
        <v>5475</v>
      </c>
      <c r="F1892" s="12">
        <v>91517</v>
      </c>
      <c r="G1892" s="12">
        <v>96992</v>
      </c>
      <c r="H1892" s="12">
        <v>57637.124250000001</v>
      </c>
      <c r="I1892" s="12">
        <v>39354.875749999999</v>
      </c>
    </row>
    <row r="1893" spans="2:9" x14ac:dyDescent="0.25">
      <c r="B1893"/>
      <c r="C1893" s="2">
        <v>73</v>
      </c>
      <c r="D1893" s="5" t="s">
        <v>1529</v>
      </c>
      <c r="E1893" s="12">
        <v>28532</v>
      </c>
      <c r="F1893" s="12">
        <v>125958</v>
      </c>
      <c r="G1893" s="12">
        <v>154490</v>
      </c>
      <c r="H1893" s="12">
        <v>35518.814910000001</v>
      </c>
      <c r="I1893" s="12">
        <v>118971.18509</v>
      </c>
    </row>
    <row r="1894" spans="2:9" x14ac:dyDescent="0.25">
      <c r="B1894"/>
      <c r="C1894" s="2">
        <v>78</v>
      </c>
      <c r="D1894" s="5" t="s">
        <v>1530</v>
      </c>
      <c r="E1894" s="12">
        <v>36155</v>
      </c>
      <c r="F1894" s="12">
        <v>1068330</v>
      </c>
      <c r="G1894" s="12">
        <v>1104485</v>
      </c>
      <c r="H1894" s="12">
        <v>294720.03130999999</v>
      </c>
      <c r="I1894" s="12">
        <v>809764.96869000001</v>
      </c>
    </row>
    <row r="1895" spans="2:9" ht="25" x14ac:dyDescent="0.25">
      <c r="B1895"/>
      <c r="C1895" s="2">
        <v>79</v>
      </c>
      <c r="D1895" s="5" t="s">
        <v>1531</v>
      </c>
      <c r="E1895" s="12">
        <v>776278</v>
      </c>
      <c r="F1895" s="12">
        <v>4450000</v>
      </c>
      <c r="G1895" s="12">
        <v>5226278</v>
      </c>
      <c r="H1895" s="12">
        <v>0</v>
      </c>
      <c r="I1895" s="12">
        <v>5226278</v>
      </c>
    </row>
    <row r="1896" spans="2:9" x14ac:dyDescent="0.25">
      <c r="B1896"/>
      <c r="C1896" s="2">
        <v>90</v>
      </c>
      <c r="D1896" s="5" t="s">
        <v>1532</v>
      </c>
      <c r="E1896" s="12">
        <v>0</v>
      </c>
      <c r="F1896" s="12">
        <v>27848</v>
      </c>
      <c r="G1896" s="12">
        <v>27848</v>
      </c>
      <c r="H1896" s="12">
        <v>27848</v>
      </c>
      <c r="I1896" s="12">
        <v>0</v>
      </c>
    </row>
    <row r="1897" spans="2:9" ht="15" customHeight="1" x14ac:dyDescent="0.25">
      <c r="B1897"/>
      <c r="C1897" s="13" t="s">
        <v>14</v>
      </c>
      <c r="D1897" s="14" t="s">
        <v>1533</v>
      </c>
      <c r="E1897" s="15">
        <f>SUBTOTAL(9,E1885:E1896)</f>
        <v>904303</v>
      </c>
      <c r="F1897" s="15">
        <f>SUBTOTAL(9,F1885:F1896)</f>
        <v>7567346</v>
      </c>
      <c r="G1897" s="15">
        <f>SUBTOTAL(9,G1885:G1896)</f>
        <v>8471649</v>
      </c>
      <c r="H1897" s="15">
        <f>SUBTOTAL(9,H1885:H1896)</f>
        <v>922660.94634000002</v>
      </c>
      <c r="I1897" s="15">
        <f>SUBTOTAL(9,I1885:I1896)</f>
        <v>7548988.0536599997</v>
      </c>
    </row>
    <row r="1898" spans="2:9" ht="15" customHeight="1" x14ac:dyDescent="0.35">
      <c r="B1898" s="10">
        <v>1710</v>
      </c>
      <c r="C1898" s="2"/>
      <c r="D1898" s="5" t="s">
        <v>1534</v>
      </c>
      <c r="E1898" s="11"/>
      <c r="F1898" s="1"/>
      <c r="H1898" s="1"/>
      <c r="I1898" s="1"/>
    </row>
    <row r="1899" spans="2:9" x14ac:dyDescent="0.25">
      <c r="B1899"/>
      <c r="C1899" s="2">
        <v>1</v>
      </c>
      <c r="D1899" s="5" t="s">
        <v>938</v>
      </c>
      <c r="E1899" s="12">
        <v>153691</v>
      </c>
      <c r="F1899" s="12">
        <v>6236577</v>
      </c>
      <c r="G1899" s="12">
        <v>6390268</v>
      </c>
      <c r="H1899" s="12">
        <v>2365739.1717500002</v>
      </c>
      <c r="I1899" s="12">
        <v>4024528.8282499998</v>
      </c>
    </row>
    <row r="1900" spans="2:9" x14ac:dyDescent="0.25">
      <c r="B1900"/>
      <c r="C1900" s="2">
        <v>47</v>
      </c>
      <c r="D1900" s="5" t="s">
        <v>1535</v>
      </c>
      <c r="E1900" s="12">
        <v>712964</v>
      </c>
      <c r="F1900" s="12">
        <v>4736401</v>
      </c>
      <c r="G1900" s="12">
        <v>5449365</v>
      </c>
      <c r="H1900" s="12">
        <v>1231462.94481</v>
      </c>
      <c r="I1900" s="12">
        <v>4217902.0551899998</v>
      </c>
    </row>
    <row r="1901" spans="2:9" ht="15" customHeight="1" x14ac:dyDescent="0.25">
      <c r="B1901"/>
      <c r="C1901" s="13" t="s">
        <v>14</v>
      </c>
      <c r="D1901" s="14" t="s">
        <v>1536</v>
      </c>
      <c r="E1901" s="15">
        <f>SUBTOTAL(9,E1899:E1900)</f>
        <v>866655</v>
      </c>
      <c r="F1901" s="15">
        <f>SUBTOTAL(9,F1899:F1900)</f>
        <v>10972978</v>
      </c>
      <c r="G1901" s="15">
        <f>SUBTOTAL(9,G1899:G1900)</f>
        <v>11839633</v>
      </c>
      <c r="H1901" s="15">
        <f>SUBTOTAL(9,H1899:H1900)</f>
        <v>3597202.11656</v>
      </c>
      <c r="I1901" s="15">
        <f>SUBTOTAL(9,I1899:I1900)</f>
        <v>8242430.8834399991</v>
      </c>
    </row>
    <row r="1902" spans="2:9" ht="15" customHeight="1" x14ac:dyDescent="0.35">
      <c r="B1902" s="10">
        <v>1716</v>
      </c>
      <c r="C1902" s="2"/>
      <c r="D1902" s="5" t="s">
        <v>1537</v>
      </c>
      <c r="E1902" s="11"/>
      <c r="F1902" s="1"/>
      <c r="H1902" s="1"/>
      <c r="I1902" s="1"/>
    </row>
    <row r="1903" spans="2:9" x14ac:dyDescent="0.25">
      <c r="B1903"/>
      <c r="C1903" s="2">
        <v>51</v>
      </c>
      <c r="D1903" s="5" t="s">
        <v>1538</v>
      </c>
      <c r="E1903" s="12">
        <v>0</v>
      </c>
      <c r="F1903" s="12">
        <v>273357</v>
      </c>
      <c r="G1903" s="12">
        <v>273357</v>
      </c>
      <c r="H1903" s="12">
        <v>95010</v>
      </c>
      <c r="I1903" s="12">
        <v>178347</v>
      </c>
    </row>
    <row r="1904" spans="2:9" ht="15" customHeight="1" x14ac:dyDescent="0.25">
      <c r="B1904"/>
      <c r="C1904" s="13" t="s">
        <v>14</v>
      </c>
      <c r="D1904" s="14" t="s">
        <v>1539</v>
      </c>
      <c r="E1904" s="15">
        <f>SUBTOTAL(9,E1903:E1903)</f>
        <v>0</v>
      </c>
      <c r="F1904" s="15">
        <f>SUBTOTAL(9,F1903:F1903)</f>
        <v>273357</v>
      </c>
      <c r="G1904" s="15">
        <f>SUBTOTAL(9,G1903:G1903)</f>
        <v>273357</v>
      </c>
      <c r="H1904" s="15">
        <f>SUBTOTAL(9,H1903:H1903)</f>
        <v>95010</v>
      </c>
      <c r="I1904" s="15">
        <f>SUBTOTAL(9,I1903:I1903)</f>
        <v>178347</v>
      </c>
    </row>
    <row r="1905" spans="2:9" ht="15" customHeight="1" x14ac:dyDescent="0.35">
      <c r="B1905" s="10">
        <v>1720</v>
      </c>
      <c r="C1905" s="2"/>
      <c r="D1905" s="5" t="s">
        <v>1540</v>
      </c>
      <c r="E1905" s="11"/>
      <c r="F1905" s="1"/>
      <c r="H1905" s="1"/>
      <c r="I1905" s="1"/>
    </row>
    <row r="1906" spans="2:9" x14ac:dyDescent="0.25">
      <c r="B1906"/>
      <c r="C1906" s="2">
        <v>1</v>
      </c>
      <c r="D1906" s="5" t="s">
        <v>21</v>
      </c>
      <c r="E1906" s="12">
        <v>636616</v>
      </c>
      <c r="F1906" s="12">
        <v>40164620</v>
      </c>
      <c r="G1906" s="12">
        <v>40801236</v>
      </c>
      <c r="H1906" s="12">
        <v>13390137.5288</v>
      </c>
      <c r="I1906" s="12">
        <v>27411098.4712</v>
      </c>
    </row>
    <row r="1907" spans="2:9" x14ac:dyDescent="0.25">
      <c r="B1907"/>
      <c r="C1907" s="2">
        <v>71</v>
      </c>
      <c r="D1907" s="5" t="s">
        <v>1528</v>
      </c>
      <c r="E1907" s="12">
        <v>5058</v>
      </c>
      <c r="F1907" s="12">
        <v>48237</v>
      </c>
      <c r="G1907" s="12">
        <v>53295</v>
      </c>
      <c r="H1907" s="12">
        <v>21717.325260000001</v>
      </c>
      <c r="I1907" s="12">
        <v>31577.674739999999</v>
      </c>
    </row>
    <row r="1908" spans="2:9" ht="15" customHeight="1" x14ac:dyDescent="0.25">
      <c r="B1908"/>
      <c r="C1908" s="13" t="s">
        <v>14</v>
      </c>
      <c r="D1908" s="14" t="s">
        <v>1541</v>
      </c>
      <c r="E1908" s="15">
        <f>SUBTOTAL(9,E1906:E1907)</f>
        <v>641674</v>
      </c>
      <c r="F1908" s="15">
        <f>SUBTOTAL(9,F1906:F1907)</f>
        <v>40212857</v>
      </c>
      <c r="G1908" s="15">
        <f>SUBTOTAL(9,G1906:G1907)</f>
        <v>40854531</v>
      </c>
      <c r="H1908" s="15">
        <f>SUBTOTAL(9,H1906:H1907)</f>
        <v>13411854.85406</v>
      </c>
      <c r="I1908" s="15">
        <f>SUBTOTAL(9,I1906:I1907)</f>
        <v>27442676.145940002</v>
      </c>
    </row>
    <row r="1909" spans="2:9" ht="15" customHeight="1" x14ac:dyDescent="0.35">
      <c r="B1909" s="10">
        <v>1735</v>
      </c>
      <c r="C1909" s="2"/>
      <c r="D1909" s="5" t="s">
        <v>1542</v>
      </c>
      <c r="E1909" s="11"/>
      <c r="F1909" s="1"/>
      <c r="H1909" s="1"/>
      <c r="I1909" s="1"/>
    </row>
    <row r="1910" spans="2:9" x14ac:dyDescent="0.25">
      <c r="B1910"/>
      <c r="C1910" s="2">
        <v>21</v>
      </c>
      <c r="D1910" s="5" t="s">
        <v>26</v>
      </c>
      <c r="E1910" s="12">
        <v>0</v>
      </c>
      <c r="F1910" s="12">
        <v>3345180</v>
      </c>
      <c r="G1910" s="12">
        <v>3345180</v>
      </c>
      <c r="H1910" s="12">
        <v>967902.35066999996</v>
      </c>
      <c r="I1910" s="12">
        <v>2377277.6493299999</v>
      </c>
    </row>
    <row r="1911" spans="2:9" ht="15" customHeight="1" x14ac:dyDescent="0.25">
      <c r="B1911"/>
      <c r="C1911" s="13" t="s">
        <v>14</v>
      </c>
      <c r="D1911" s="14" t="s">
        <v>1543</v>
      </c>
      <c r="E1911" s="15">
        <f>SUBTOTAL(9,E1910:E1910)</f>
        <v>0</v>
      </c>
      <c r="F1911" s="15">
        <f>SUBTOTAL(9,F1910:F1910)</f>
        <v>3345180</v>
      </c>
      <c r="G1911" s="15">
        <f>SUBTOTAL(9,G1910:G1910)</f>
        <v>3345180</v>
      </c>
      <c r="H1911" s="15">
        <f>SUBTOTAL(9,H1910:H1910)</f>
        <v>967902.35066999996</v>
      </c>
      <c r="I1911" s="15">
        <f>SUBTOTAL(9,I1910:I1910)</f>
        <v>2377277.6493299999</v>
      </c>
    </row>
    <row r="1912" spans="2:9" ht="15" customHeight="1" x14ac:dyDescent="0.35">
      <c r="B1912" s="10">
        <v>1760</v>
      </c>
      <c r="C1912" s="2"/>
      <c r="D1912" s="5" t="s">
        <v>1544</v>
      </c>
      <c r="E1912" s="11"/>
      <c r="F1912" s="1"/>
      <c r="H1912" s="1"/>
      <c r="I1912" s="1"/>
    </row>
    <row r="1913" spans="2:9" x14ac:dyDescent="0.25">
      <c r="B1913"/>
      <c r="C1913" s="2">
        <v>1</v>
      </c>
      <c r="D1913" s="5" t="s">
        <v>1545</v>
      </c>
      <c r="E1913" s="12">
        <v>90197</v>
      </c>
      <c r="F1913" s="12">
        <v>2308484</v>
      </c>
      <c r="G1913" s="12">
        <v>2398681</v>
      </c>
      <c r="H1913" s="12">
        <v>853340.03486000001</v>
      </c>
      <c r="I1913" s="12">
        <v>1545340.96514</v>
      </c>
    </row>
    <row r="1914" spans="2:9" x14ac:dyDescent="0.25">
      <c r="B1914"/>
      <c r="C1914" s="2">
        <v>44</v>
      </c>
      <c r="D1914" s="5" t="s">
        <v>1546</v>
      </c>
      <c r="E1914" s="12">
        <v>41807</v>
      </c>
      <c r="F1914" s="12">
        <v>165312</v>
      </c>
      <c r="G1914" s="12">
        <v>207119</v>
      </c>
      <c r="H1914" s="12">
        <v>82843.343869999997</v>
      </c>
      <c r="I1914" s="12">
        <v>124275.65613</v>
      </c>
    </row>
    <row r="1915" spans="2:9" x14ac:dyDescent="0.25">
      <c r="B1915"/>
      <c r="C1915" s="2">
        <v>45</v>
      </c>
      <c r="D1915" s="5" t="s">
        <v>32</v>
      </c>
      <c r="E1915" s="12">
        <v>356144</v>
      </c>
      <c r="F1915" s="12">
        <v>24812572</v>
      </c>
      <c r="G1915" s="12">
        <v>25168716</v>
      </c>
      <c r="H1915" s="12">
        <v>7125665.7565099997</v>
      </c>
      <c r="I1915" s="12">
        <v>18043050.243489999</v>
      </c>
    </row>
    <row r="1916" spans="2:9" x14ac:dyDescent="0.25">
      <c r="B1916"/>
      <c r="C1916" s="2">
        <v>48</v>
      </c>
      <c r="D1916" s="5" t="s">
        <v>1547</v>
      </c>
      <c r="E1916" s="12">
        <v>0</v>
      </c>
      <c r="F1916" s="12">
        <v>390000</v>
      </c>
      <c r="G1916" s="12">
        <v>390000</v>
      </c>
      <c r="H1916" s="12">
        <v>213475.82274</v>
      </c>
      <c r="I1916" s="12">
        <v>176524.17726</v>
      </c>
    </row>
    <row r="1917" spans="2:9" ht="25" x14ac:dyDescent="0.25">
      <c r="B1917"/>
      <c r="C1917" s="2">
        <v>75</v>
      </c>
      <c r="D1917" s="5" t="s">
        <v>1548</v>
      </c>
      <c r="E1917" s="12">
        <v>1</v>
      </c>
      <c r="F1917" s="12">
        <v>158165</v>
      </c>
      <c r="G1917" s="12">
        <v>158166</v>
      </c>
      <c r="H1917" s="12">
        <v>69566.071689999997</v>
      </c>
      <c r="I1917" s="12">
        <v>88599.928310000003</v>
      </c>
    </row>
    <row r="1918" spans="2:9" ht="15" customHeight="1" x14ac:dyDescent="0.25">
      <c r="B1918"/>
      <c r="C1918" s="13" t="s">
        <v>14</v>
      </c>
      <c r="D1918" s="14" t="s">
        <v>1549</v>
      </c>
      <c r="E1918" s="15">
        <f>SUBTOTAL(9,E1913:E1917)</f>
        <v>488149</v>
      </c>
      <c r="F1918" s="15">
        <f>SUBTOTAL(9,F1913:F1917)</f>
        <v>27834533</v>
      </c>
      <c r="G1918" s="15">
        <f>SUBTOTAL(9,G1913:G1917)</f>
        <v>28322682</v>
      </c>
      <c r="H1918" s="15">
        <f>SUBTOTAL(9,H1913:H1917)</f>
        <v>8344891.0296699991</v>
      </c>
      <c r="I1918" s="15">
        <f>SUBTOTAL(9,I1913:I1917)</f>
        <v>19977790.97033</v>
      </c>
    </row>
    <row r="1919" spans="2:9" ht="15" customHeight="1" x14ac:dyDescent="0.35">
      <c r="B1919" s="10">
        <v>1791</v>
      </c>
      <c r="C1919" s="2"/>
      <c r="D1919" s="5" t="s">
        <v>502</v>
      </c>
      <c r="E1919" s="11"/>
      <c r="F1919" s="1"/>
      <c r="H1919" s="1"/>
      <c r="I1919" s="1"/>
    </row>
    <row r="1920" spans="2:9" x14ac:dyDescent="0.25">
      <c r="B1920"/>
      <c r="C1920" s="2">
        <v>1</v>
      </c>
      <c r="D1920" s="5" t="s">
        <v>21</v>
      </c>
      <c r="E1920" s="12">
        <v>0</v>
      </c>
      <c r="F1920" s="12">
        <v>643151</v>
      </c>
      <c r="G1920" s="12">
        <v>643151</v>
      </c>
      <c r="H1920" s="12">
        <v>245177.35190000001</v>
      </c>
      <c r="I1920" s="12">
        <v>397973.64809999999</v>
      </c>
    </row>
    <row r="1921" spans="2:9" ht="15" customHeight="1" x14ac:dyDescent="0.25">
      <c r="B1921"/>
      <c r="C1921" s="13" t="s">
        <v>14</v>
      </c>
      <c r="D1921" s="14" t="s">
        <v>1550</v>
      </c>
      <c r="E1921" s="15">
        <f>SUBTOTAL(9,E1920:E1920)</f>
        <v>0</v>
      </c>
      <c r="F1921" s="15">
        <f>SUBTOTAL(9,F1920:F1920)</f>
        <v>643151</v>
      </c>
      <c r="G1921" s="15">
        <f>SUBTOTAL(9,G1920:G1920)</f>
        <v>643151</v>
      </c>
      <c r="H1921" s="15">
        <f>SUBTOTAL(9,H1920:H1920)</f>
        <v>245177.35190000001</v>
      </c>
      <c r="I1921" s="15">
        <f>SUBTOTAL(9,I1920:I1920)</f>
        <v>397973.64809999999</v>
      </c>
    </row>
    <row r="1922" spans="2:9" ht="15" customHeight="1" x14ac:dyDescent="0.25">
      <c r="C1922" s="16"/>
      <c r="D1922" s="14" t="s">
        <v>1551</v>
      </c>
      <c r="E1922" s="17">
        <f>SUBTOTAL(9,E1883:E1921)</f>
        <v>2900781</v>
      </c>
      <c r="F1922" s="17">
        <f>SUBTOTAL(9,F1883:F1921)</f>
        <v>90849402</v>
      </c>
      <c r="G1922" s="17">
        <f>SUBTOTAL(9,G1883:G1921)</f>
        <v>93750183</v>
      </c>
      <c r="H1922" s="17">
        <f>SUBTOTAL(9,H1883:H1921)</f>
        <v>27584698.649199996</v>
      </c>
      <c r="I1922" s="17">
        <f>SUBTOTAL(9,I1883:I1921)</f>
        <v>66165484.3508</v>
      </c>
    </row>
    <row r="1923" spans="2:9" x14ac:dyDescent="0.25">
      <c r="C1923" s="16"/>
      <c r="D1923" s="18"/>
      <c r="E1923" s="19"/>
      <c r="F1923" s="19"/>
      <c r="G1923" s="19"/>
      <c r="H1923" s="19"/>
      <c r="I1923" s="19"/>
    </row>
    <row r="1924" spans="2:9" ht="15" customHeight="1" x14ac:dyDescent="0.3">
      <c r="B1924" s="1"/>
      <c r="C1924" s="2"/>
      <c r="D1924" s="3" t="s">
        <v>1552</v>
      </c>
      <c r="E1924" s="1"/>
      <c r="F1924" s="1"/>
      <c r="G1924" s="1"/>
      <c r="H1924" s="1"/>
      <c r="I1924" s="1"/>
    </row>
    <row r="1925" spans="2:9" ht="27" customHeight="1" x14ac:dyDescent="0.35">
      <c r="B1925" s="1"/>
      <c r="C1925" s="2"/>
      <c r="D1925" s="9" t="s">
        <v>176</v>
      </c>
      <c r="E1925" s="1"/>
      <c r="F1925" s="1"/>
      <c r="G1925" s="1"/>
      <c r="H1925" s="1"/>
      <c r="I1925" s="1"/>
    </row>
    <row r="1926" spans="2:9" ht="15" customHeight="1" x14ac:dyDescent="0.35">
      <c r="B1926" s="10">
        <v>1800</v>
      </c>
      <c r="C1926" s="2"/>
      <c r="D1926" s="5" t="s">
        <v>1553</v>
      </c>
      <c r="E1926" s="11"/>
      <c r="F1926" s="1"/>
      <c r="H1926" s="1"/>
      <c r="I1926" s="1"/>
    </row>
    <row r="1927" spans="2:9" x14ac:dyDescent="0.25">
      <c r="B1927"/>
      <c r="C1927" s="2">
        <v>1</v>
      </c>
      <c r="D1927" s="5" t="s">
        <v>21</v>
      </c>
      <c r="E1927" s="12">
        <v>11375</v>
      </c>
      <c r="F1927" s="12">
        <v>246100</v>
      </c>
      <c r="G1927" s="12">
        <v>257475</v>
      </c>
      <c r="H1927" s="12">
        <v>78585.860660000006</v>
      </c>
      <c r="I1927" s="12">
        <v>178889.13933999999</v>
      </c>
    </row>
    <row r="1928" spans="2:9" x14ac:dyDescent="0.25">
      <c r="B1928"/>
      <c r="C1928" s="2">
        <v>21</v>
      </c>
      <c r="D1928" s="5" t="s">
        <v>1554</v>
      </c>
      <c r="E1928" s="12">
        <v>25480</v>
      </c>
      <c r="F1928" s="12">
        <v>33000</v>
      </c>
      <c r="G1928" s="12">
        <v>58480</v>
      </c>
      <c r="H1928" s="12">
        <v>4383.4460300000001</v>
      </c>
      <c r="I1928" s="12">
        <v>54096.553970000001</v>
      </c>
    </row>
    <row r="1929" spans="2:9" x14ac:dyDescent="0.25">
      <c r="B1929"/>
      <c r="C1929" s="2">
        <v>50</v>
      </c>
      <c r="D1929" s="5" t="s">
        <v>1555</v>
      </c>
      <c r="E1929" s="12">
        <v>650</v>
      </c>
      <c r="F1929" s="12">
        <v>1500</v>
      </c>
      <c r="G1929" s="12">
        <v>2150</v>
      </c>
      <c r="H1929" s="12">
        <v>1500</v>
      </c>
      <c r="I1929" s="12">
        <v>650</v>
      </c>
    </row>
    <row r="1930" spans="2:9" x14ac:dyDescent="0.25">
      <c r="B1930"/>
      <c r="C1930" s="2">
        <v>70</v>
      </c>
      <c r="D1930" s="5" t="s">
        <v>1556</v>
      </c>
      <c r="E1930" s="12">
        <v>0</v>
      </c>
      <c r="F1930" s="12">
        <v>11700</v>
      </c>
      <c r="G1930" s="12">
        <v>11700</v>
      </c>
      <c r="H1930" s="12">
        <v>3373.1854699999999</v>
      </c>
      <c r="I1930" s="12">
        <v>8326.8145299999996</v>
      </c>
    </row>
    <row r="1931" spans="2:9" x14ac:dyDescent="0.25">
      <c r="B1931"/>
      <c r="C1931" s="2">
        <v>71</v>
      </c>
      <c r="D1931" s="5" t="s">
        <v>1557</v>
      </c>
      <c r="E1931" s="12">
        <v>0</v>
      </c>
      <c r="F1931" s="12">
        <v>16200</v>
      </c>
      <c r="G1931" s="12">
        <v>16200</v>
      </c>
      <c r="H1931" s="12">
        <v>8100</v>
      </c>
      <c r="I1931" s="12">
        <v>8100</v>
      </c>
    </row>
    <row r="1932" spans="2:9" x14ac:dyDescent="0.25">
      <c r="B1932"/>
      <c r="C1932" s="2">
        <v>72</v>
      </c>
      <c r="D1932" s="5" t="s">
        <v>1558</v>
      </c>
      <c r="E1932" s="12">
        <v>0</v>
      </c>
      <c r="F1932" s="12">
        <v>14000</v>
      </c>
      <c r="G1932" s="12">
        <v>14000</v>
      </c>
      <c r="H1932" s="12">
        <v>1500</v>
      </c>
      <c r="I1932" s="12">
        <v>12500</v>
      </c>
    </row>
    <row r="1933" spans="2:9" ht="15" customHeight="1" x14ac:dyDescent="0.25">
      <c r="B1933"/>
      <c r="C1933" s="13" t="s">
        <v>14</v>
      </c>
      <c r="D1933" s="14" t="s">
        <v>1559</v>
      </c>
      <c r="E1933" s="15">
        <f>SUBTOTAL(9,E1927:E1932)</f>
        <v>37505</v>
      </c>
      <c r="F1933" s="15">
        <f>SUBTOTAL(9,F1927:F1932)</f>
        <v>322500</v>
      </c>
      <c r="G1933" s="15">
        <f>SUBTOTAL(9,G1927:G1932)</f>
        <v>360005</v>
      </c>
      <c r="H1933" s="15">
        <f>SUBTOTAL(9,H1927:H1932)</f>
        <v>97442.492160000009</v>
      </c>
      <c r="I1933" s="15">
        <f>SUBTOTAL(9,I1927:I1932)</f>
        <v>262562.50783999998</v>
      </c>
    </row>
    <row r="1934" spans="2:9" ht="15" customHeight="1" x14ac:dyDescent="0.25">
      <c r="C1934" s="16"/>
      <c r="D1934" s="14" t="s">
        <v>182</v>
      </c>
      <c r="E1934" s="17">
        <f>SUBTOTAL(9,E1926:E1933)</f>
        <v>37505</v>
      </c>
      <c r="F1934" s="17">
        <f>SUBTOTAL(9,F1926:F1933)</f>
        <v>322500</v>
      </c>
      <c r="G1934" s="17">
        <f>SUBTOTAL(9,G1926:G1933)</f>
        <v>360005</v>
      </c>
      <c r="H1934" s="17">
        <f>SUBTOTAL(9,H1926:H1933)</f>
        <v>97442.492160000009</v>
      </c>
      <c r="I1934" s="17">
        <f>SUBTOTAL(9,I1926:I1933)</f>
        <v>262562.50783999998</v>
      </c>
    </row>
    <row r="1935" spans="2:9" ht="27" customHeight="1" x14ac:dyDescent="0.35">
      <c r="B1935" s="1"/>
      <c r="C1935" s="2"/>
      <c r="D1935" s="9" t="s">
        <v>1560</v>
      </c>
      <c r="E1935" s="1"/>
      <c r="F1935" s="1"/>
      <c r="G1935" s="1"/>
      <c r="H1935" s="1"/>
      <c r="I1935" s="1"/>
    </row>
    <row r="1936" spans="2:9" ht="15" customHeight="1" x14ac:dyDescent="0.35">
      <c r="B1936" s="10">
        <v>1810</v>
      </c>
      <c r="C1936" s="2"/>
      <c r="D1936" s="5" t="s">
        <v>1561</v>
      </c>
      <c r="E1936" s="11"/>
      <c r="F1936" s="1"/>
      <c r="H1936" s="1"/>
      <c r="I1936" s="1"/>
    </row>
    <row r="1937" spans="2:9" x14ac:dyDescent="0.25">
      <c r="B1937"/>
      <c r="C1937" s="2">
        <v>1</v>
      </c>
      <c r="D1937" s="5" t="s">
        <v>21</v>
      </c>
      <c r="E1937" s="12">
        <v>7231</v>
      </c>
      <c r="F1937" s="12">
        <v>346800</v>
      </c>
      <c r="G1937" s="12">
        <v>354031</v>
      </c>
      <c r="H1937" s="12">
        <v>134406.22776000001</v>
      </c>
      <c r="I1937" s="12">
        <v>219624.77223999999</v>
      </c>
    </row>
    <row r="1938" spans="2:9" x14ac:dyDescent="0.25">
      <c r="B1938"/>
      <c r="C1938" s="2">
        <v>21</v>
      </c>
      <c r="D1938" s="5" t="s">
        <v>31</v>
      </c>
      <c r="E1938" s="12">
        <v>38296</v>
      </c>
      <c r="F1938" s="12">
        <v>102500</v>
      </c>
      <c r="G1938" s="12">
        <v>140796</v>
      </c>
      <c r="H1938" s="12">
        <v>10517.10967</v>
      </c>
      <c r="I1938" s="12">
        <v>130278.89032999999</v>
      </c>
    </row>
    <row r="1939" spans="2:9" x14ac:dyDescent="0.25">
      <c r="B1939"/>
      <c r="C1939" s="2">
        <v>23</v>
      </c>
      <c r="D1939" s="5" t="s">
        <v>1562</v>
      </c>
      <c r="E1939" s="12">
        <v>0</v>
      </c>
      <c r="F1939" s="12">
        <v>57500</v>
      </c>
      <c r="G1939" s="12">
        <v>57500</v>
      </c>
      <c r="H1939" s="12">
        <v>15714.709080000001</v>
      </c>
      <c r="I1939" s="12">
        <v>41785.290919999999</v>
      </c>
    </row>
    <row r="1940" spans="2:9" ht="15" customHeight="1" x14ac:dyDescent="0.25">
      <c r="B1940"/>
      <c r="C1940" s="13" t="s">
        <v>14</v>
      </c>
      <c r="D1940" s="14" t="s">
        <v>1563</v>
      </c>
      <c r="E1940" s="15">
        <f>SUBTOTAL(9,E1937:E1939)</f>
        <v>45527</v>
      </c>
      <c r="F1940" s="15">
        <f>SUBTOTAL(9,F1937:F1939)</f>
        <v>506800</v>
      </c>
      <c r="G1940" s="15">
        <f>SUBTOTAL(9,G1937:G1939)</f>
        <v>552327</v>
      </c>
      <c r="H1940" s="15">
        <f>SUBTOTAL(9,H1937:H1939)</f>
        <v>160638.04651000001</v>
      </c>
      <c r="I1940" s="15">
        <f>SUBTOTAL(9,I1937:I1939)</f>
        <v>391688.95348999999</v>
      </c>
    </row>
    <row r="1941" spans="2:9" ht="15" customHeight="1" x14ac:dyDescent="0.25">
      <c r="C1941" s="16"/>
      <c r="D1941" s="14" t="s">
        <v>1564</v>
      </c>
      <c r="E1941" s="17">
        <f>SUBTOTAL(9,E1936:E1940)</f>
        <v>45527</v>
      </c>
      <c r="F1941" s="17">
        <f>SUBTOTAL(9,F1936:F1940)</f>
        <v>506800</v>
      </c>
      <c r="G1941" s="17">
        <f>SUBTOTAL(9,G1936:G1940)</f>
        <v>552327</v>
      </c>
      <c r="H1941" s="17">
        <f>SUBTOTAL(9,H1936:H1940)</f>
        <v>160638.04651000001</v>
      </c>
      <c r="I1941" s="17">
        <f>SUBTOTAL(9,I1936:I1940)</f>
        <v>391688.95348999999</v>
      </c>
    </row>
    <row r="1942" spans="2:9" ht="27" customHeight="1" x14ac:dyDescent="0.35">
      <c r="B1942" s="1"/>
      <c r="C1942" s="2"/>
      <c r="D1942" s="9" t="s">
        <v>1565</v>
      </c>
      <c r="E1942" s="1"/>
      <c r="F1942" s="1"/>
      <c r="G1942" s="1"/>
      <c r="H1942" s="1"/>
      <c r="I1942" s="1"/>
    </row>
    <row r="1943" spans="2:9" ht="15" customHeight="1" x14ac:dyDescent="0.35">
      <c r="B1943" s="10">
        <v>1820</v>
      </c>
      <c r="C1943" s="2"/>
      <c r="D1943" s="5" t="s">
        <v>1566</v>
      </c>
      <c r="E1943" s="11"/>
      <c r="F1943" s="1"/>
      <c r="H1943" s="1"/>
      <c r="I1943" s="1"/>
    </row>
    <row r="1944" spans="2:9" x14ac:dyDescent="0.25">
      <c r="B1944"/>
      <c r="C1944" s="2">
        <v>1</v>
      </c>
      <c r="D1944" s="5" t="s">
        <v>21</v>
      </c>
      <c r="E1944" s="12">
        <v>5647</v>
      </c>
      <c r="F1944" s="12">
        <v>899000</v>
      </c>
      <c r="G1944" s="12">
        <v>904647</v>
      </c>
      <c r="H1944" s="12">
        <v>298418.33802999998</v>
      </c>
      <c r="I1944" s="12">
        <v>606228.66197000002</v>
      </c>
    </row>
    <row r="1945" spans="2:9" x14ac:dyDescent="0.25">
      <c r="B1945"/>
      <c r="C1945" s="2">
        <v>21</v>
      </c>
      <c r="D1945" s="5" t="s">
        <v>31</v>
      </c>
      <c r="E1945" s="12">
        <v>24508</v>
      </c>
      <c r="F1945" s="12">
        <v>91000</v>
      </c>
      <c r="G1945" s="12">
        <v>115508</v>
      </c>
      <c r="H1945" s="12">
        <v>24887.499199999998</v>
      </c>
      <c r="I1945" s="12">
        <v>90620.500799999994</v>
      </c>
    </row>
    <row r="1946" spans="2:9" x14ac:dyDescent="0.25">
      <c r="B1946"/>
      <c r="C1946" s="2">
        <v>22</v>
      </c>
      <c r="D1946" s="5" t="s">
        <v>1567</v>
      </c>
      <c r="E1946" s="12">
        <v>12209</v>
      </c>
      <c r="F1946" s="12">
        <v>332000</v>
      </c>
      <c r="G1946" s="12">
        <v>344209</v>
      </c>
      <c r="H1946" s="12">
        <v>66695.488769999996</v>
      </c>
      <c r="I1946" s="12">
        <v>277513.51123</v>
      </c>
    </row>
    <row r="1947" spans="2:9" x14ac:dyDescent="0.25">
      <c r="B1947"/>
      <c r="C1947" s="2">
        <v>23</v>
      </c>
      <c r="D1947" s="5" t="s">
        <v>1562</v>
      </c>
      <c r="E1947" s="12">
        <v>9076</v>
      </c>
      <c r="F1947" s="12">
        <v>70000</v>
      </c>
      <c r="G1947" s="12">
        <v>79076</v>
      </c>
      <c r="H1947" s="12">
        <v>14107.255859999999</v>
      </c>
      <c r="I1947" s="12">
        <v>64968.744140000003</v>
      </c>
    </row>
    <row r="1948" spans="2:9" x14ac:dyDescent="0.25">
      <c r="B1948"/>
      <c r="C1948" s="2">
        <v>25</v>
      </c>
      <c r="D1948" s="5" t="s">
        <v>1568</v>
      </c>
      <c r="E1948" s="12">
        <v>32537</v>
      </c>
      <c r="F1948" s="12">
        <v>200000</v>
      </c>
      <c r="G1948" s="12">
        <v>232537</v>
      </c>
      <c r="H1948" s="12">
        <v>24326.296289999998</v>
      </c>
      <c r="I1948" s="12">
        <v>208210.70371</v>
      </c>
    </row>
    <row r="1949" spans="2:9" x14ac:dyDescent="0.25">
      <c r="B1949"/>
      <c r="C1949" s="2">
        <v>26</v>
      </c>
      <c r="D1949" s="5" t="s">
        <v>1569</v>
      </c>
      <c r="E1949" s="12">
        <v>3325</v>
      </c>
      <c r="F1949" s="12">
        <v>81200</v>
      </c>
      <c r="G1949" s="12">
        <v>84525</v>
      </c>
      <c r="H1949" s="12">
        <v>21607.701860000001</v>
      </c>
      <c r="I1949" s="12">
        <v>62917.298139999999</v>
      </c>
    </row>
    <row r="1950" spans="2:9" x14ac:dyDescent="0.25">
      <c r="B1950"/>
      <c r="C1950" s="2">
        <v>45</v>
      </c>
      <c r="D1950" s="5" t="s">
        <v>1570</v>
      </c>
      <c r="E1950" s="12">
        <v>9283</v>
      </c>
      <c r="F1950" s="12">
        <v>29000</v>
      </c>
      <c r="G1950" s="12">
        <v>38283</v>
      </c>
      <c r="H1950" s="12">
        <v>9308.7427100000004</v>
      </c>
      <c r="I1950" s="12">
        <v>28974.257290000001</v>
      </c>
    </row>
    <row r="1951" spans="2:9" x14ac:dyDescent="0.25">
      <c r="B1951"/>
      <c r="C1951" s="2">
        <v>60</v>
      </c>
      <c r="D1951" s="5" t="s">
        <v>1571</v>
      </c>
      <c r="E1951" s="12">
        <v>84459</v>
      </c>
      <c r="F1951" s="12">
        <v>105000</v>
      </c>
      <c r="G1951" s="12">
        <v>189459</v>
      </c>
      <c r="H1951" s="12">
        <v>-139.50800000000001</v>
      </c>
      <c r="I1951" s="12">
        <v>189598.508</v>
      </c>
    </row>
    <row r="1952" spans="2:9" x14ac:dyDescent="0.25">
      <c r="B1952"/>
      <c r="C1952" s="2">
        <v>62</v>
      </c>
      <c r="D1952" s="5" t="s">
        <v>1572</v>
      </c>
      <c r="E1952" s="12">
        <v>0</v>
      </c>
      <c r="F1952" s="12">
        <v>338000</v>
      </c>
      <c r="G1952" s="12">
        <v>338000</v>
      </c>
      <c r="H1952" s="12">
        <v>0</v>
      </c>
      <c r="I1952" s="12">
        <v>338000</v>
      </c>
    </row>
    <row r="1953" spans="2:9" x14ac:dyDescent="0.25">
      <c r="B1953"/>
      <c r="C1953" s="2">
        <v>72</v>
      </c>
      <c r="D1953" s="5" t="s">
        <v>1573</v>
      </c>
      <c r="E1953" s="12">
        <v>6414</v>
      </c>
      <c r="F1953" s="12">
        <v>6000</v>
      </c>
      <c r="G1953" s="12">
        <v>12414</v>
      </c>
      <c r="H1953" s="12">
        <v>1200</v>
      </c>
      <c r="I1953" s="12">
        <v>11214</v>
      </c>
    </row>
    <row r="1954" spans="2:9" x14ac:dyDescent="0.25">
      <c r="B1954"/>
      <c r="C1954" s="2">
        <v>73</v>
      </c>
      <c r="D1954" s="5" t="s">
        <v>1574</v>
      </c>
      <c r="E1954" s="12">
        <v>0</v>
      </c>
      <c r="F1954" s="12">
        <v>18000</v>
      </c>
      <c r="G1954" s="12">
        <v>18000</v>
      </c>
      <c r="H1954" s="12">
        <v>4500</v>
      </c>
      <c r="I1954" s="12">
        <v>13500</v>
      </c>
    </row>
    <row r="1955" spans="2:9" x14ac:dyDescent="0.25">
      <c r="B1955"/>
      <c r="C1955" s="2">
        <v>74</v>
      </c>
      <c r="D1955" s="5" t="s">
        <v>1575</v>
      </c>
      <c r="E1955" s="12">
        <v>0</v>
      </c>
      <c r="F1955" s="12">
        <v>7100</v>
      </c>
      <c r="G1955" s="12">
        <v>7100</v>
      </c>
      <c r="H1955" s="12">
        <v>1800</v>
      </c>
      <c r="I1955" s="12">
        <v>5300</v>
      </c>
    </row>
    <row r="1956" spans="2:9" x14ac:dyDescent="0.25">
      <c r="B1956"/>
      <c r="C1956" s="2">
        <v>75</v>
      </c>
      <c r="D1956" s="5" t="s">
        <v>1576</v>
      </c>
      <c r="E1956" s="12">
        <v>0</v>
      </c>
      <c r="F1956" s="12">
        <v>9750000</v>
      </c>
      <c r="G1956" s="12">
        <v>9750000</v>
      </c>
      <c r="H1956" s="12">
        <v>3259471.70163</v>
      </c>
      <c r="I1956" s="12">
        <v>6490528.29837</v>
      </c>
    </row>
    <row r="1957" spans="2:9" x14ac:dyDescent="0.25">
      <c r="B1957"/>
      <c r="C1957" s="2">
        <v>76</v>
      </c>
      <c r="D1957" s="5" t="s">
        <v>1577</v>
      </c>
      <c r="E1957" s="12">
        <v>0</v>
      </c>
      <c r="F1957" s="12">
        <v>22500</v>
      </c>
      <c r="G1957" s="12">
        <v>22500</v>
      </c>
      <c r="H1957" s="12">
        <v>861.26199999999994</v>
      </c>
      <c r="I1957" s="12">
        <v>21638.738000000001</v>
      </c>
    </row>
    <row r="1958" spans="2:9" ht="15" customHeight="1" x14ac:dyDescent="0.25">
      <c r="B1958"/>
      <c r="C1958" s="13" t="s">
        <v>14</v>
      </c>
      <c r="D1958" s="14" t="s">
        <v>1578</v>
      </c>
      <c r="E1958" s="15">
        <f>SUBTOTAL(9,E1944:E1957)</f>
        <v>187458</v>
      </c>
      <c r="F1958" s="15">
        <f>SUBTOTAL(9,F1944:F1957)</f>
        <v>11948800</v>
      </c>
      <c r="G1958" s="15">
        <f>SUBTOTAL(9,G1944:G1957)</f>
        <v>12136258</v>
      </c>
      <c r="H1958" s="15">
        <f>SUBTOTAL(9,H1944:H1957)</f>
        <v>3727044.7783500003</v>
      </c>
      <c r="I1958" s="15">
        <f>SUBTOTAL(9,I1944:I1957)</f>
        <v>8409213.2216500007</v>
      </c>
    </row>
    <row r="1959" spans="2:9" ht="15" customHeight="1" x14ac:dyDescent="0.35">
      <c r="B1959" s="10">
        <v>1825</v>
      </c>
      <c r="C1959" s="2"/>
      <c r="D1959" s="5" t="s">
        <v>1579</v>
      </c>
      <c r="E1959" s="11"/>
      <c r="F1959" s="1"/>
      <c r="H1959" s="1"/>
      <c r="I1959" s="1"/>
    </row>
    <row r="1960" spans="2:9" x14ac:dyDescent="0.25">
      <c r="B1960"/>
      <c r="C1960" s="2">
        <v>21</v>
      </c>
      <c r="D1960" s="5" t="s">
        <v>31</v>
      </c>
      <c r="E1960" s="12">
        <v>0</v>
      </c>
      <c r="F1960" s="12">
        <v>15000</v>
      </c>
      <c r="G1960" s="12">
        <v>15000</v>
      </c>
      <c r="H1960" s="12">
        <v>990.125</v>
      </c>
      <c r="I1960" s="12">
        <v>14009.875</v>
      </c>
    </row>
    <row r="1961" spans="2:9" ht="25" x14ac:dyDescent="0.25">
      <c r="B1961"/>
      <c r="C1961" s="2">
        <v>50</v>
      </c>
      <c r="D1961" s="5" t="s">
        <v>1580</v>
      </c>
      <c r="E1961" s="12">
        <v>0</v>
      </c>
      <c r="F1961" s="12">
        <v>880000</v>
      </c>
      <c r="G1961" s="12">
        <v>880000</v>
      </c>
      <c r="H1961" s="12">
        <v>0</v>
      </c>
      <c r="I1961" s="12">
        <v>880000</v>
      </c>
    </row>
    <row r="1962" spans="2:9" x14ac:dyDescent="0.25">
      <c r="B1962"/>
      <c r="C1962" s="2">
        <v>60</v>
      </c>
      <c r="D1962" s="5" t="s">
        <v>1581</v>
      </c>
      <c r="E1962" s="12">
        <v>96041</v>
      </c>
      <c r="F1962" s="12">
        <v>300000</v>
      </c>
      <c r="G1962" s="12">
        <v>396041</v>
      </c>
      <c r="H1962" s="12">
        <v>15616.337</v>
      </c>
      <c r="I1962" s="12">
        <v>380424.663</v>
      </c>
    </row>
    <row r="1963" spans="2:9" ht="15" customHeight="1" x14ac:dyDescent="0.25">
      <c r="B1963"/>
      <c r="C1963" s="13" t="s">
        <v>14</v>
      </c>
      <c r="D1963" s="14" t="s">
        <v>1582</v>
      </c>
      <c r="E1963" s="15">
        <f>SUBTOTAL(9,E1960:E1962)</f>
        <v>96041</v>
      </c>
      <c r="F1963" s="15">
        <f>SUBTOTAL(9,F1960:F1962)</f>
        <v>1195000</v>
      </c>
      <c r="G1963" s="15">
        <f>SUBTOTAL(9,G1960:G1962)</f>
        <v>1291041</v>
      </c>
      <c r="H1963" s="15">
        <f>SUBTOTAL(9,H1960:H1962)</f>
        <v>16606.462</v>
      </c>
      <c r="I1963" s="15">
        <f>SUBTOTAL(9,I1960:I1962)</f>
        <v>1274434.5379999999</v>
      </c>
    </row>
    <row r="1964" spans="2:9" ht="15" customHeight="1" x14ac:dyDescent="0.25">
      <c r="C1964" s="16"/>
      <c r="D1964" s="14" t="s">
        <v>1583</v>
      </c>
      <c r="E1964" s="17">
        <f>SUBTOTAL(9,E1943:E1963)</f>
        <v>283499</v>
      </c>
      <c r="F1964" s="17">
        <f>SUBTOTAL(9,F1943:F1963)</f>
        <v>13143800</v>
      </c>
      <c r="G1964" s="17">
        <f>SUBTOTAL(9,G1943:G1963)</f>
        <v>13427299</v>
      </c>
      <c r="H1964" s="17">
        <f>SUBTOTAL(9,H1943:H1963)</f>
        <v>3743651.2403500001</v>
      </c>
      <c r="I1964" s="17">
        <f>SUBTOTAL(9,I1943:I1963)</f>
        <v>9683647.7596500013</v>
      </c>
    </row>
    <row r="1965" spans="2:9" ht="27" customHeight="1" x14ac:dyDescent="0.35">
      <c r="B1965" s="1"/>
      <c r="C1965" s="2"/>
      <c r="D1965" s="9" t="s">
        <v>1584</v>
      </c>
      <c r="E1965" s="1"/>
      <c r="F1965" s="1"/>
      <c r="G1965" s="1"/>
      <c r="H1965" s="1"/>
      <c r="I1965" s="1"/>
    </row>
    <row r="1966" spans="2:9" ht="15" customHeight="1" x14ac:dyDescent="0.35">
      <c r="B1966" s="10">
        <v>1850</v>
      </c>
      <c r="C1966" s="2"/>
      <c r="D1966" s="5" t="s">
        <v>1585</v>
      </c>
      <c r="E1966" s="11"/>
      <c r="F1966" s="1"/>
      <c r="H1966" s="1"/>
      <c r="I1966" s="1"/>
    </row>
    <row r="1967" spans="2:9" x14ac:dyDescent="0.25">
      <c r="B1967"/>
      <c r="C1967" s="2">
        <v>21</v>
      </c>
      <c r="D1967" s="5" t="s">
        <v>26</v>
      </c>
      <c r="E1967" s="12">
        <v>0</v>
      </c>
      <c r="F1967" s="12">
        <v>131000</v>
      </c>
      <c r="G1967" s="12">
        <v>131000</v>
      </c>
      <c r="H1967" s="12">
        <v>129.11870999999999</v>
      </c>
      <c r="I1967" s="12">
        <v>130870.88129</v>
      </c>
    </row>
    <row r="1968" spans="2:9" x14ac:dyDescent="0.25">
      <c r="B1968"/>
      <c r="C1968" s="2">
        <v>50</v>
      </c>
      <c r="D1968" s="5" t="s">
        <v>1586</v>
      </c>
      <c r="E1968" s="12">
        <v>0</v>
      </c>
      <c r="F1968" s="12">
        <v>1008200</v>
      </c>
      <c r="G1968" s="12">
        <v>1008200</v>
      </c>
      <c r="H1968" s="12">
        <v>1008200</v>
      </c>
      <c r="I1968" s="12">
        <v>0</v>
      </c>
    </row>
    <row r="1969" spans="2:9" x14ac:dyDescent="0.25">
      <c r="B1969"/>
      <c r="C1969" s="2">
        <v>70</v>
      </c>
      <c r="D1969" s="5" t="s">
        <v>1587</v>
      </c>
      <c r="E1969" s="12">
        <v>0</v>
      </c>
      <c r="F1969" s="12">
        <v>106800</v>
      </c>
      <c r="G1969" s="12">
        <v>106800</v>
      </c>
      <c r="H1969" s="12">
        <v>53400</v>
      </c>
      <c r="I1969" s="12">
        <v>53400</v>
      </c>
    </row>
    <row r="1970" spans="2:9" x14ac:dyDescent="0.25">
      <c r="B1970"/>
      <c r="C1970" s="2">
        <v>71</v>
      </c>
      <c r="D1970" s="5" t="s">
        <v>1588</v>
      </c>
      <c r="E1970" s="12">
        <v>0</v>
      </c>
      <c r="F1970" s="12">
        <v>90000</v>
      </c>
      <c r="G1970" s="12">
        <v>90000</v>
      </c>
      <c r="H1970" s="12">
        <v>53033.89</v>
      </c>
      <c r="I1970" s="12">
        <v>36966.11</v>
      </c>
    </row>
    <row r="1971" spans="2:9" x14ac:dyDescent="0.25">
      <c r="B1971"/>
      <c r="C1971" s="2">
        <v>72</v>
      </c>
      <c r="D1971" s="5" t="s">
        <v>1589</v>
      </c>
      <c r="E1971" s="12">
        <v>996525</v>
      </c>
      <c r="F1971" s="12">
        <v>2600000</v>
      </c>
      <c r="G1971" s="12">
        <v>3596525</v>
      </c>
      <c r="H1971" s="12">
        <v>346000</v>
      </c>
      <c r="I1971" s="12">
        <v>3250525</v>
      </c>
    </row>
    <row r="1972" spans="2:9" x14ac:dyDescent="0.25">
      <c r="B1972"/>
      <c r="C1972" s="2">
        <v>75</v>
      </c>
      <c r="D1972" s="5" t="s">
        <v>1590</v>
      </c>
      <c r="E1972" s="12">
        <v>0</v>
      </c>
      <c r="F1972" s="12">
        <v>26400</v>
      </c>
      <c r="G1972" s="12">
        <v>26400</v>
      </c>
      <c r="H1972" s="12">
        <v>13200</v>
      </c>
      <c r="I1972" s="12">
        <v>13200</v>
      </c>
    </row>
    <row r="1973" spans="2:9" ht="15" customHeight="1" x14ac:dyDescent="0.25">
      <c r="B1973"/>
      <c r="C1973" s="13" t="s">
        <v>14</v>
      </c>
      <c r="D1973" s="14" t="s">
        <v>1591</v>
      </c>
      <c r="E1973" s="15">
        <f>SUBTOTAL(9,E1967:E1972)</f>
        <v>996525</v>
      </c>
      <c r="F1973" s="15">
        <f>SUBTOTAL(9,F1967:F1972)</f>
        <v>3962400</v>
      </c>
      <c r="G1973" s="15">
        <f>SUBTOTAL(9,G1967:G1972)</f>
        <v>4958925</v>
      </c>
      <c r="H1973" s="15">
        <f>SUBTOTAL(9,H1967:H1972)</f>
        <v>1473963.00871</v>
      </c>
      <c r="I1973" s="15">
        <f>SUBTOTAL(9,I1967:I1972)</f>
        <v>3484961.9912899998</v>
      </c>
    </row>
    <row r="1974" spans="2:9" ht="15" customHeight="1" x14ac:dyDescent="0.25">
      <c r="C1974" s="16"/>
      <c r="D1974" s="14" t="s">
        <v>1592</v>
      </c>
      <c r="E1974" s="17">
        <f>SUBTOTAL(9,E1966:E1973)</f>
        <v>996525</v>
      </c>
      <c r="F1974" s="17">
        <f>SUBTOTAL(9,F1966:F1973)</f>
        <v>3962400</v>
      </c>
      <c r="G1974" s="17">
        <f>SUBTOTAL(9,G1966:G1973)</f>
        <v>4958925</v>
      </c>
      <c r="H1974" s="17">
        <f>SUBTOTAL(9,H1966:H1973)</f>
        <v>1473963.00871</v>
      </c>
      <c r="I1974" s="17">
        <f>SUBTOTAL(9,I1966:I1973)</f>
        <v>3484961.9912899998</v>
      </c>
    </row>
    <row r="1975" spans="2:9" ht="27" customHeight="1" x14ac:dyDescent="0.35">
      <c r="B1975" s="1"/>
      <c r="C1975" s="2"/>
      <c r="D1975" s="9" t="s">
        <v>1593</v>
      </c>
      <c r="E1975" s="1"/>
      <c r="F1975" s="1"/>
      <c r="G1975" s="1"/>
      <c r="H1975" s="1"/>
      <c r="I1975" s="1"/>
    </row>
    <row r="1976" spans="2:9" ht="15" customHeight="1" x14ac:dyDescent="0.35">
      <c r="B1976" s="10">
        <v>1860</v>
      </c>
      <c r="C1976" s="2"/>
      <c r="D1976" s="5" t="s">
        <v>1594</v>
      </c>
      <c r="E1976" s="11"/>
      <c r="F1976" s="1"/>
      <c r="H1976" s="1"/>
      <c r="I1976" s="1"/>
    </row>
    <row r="1977" spans="2:9" x14ac:dyDescent="0.25">
      <c r="B1977"/>
      <c r="C1977" s="2">
        <v>1</v>
      </c>
      <c r="D1977" s="5" t="s">
        <v>559</v>
      </c>
      <c r="E1977" s="12">
        <v>17163</v>
      </c>
      <c r="F1977" s="12">
        <v>349324</v>
      </c>
      <c r="G1977" s="12">
        <v>366487</v>
      </c>
      <c r="H1977" s="12">
        <v>117062.14236</v>
      </c>
      <c r="I1977" s="12">
        <v>249424.85764</v>
      </c>
    </row>
    <row r="1978" spans="2:9" x14ac:dyDescent="0.25">
      <c r="B1978"/>
      <c r="C1978" s="2">
        <v>21</v>
      </c>
      <c r="D1978" s="5" t="s">
        <v>31</v>
      </c>
      <c r="E1978" s="12">
        <v>765</v>
      </c>
      <c r="F1978" s="12">
        <v>34400</v>
      </c>
      <c r="G1978" s="12">
        <v>35165</v>
      </c>
      <c r="H1978" s="12">
        <v>6522.3786200000004</v>
      </c>
      <c r="I1978" s="12">
        <v>28642.62138</v>
      </c>
    </row>
    <row r="1979" spans="2:9" ht="15" customHeight="1" x14ac:dyDescent="0.25">
      <c r="B1979"/>
      <c r="C1979" s="13" t="s">
        <v>14</v>
      </c>
      <c r="D1979" s="14" t="s">
        <v>1595</v>
      </c>
      <c r="E1979" s="15">
        <f>SUBTOTAL(9,E1977:E1978)</f>
        <v>17928</v>
      </c>
      <c r="F1979" s="15">
        <f>SUBTOTAL(9,F1977:F1978)</f>
        <v>383724</v>
      </c>
      <c r="G1979" s="15">
        <f>SUBTOTAL(9,G1977:G1978)</f>
        <v>401652</v>
      </c>
      <c r="H1979" s="15">
        <f>SUBTOTAL(9,H1977:H1978)</f>
        <v>123584.52098</v>
      </c>
      <c r="I1979" s="15">
        <f>SUBTOTAL(9,I1977:I1978)</f>
        <v>278067.47902000003</v>
      </c>
    </row>
    <row r="1980" spans="2:9" ht="15" customHeight="1" x14ac:dyDescent="0.25">
      <c r="C1980" s="16"/>
      <c r="D1980" s="14" t="s">
        <v>1596</v>
      </c>
      <c r="E1980" s="17">
        <f>SUBTOTAL(9,E1976:E1979)</f>
        <v>17928</v>
      </c>
      <c r="F1980" s="17">
        <f>SUBTOTAL(9,F1976:F1979)</f>
        <v>383724</v>
      </c>
      <c r="G1980" s="17">
        <f>SUBTOTAL(9,G1976:G1979)</f>
        <v>401652</v>
      </c>
      <c r="H1980" s="17">
        <f>SUBTOTAL(9,H1976:H1979)</f>
        <v>123584.52098</v>
      </c>
      <c r="I1980" s="17">
        <f>SUBTOTAL(9,I1976:I1979)</f>
        <v>278067.47902000003</v>
      </c>
    </row>
    <row r="1981" spans="2:9" ht="15" customHeight="1" x14ac:dyDescent="0.25">
      <c r="C1981" s="16"/>
      <c r="D1981" s="14" t="s">
        <v>1597</v>
      </c>
      <c r="E1981" s="17">
        <f>SUBTOTAL(9,E1925:E1980)</f>
        <v>1380984</v>
      </c>
      <c r="F1981" s="17">
        <f>SUBTOTAL(9,F1925:F1980)</f>
        <v>18319224</v>
      </c>
      <c r="G1981" s="17">
        <f>SUBTOTAL(9,G1925:G1980)</f>
        <v>19700208</v>
      </c>
      <c r="H1981" s="17">
        <f>SUBTOTAL(9,H1925:H1980)</f>
        <v>5599279.3087099995</v>
      </c>
      <c r="I1981" s="17">
        <f>SUBTOTAL(9,I1925:I1980)</f>
        <v>14100928.691289999</v>
      </c>
    </row>
    <row r="1982" spans="2:9" x14ac:dyDescent="0.25">
      <c r="C1982" s="16"/>
      <c r="D1982" s="18"/>
      <c r="E1982" s="19"/>
      <c r="F1982" s="19"/>
      <c r="G1982" s="19"/>
      <c r="H1982" s="19"/>
      <c r="I1982" s="19"/>
    </row>
    <row r="1983" spans="2:9" ht="15" customHeight="1" x14ac:dyDescent="0.3">
      <c r="B1983" s="1"/>
      <c r="C1983" s="2"/>
      <c r="D1983" s="3" t="s">
        <v>1598</v>
      </c>
      <c r="E1983" s="1"/>
      <c r="F1983" s="1"/>
      <c r="G1983" s="1"/>
      <c r="H1983" s="1"/>
      <c r="I1983" s="1"/>
    </row>
    <row r="1984" spans="2:9" ht="27" customHeight="1" x14ac:dyDescent="0.35">
      <c r="B1984" s="1"/>
      <c r="C1984" s="2"/>
      <c r="D1984" s="9" t="s">
        <v>9</v>
      </c>
      <c r="E1984" s="1"/>
      <c r="F1984" s="1"/>
      <c r="G1984" s="1"/>
      <c r="H1984" s="1"/>
      <c r="I1984" s="1"/>
    </row>
    <row r="1985" spans="2:9" ht="15" customHeight="1" x14ac:dyDescent="0.35">
      <c r="B1985" s="10">
        <v>2309</v>
      </c>
      <c r="C1985" s="2"/>
      <c r="D1985" s="5" t="s">
        <v>1599</v>
      </c>
      <c r="E1985" s="11"/>
      <c r="F1985" s="1"/>
      <c r="H1985" s="1"/>
      <c r="I1985" s="1"/>
    </row>
    <row r="1986" spans="2:9" x14ac:dyDescent="0.25">
      <c r="B1986"/>
      <c r="C1986" s="2">
        <v>1</v>
      </c>
      <c r="D1986" s="5" t="s">
        <v>21</v>
      </c>
      <c r="E1986" s="12">
        <v>0</v>
      </c>
      <c r="F1986" s="12">
        <v>6950000</v>
      </c>
      <c r="G1986" s="12">
        <v>6950000</v>
      </c>
      <c r="H1986" s="12">
        <v>0</v>
      </c>
      <c r="I1986" s="12">
        <v>6950000</v>
      </c>
    </row>
    <row r="1987" spans="2:9" ht="15" customHeight="1" x14ac:dyDescent="0.25">
      <c r="B1987"/>
      <c r="C1987" s="13" t="s">
        <v>14</v>
      </c>
      <c r="D1987" s="14" t="s">
        <v>1600</v>
      </c>
      <c r="E1987" s="15">
        <f>SUBTOTAL(9,E1986:E1986)</f>
        <v>0</v>
      </c>
      <c r="F1987" s="15">
        <f>SUBTOTAL(9,F1986:F1986)</f>
        <v>6950000</v>
      </c>
      <c r="G1987" s="15">
        <f>SUBTOTAL(9,G1986:G1986)</f>
        <v>6950000</v>
      </c>
      <c r="H1987" s="15">
        <f>SUBTOTAL(9,H1986:H1986)</f>
        <v>0</v>
      </c>
      <c r="I1987" s="15">
        <f>SUBTOTAL(9,I1986:I1986)</f>
        <v>6950000</v>
      </c>
    </row>
    <row r="1988" spans="2:9" ht="15" customHeight="1" x14ac:dyDescent="0.25">
      <c r="C1988" s="16"/>
      <c r="D1988" s="14" t="s">
        <v>1601</v>
      </c>
      <c r="E1988" s="17">
        <f>SUBTOTAL(9,E1984:E1987)</f>
        <v>0</v>
      </c>
      <c r="F1988" s="17">
        <f>SUBTOTAL(9,F1984:F1987)</f>
        <v>6950000</v>
      </c>
      <c r="G1988" s="17">
        <f>SUBTOTAL(9,G1984:G1987)</f>
        <v>6950000</v>
      </c>
      <c r="H1988" s="17">
        <f>SUBTOTAL(9,H1984:H1987)</f>
        <v>0</v>
      </c>
      <c r="I1988" s="17">
        <f>SUBTOTAL(9,I1984:I1987)</f>
        <v>6950000</v>
      </c>
    </row>
    <row r="1989" spans="2:9" x14ac:dyDescent="0.25">
      <c r="C1989" s="16"/>
      <c r="D1989" s="18"/>
      <c r="E1989" s="19"/>
      <c r="F1989" s="19"/>
      <c r="G1989" s="19"/>
      <c r="H1989" s="19"/>
      <c r="I1989" s="19"/>
    </row>
    <row r="1990" spans="2:9" ht="15" customHeight="1" x14ac:dyDescent="0.3">
      <c r="B1990" s="1"/>
      <c r="C1990" s="2"/>
      <c r="D1990" s="3" t="s">
        <v>1602</v>
      </c>
      <c r="E1990" s="1"/>
      <c r="F1990" s="1"/>
      <c r="G1990" s="1"/>
      <c r="H1990" s="1"/>
      <c r="I1990" s="1"/>
    </row>
    <row r="1991" spans="2:9" ht="27" customHeight="1" x14ac:dyDescent="0.35">
      <c r="B1991" s="1"/>
      <c r="C1991" s="2"/>
      <c r="D1991" s="9" t="s">
        <v>9</v>
      </c>
      <c r="E1991" s="1"/>
      <c r="F1991" s="1"/>
      <c r="G1991" s="1"/>
      <c r="H1991" s="1"/>
      <c r="I1991" s="1"/>
    </row>
    <row r="1992" spans="2:9" ht="15" customHeight="1" x14ac:dyDescent="0.35">
      <c r="B1992" s="10">
        <v>2410</v>
      </c>
      <c r="C1992" s="2"/>
      <c r="D1992" s="5" t="s">
        <v>1603</v>
      </c>
      <c r="E1992" s="11"/>
      <c r="F1992" s="1"/>
      <c r="H1992" s="1"/>
      <c r="I1992" s="1"/>
    </row>
    <row r="1993" spans="2:9" x14ac:dyDescent="0.25">
      <c r="B1993"/>
      <c r="C1993" s="2">
        <v>1</v>
      </c>
      <c r="D1993" s="5" t="s">
        <v>21</v>
      </c>
      <c r="E1993" s="12">
        <v>0</v>
      </c>
      <c r="F1993" s="12">
        <v>440597</v>
      </c>
      <c r="G1993" s="12">
        <v>440597</v>
      </c>
      <c r="H1993" s="12">
        <v>145390.21535000001</v>
      </c>
      <c r="I1993" s="12">
        <v>295206.78464999999</v>
      </c>
    </row>
    <row r="1994" spans="2:9" x14ac:dyDescent="0.25">
      <c r="B1994"/>
      <c r="C1994" s="2">
        <v>45</v>
      </c>
      <c r="D1994" s="5" t="s">
        <v>238</v>
      </c>
      <c r="E1994" s="12">
        <v>15822</v>
      </c>
      <c r="F1994" s="12">
        <v>35000</v>
      </c>
      <c r="G1994" s="12">
        <v>50822</v>
      </c>
      <c r="H1994" s="12">
        <v>6608.6547700000001</v>
      </c>
      <c r="I1994" s="12">
        <v>44213.345229999999</v>
      </c>
    </row>
    <row r="1995" spans="2:9" x14ac:dyDescent="0.25">
      <c r="B1995"/>
      <c r="C1995" s="2">
        <v>50</v>
      </c>
      <c r="D1995" s="5" t="s">
        <v>1604</v>
      </c>
      <c r="E1995" s="12">
        <v>0</v>
      </c>
      <c r="F1995" s="12">
        <v>9079641</v>
      </c>
      <c r="G1995" s="12">
        <v>9079641</v>
      </c>
      <c r="H1995" s="12">
        <v>4538821</v>
      </c>
      <c r="I1995" s="12">
        <v>4540820</v>
      </c>
    </row>
    <row r="1996" spans="2:9" x14ac:dyDescent="0.25">
      <c r="B1996"/>
      <c r="C1996" s="2">
        <v>70</v>
      </c>
      <c r="D1996" s="5" t="s">
        <v>1605</v>
      </c>
      <c r="E1996" s="12">
        <v>0</v>
      </c>
      <c r="F1996" s="12">
        <v>4139022</v>
      </c>
      <c r="G1996" s="12">
        <v>4139022</v>
      </c>
      <c r="H1996" s="12">
        <v>1509658.3972799999</v>
      </c>
      <c r="I1996" s="12">
        <v>2629363.6027199998</v>
      </c>
    </row>
    <row r="1997" spans="2:9" x14ac:dyDescent="0.25">
      <c r="B1997"/>
      <c r="C1997" s="2">
        <v>71</v>
      </c>
      <c r="D1997" s="5" t="s">
        <v>1606</v>
      </c>
      <c r="E1997" s="12">
        <v>0</v>
      </c>
      <c r="F1997" s="12">
        <v>585756</v>
      </c>
      <c r="G1997" s="12">
        <v>585756</v>
      </c>
      <c r="H1997" s="12">
        <v>62131.604700000004</v>
      </c>
      <c r="I1997" s="12">
        <v>523624.39529999997</v>
      </c>
    </row>
    <row r="1998" spans="2:9" x14ac:dyDescent="0.25">
      <c r="B1998"/>
      <c r="C1998" s="2">
        <v>72</v>
      </c>
      <c r="D1998" s="5" t="s">
        <v>1607</v>
      </c>
      <c r="E1998" s="12">
        <v>0</v>
      </c>
      <c r="F1998" s="12">
        <v>2822961</v>
      </c>
      <c r="G1998" s="12">
        <v>2822961</v>
      </c>
      <c r="H1998" s="12">
        <v>1254231.91121</v>
      </c>
      <c r="I1998" s="12">
        <v>1568729.08879</v>
      </c>
    </row>
    <row r="1999" spans="2:9" x14ac:dyDescent="0.25">
      <c r="B1999"/>
      <c r="C1999" s="2">
        <v>73</v>
      </c>
      <c r="D1999" s="5" t="s">
        <v>1608</v>
      </c>
      <c r="E1999" s="12">
        <v>0</v>
      </c>
      <c r="F1999" s="12">
        <v>904593</v>
      </c>
      <c r="G1999" s="12">
        <v>904593</v>
      </c>
      <c r="H1999" s="12">
        <v>114234.17458000001</v>
      </c>
      <c r="I1999" s="12">
        <v>790358.82542000001</v>
      </c>
    </row>
    <row r="2000" spans="2:9" x14ac:dyDescent="0.25">
      <c r="B2000"/>
      <c r="C2000" s="2">
        <v>74</v>
      </c>
      <c r="D2000" s="5" t="s">
        <v>1609</v>
      </c>
      <c r="E2000" s="12">
        <v>0</v>
      </c>
      <c r="F2000" s="12">
        <v>380500</v>
      </c>
      <c r="G2000" s="12">
        <v>380500</v>
      </c>
      <c r="H2000" s="12">
        <v>14690.404399999999</v>
      </c>
      <c r="I2000" s="12">
        <v>365809.5956</v>
      </c>
    </row>
    <row r="2001" spans="2:9" x14ac:dyDescent="0.25">
      <c r="B2001"/>
      <c r="C2001" s="2">
        <v>90</v>
      </c>
      <c r="D2001" s="5" t="s">
        <v>1610</v>
      </c>
      <c r="E2001" s="12">
        <v>0</v>
      </c>
      <c r="F2001" s="12">
        <v>39751273</v>
      </c>
      <c r="G2001" s="12">
        <v>39751273</v>
      </c>
      <c r="H2001" s="12">
        <v>14494994.16674</v>
      </c>
      <c r="I2001" s="12">
        <v>25256278.83326</v>
      </c>
    </row>
    <row r="2002" spans="2:9" ht="15" customHeight="1" x14ac:dyDescent="0.25">
      <c r="B2002"/>
      <c r="C2002" s="13" t="s">
        <v>14</v>
      </c>
      <c r="D2002" s="14" t="s">
        <v>1611</v>
      </c>
      <c r="E2002" s="15">
        <f>SUBTOTAL(9,E1993:E2001)</f>
        <v>15822</v>
      </c>
      <c r="F2002" s="15">
        <f>SUBTOTAL(9,F1993:F2001)</f>
        <v>58139343</v>
      </c>
      <c r="G2002" s="15">
        <f>SUBTOTAL(9,G1993:G2001)</f>
        <v>58155165</v>
      </c>
      <c r="H2002" s="15">
        <f>SUBTOTAL(9,H1993:H2001)</f>
        <v>22140760.529030003</v>
      </c>
      <c r="I2002" s="15">
        <f>SUBTOTAL(9,I1993:I2001)</f>
        <v>36014404.470969997</v>
      </c>
    </row>
    <row r="2003" spans="2:9" ht="15" customHeight="1" x14ac:dyDescent="0.35">
      <c r="B2003" s="10">
        <v>2412</v>
      </c>
      <c r="C2003" s="2"/>
      <c r="D2003" s="5" t="s">
        <v>1612</v>
      </c>
      <c r="E2003" s="11"/>
      <c r="F2003" s="1"/>
      <c r="H2003" s="1"/>
      <c r="I2003" s="1"/>
    </row>
    <row r="2004" spans="2:9" x14ac:dyDescent="0.25">
      <c r="B2004"/>
      <c r="C2004" s="2">
        <v>1</v>
      </c>
      <c r="D2004" s="5" t="s">
        <v>21</v>
      </c>
      <c r="E2004" s="12">
        <v>13262</v>
      </c>
      <c r="F2004" s="12">
        <v>382678</v>
      </c>
      <c r="G2004" s="12">
        <v>395940</v>
      </c>
      <c r="H2004" s="12">
        <v>128689.65315</v>
      </c>
      <c r="I2004" s="12">
        <v>267250.34684999997</v>
      </c>
    </row>
    <row r="2005" spans="2:9" x14ac:dyDescent="0.25">
      <c r="B2005"/>
      <c r="C2005" s="2">
        <v>21</v>
      </c>
      <c r="D2005" s="5" t="s">
        <v>31</v>
      </c>
      <c r="E2005" s="12">
        <v>8482</v>
      </c>
      <c r="F2005" s="12">
        <v>12431</v>
      </c>
      <c r="G2005" s="12">
        <v>20913</v>
      </c>
      <c r="H2005" s="12">
        <v>1921.3009199999999</v>
      </c>
      <c r="I2005" s="12">
        <v>18991.699079999999</v>
      </c>
    </row>
    <row r="2006" spans="2:9" x14ac:dyDescent="0.25">
      <c r="B2006"/>
      <c r="C2006" s="2">
        <v>45</v>
      </c>
      <c r="D2006" s="5" t="s">
        <v>32</v>
      </c>
      <c r="E2006" s="12">
        <v>32071</v>
      </c>
      <c r="F2006" s="12">
        <v>83730</v>
      </c>
      <c r="G2006" s="12">
        <v>115801</v>
      </c>
      <c r="H2006" s="12">
        <v>23700.652330000001</v>
      </c>
      <c r="I2006" s="12">
        <v>92100.347670000003</v>
      </c>
    </row>
    <row r="2007" spans="2:9" x14ac:dyDescent="0.25">
      <c r="B2007"/>
      <c r="C2007" s="2">
        <v>71</v>
      </c>
      <c r="D2007" s="5" t="s">
        <v>1613</v>
      </c>
      <c r="E2007" s="12">
        <v>0</v>
      </c>
      <c r="F2007" s="12">
        <v>30100</v>
      </c>
      <c r="G2007" s="12">
        <v>30100</v>
      </c>
      <c r="H2007" s="12">
        <v>15413.18065</v>
      </c>
      <c r="I2007" s="12">
        <v>14686.81935</v>
      </c>
    </row>
    <row r="2008" spans="2:9" x14ac:dyDescent="0.25">
      <c r="B2008"/>
      <c r="C2008" s="2">
        <v>72</v>
      </c>
      <c r="D2008" s="5" t="s">
        <v>1614</v>
      </c>
      <c r="E2008" s="12">
        <v>0</v>
      </c>
      <c r="F2008" s="12">
        <v>400</v>
      </c>
      <c r="G2008" s="12">
        <v>400</v>
      </c>
      <c r="H2008" s="12">
        <v>165.61023</v>
      </c>
      <c r="I2008" s="12">
        <v>234.38977</v>
      </c>
    </row>
    <row r="2009" spans="2:9" x14ac:dyDescent="0.25">
      <c r="B2009"/>
      <c r="C2009" s="2">
        <v>90</v>
      </c>
      <c r="D2009" s="5" t="s">
        <v>1615</v>
      </c>
      <c r="E2009" s="12">
        <v>0</v>
      </c>
      <c r="F2009" s="12">
        <v>24155000</v>
      </c>
      <c r="G2009" s="12">
        <v>24155000</v>
      </c>
      <c r="H2009" s="12">
        <v>13470694.36778</v>
      </c>
      <c r="I2009" s="12">
        <v>10684305.63222</v>
      </c>
    </row>
    <row r="2010" spans="2:9" ht="15" customHeight="1" x14ac:dyDescent="0.25">
      <c r="B2010"/>
      <c r="C2010" s="13" t="s">
        <v>14</v>
      </c>
      <c r="D2010" s="14" t="s">
        <v>1616</v>
      </c>
      <c r="E2010" s="15">
        <f>SUBTOTAL(9,E2004:E2009)</f>
        <v>53815</v>
      </c>
      <c r="F2010" s="15">
        <f>SUBTOTAL(9,F2004:F2009)</f>
        <v>24664339</v>
      </c>
      <c r="G2010" s="15">
        <f>SUBTOTAL(9,G2004:G2009)</f>
        <v>24718154</v>
      </c>
      <c r="H2010" s="15">
        <f>SUBTOTAL(9,H2004:H2009)</f>
        <v>13640584.76506</v>
      </c>
      <c r="I2010" s="15">
        <f>SUBTOTAL(9,I2004:I2009)</f>
        <v>11077569.23494</v>
      </c>
    </row>
    <row r="2011" spans="2:9" ht="15" customHeight="1" x14ac:dyDescent="0.35">
      <c r="B2011" s="10">
        <v>2421</v>
      </c>
      <c r="C2011" s="2"/>
      <c r="D2011" s="5" t="s">
        <v>1617</v>
      </c>
      <c r="E2011" s="11"/>
      <c r="F2011" s="1"/>
      <c r="H2011" s="1"/>
      <c r="I2011" s="1"/>
    </row>
    <row r="2012" spans="2:9" x14ac:dyDescent="0.25">
      <c r="B2012"/>
      <c r="C2012" s="2">
        <v>50</v>
      </c>
      <c r="D2012" s="5" t="s">
        <v>1618</v>
      </c>
      <c r="E2012" s="12">
        <v>0</v>
      </c>
      <c r="F2012" s="12">
        <v>1105800</v>
      </c>
      <c r="G2012" s="12">
        <v>1105800</v>
      </c>
      <c r="H2012" s="12">
        <v>1105800</v>
      </c>
      <c r="I2012" s="12">
        <v>0</v>
      </c>
    </row>
    <row r="2013" spans="2:9" x14ac:dyDescent="0.25">
      <c r="B2013"/>
      <c r="C2013" s="2">
        <v>70</v>
      </c>
      <c r="D2013" s="5" t="s">
        <v>1619</v>
      </c>
      <c r="E2013" s="12">
        <v>0</v>
      </c>
      <c r="F2013" s="12">
        <v>176336</v>
      </c>
      <c r="G2013" s="12">
        <v>176336</v>
      </c>
      <c r="H2013" s="12">
        <v>58780</v>
      </c>
      <c r="I2013" s="12">
        <v>117556</v>
      </c>
    </row>
    <row r="2014" spans="2:9" x14ac:dyDescent="0.25">
      <c r="B2014"/>
      <c r="C2014" s="2">
        <v>71</v>
      </c>
      <c r="D2014" s="5" t="s">
        <v>1620</v>
      </c>
      <c r="E2014" s="12">
        <v>0</v>
      </c>
      <c r="F2014" s="12">
        <v>126320</v>
      </c>
      <c r="G2014" s="12">
        <v>126320</v>
      </c>
      <c r="H2014" s="12">
        <v>46892</v>
      </c>
      <c r="I2014" s="12">
        <v>79428</v>
      </c>
    </row>
    <row r="2015" spans="2:9" x14ac:dyDescent="0.25">
      <c r="B2015"/>
      <c r="C2015" s="2">
        <v>74</v>
      </c>
      <c r="D2015" s="5" t="s">
        <v>1621</v>
      </c>
      <c r="E2015" s="12">
        <v>66332</v>
      </c>
      <c r="F2015" s="12">
        <v>574429</v>
      </c>
      <c r="G2015" s="12">
        <v>640761</v>
      </c>
      <c r="H2015" s="12">
        <v>185624.46767000001</v>
      </c>
      <c r="I2015" s="12">
        <v>455136.53233000002</v>
      </c>
    </row>
    <row r="2016" spans="2:9" x14ac:dyDescent="0.25">
      <c r="B2016"/>
      <c r="C2016" s="2">
        <v>75</v>
      </c>
      <c r="D2016" s="5" t="s">
        <v>1622</v>
      </c>
      <c r="E2016" s="12">
        <v>46121</v>
      </c>
      <c r="F2016" s="12">
        <v>245795</v>
      </c>
      <c r="G2016" s="12">
        <v>291916</v>
      </c>
      <c r="H2016" s="12">
        <v>40431.1</v>
      </c>
      <c r="I2016" s="12">
        <v>251484.9</v>
      </c>
    </row>
    <row r="2017" spans="2:9" x14ac:dyDescent="0.25">
      <c r="B2017"/>
      <c r="C2017" s="2">
        <v>76</v>
      </c>
      <c r="D2017" s="5" t="s">
        <v>1623</v>
      </c>
      <c r="E2017" s="12">
        <v>183500</v>
      </c>
      <c r="F2017" s="12">
        <v>415900</v>
      </c>
      <c r="G2017" s="12">
        <v>599400</v>
      </c>
      <c r="H2017" s="12">
        <v>161524.44099999999</v>
      </c>
      <c r="I2017" s="12">
        <v>437875.55900000001</v>
      </c>
    </row>
    <row r="2018" spans="2:9" x14ac:dyDescent="0.25">
      <c r="B2018"/>
      <c r="C2018" s="2">
        <v>90</v>
      </c>
      <c r="D2018" s="5" t="s">
        <v>1624</v>
      </c>
      <c r="E2018" s="12">
        <v>0</v>
      </c>
      <c r="F2018" s="12">
        <v>64400000</v>
      </c>
      <c r="G2018" s="12">
        <v>64400000</v>
      </c>
      <c r="H2018" s="12">
        <v>21970000</v>
      </c>
      <c r="I2018" s="12">
        <v>42430000</v>
      </c>
    </row>
    <row r="2019" spans="2:9" ht="15" customHeight="1" x14ac:dyDescent="0.25">
      <c r="B2019"/>
      <c r="C2019" s="13" t="s">
        <v>14</v>
      </c>
      <c r="D2019" s="14" t="s">
        <v>1625</v>
      </c>
      <c r="E2019" s="15">
        <f>SUBTOTAL(9,E2012:E2018)</f>
        <v>295953</v>
      </c>
      <c r="F2019" s="15">
        <f>SUBTOTAL(9,F2012:F2018)</f>
        <v>67044580</v>
      </c>
      <c r="G2019" s="15">
        <f>SUBTOTAL(9,G2012:G2018)</f>
        <v>67340533</v>
      </c>
      <c r="H2019" s="15">
        <f>SUBTOTAL(9,H2012:H2018)</f>
        <v>23569052.008669998</v>
      </c>
      <c r="I2019" s="15">
        <f>SUBTOTAL(9,I2012:I2018)</f>
        <v>43771480.991329998</v>
      </c>
    </row>
    <row r="2020" spans="2:9" ht="15" customHeight="1" x14ac:dyDescent="0.35">
      <c r="B2020" s="10">
        <v>2426</v>
      </c>
      <c r="C2020" s="2"/>
      <c r="D2020" s="5" t="s">
        <v>1626</v>
      </c>
      <c r="E2020" s="11"/>
      <c r="F2020" s="1"/>
      <c r="H2020" s="1"/>
      <c r="I2020" s="1"/>
    </row>
    <row r="2021" spans="2:9" x14ac:dyDescent="0.25">
      <c r="B2021"/>
      <c r="C2021" s="2">
        <v>70</v>
      </c>
      <c r="D2021" s="5" t="s">
        <v>218</v>
      </c>
      <c r="E2021" s="12">
        <v>0</v>
      </c>
      <c r="F2021" s="12">
        <v>48063</v>
      </c>
      <c r="G2021" s="12">
        <v>48063</v>
      </c>
      <c r="H2021" s="12">
        <v>24031.5</v>
      </c>
      <c r="I2021" s="12">
        <v>24031.5</v>
      </c>
    </row>
    <row r="2022" spans="2:9" x14ac:dyDescent="0.25">
      <c r="B2022"/>
      <c r="C2022" s="2">
        <v>71</v>
      </c>
      <c r="D2022" s="5" t="s">
        <v>1627</v>
      </c>
      <c r="E2022" s="12">
        <v>0</v>
      </c>
      <c r="F2022" s="12">
        <v>214342</v>
      </c>
      <c r="G2022" s="12">
        <v>214342</v>
      </c>
      <c r="H2022" s="12">
        <v>107171</v>
      </c>
      <c r="I2022" s="12">
        <v>107171</v>
      </c>
    </row>
    <row r="2023" spans="2:9" x14ac:dyDescent="0.25">
      <c r="B2023"/>
      <c r="C2023" s="2">
        <v>90</v>
      </c>
      <c r="D2023" s="5" t="s">
        <v>1628</v>
      </c>
      <c r="E2023" s="12">
        <v>0</v>
      </c>
      <c r="F2023" s="12">
        <v>55000</v>
      </c>
      <c r="G2023" s="12">
        <v>55000</v>
      </c>
      <c r="H2023" s="12">
        <v>55000</v>
      </c>
      <c r="I2023" s="12">
        <v>0</v>
      </c>
    </row>
    <row r="2024" spans="2:9" ht="15" customHeight="1" x14ac:dyDescent="0.25">
      <c r="B2024"/>
      <c r="C2024" s="13" t="s">
        <v>14</v>
      </c>
      <c r="D2024" s="14" t="s">
        <v>1629</v>
      </c>
      <c r="E2024" s="15">
        <f>SUBTOTAL(9,E2021:E2023)</f>
        <v>0</v>
      </c>
      <c r="F2024" s="15">
        <f>SUBTOTAL(9,F2021:F2023)</f>
        <v>317405</v>
      </c>
      <c r="G2024" s="15">
        <f>SUBTOTAL(9,G2021:G2023)</f>
        <v>317405</v>
      </c>
      <c r="H2024" s="15">
        <f>SUBTOTAL(9,H2021:H2023)</f>
        <v>186202.5</v>
      </c>
      <c r="I2024" s="15">
        <f>SUBTOTAL(9,I2021:I2023)</f>
        <v>131202.5</v>
      </c>
    </row>
    <row r="2025" spans="2:9" ht="15" customHeight="1" x14ac:dyDescent="0.35">
      <c r="B2025" s="10">
        <v>2429</v>
      </c>
      <c r="C2025" s="2"/>
      <c r="D2025" s="5" t="s">
        <v>1630</v>
      </c>
      <c r="E2025" s="11"/>
      <c r="F2025" s="1"/>
      <c r="H2025" s="1"/>
      <c r="I2025" s="1"/>
    </row>
    <row r="2026" spans="2:9" x14ac:dyDescent="0.25">
      <c r="B2026"/>
      <c r="C2026" s="2">
        <v>90</v>
      </c>
      <c r="D2026" s="5" t="s">
        <v>1631</v>
      </c>
      <c r="E2026" s="12">
        <v>0</v>
      </c>
      <c r="F2026" s="12">
        <v>7000000</v>
      </c>
      <c r="G2026" s="12">
        <v>7000000</v>
      </c>
      <c r="H2026" s="12">
        <v>2328518.3438599999</v>
      </c>
      <c r="I2026" s="12">
        <v>4671481.6561399996</v>
      </c>
    </row>
    <row r="2027" spans="2:9" ht="15" customHeight="1" x14ac:dyDescent="0.25">
      <c r="B2027"/>
      <c r="C2027" s="13" t="s">
        <v>14</v>
      </c>
      <c r="D2027" s="14" t="s">
        <v>1632</v>
      </c>
      <c r="E2027" s="15">
        <f>SUBTOTAL(9,E2026:E2026)</f>
        <v>0</v>
      </c>
      <c r="F2027" s="15">
        <f>SUBTOTAL(9,F2026:F2026)</f>
        <v>7000000</v>
      </c>
      <c r="G2027" s="15">
        <f>SUBTOTAL(9,G2026:G2026)</f>
        <v>7000000</v>
      </c>
      <c r="H2027" s="15">
        <f>SUBTOTAL(9,H2026:H2026)</f>
        <v>2328518.3438599999</v>
      </c>
      <c r="I2027" s="15">
        <f>SUBTOTAL(9,I2026:I2026)</f>
        <v>4671481.6561399996</v>
      </c>
    </row>
    <row r="2028" spans="2:9" ht="15" customHeight="1" x14ac:dyDescent="0.25">
      <c r="C2028" s="16"/>
      <c r="D2028" s="14" t="s">
        <v>1633</v>
      </c>
      <c r="E2028" s="17">
        <f>SUBTOTAL(9,E1991:E2027)</f>
        <v>365590</v>
      </c>
      <c r="F2028" s="17">
        <f>SUBTOTAL(9,F1991:F2027)</f>
        <v>157165667</v>
      </c>
      <c r="G2028" s="17">
        <f>SUBTOTAL(9,G1991:G2027)</f>
        <v>157531257</v>
      </c>
      <c r="H2028" s="17">
        <f>SUBTOTAL(9,H1991:H2027)</f>
        <v>61865118.146620005</v>
      </c>
      <c r="I2028" s="17">
        <f>SUBTOTAL(9,I1991:I2027)</f>
        <v>95666138.853379995</v>
      </c>
    </row>
    <row r="2029" spans="2:9" x14ac:dyDescent="0.25">
      <c r="C2029" s="16"/>
      <c r="D2029" s="18"/>
      <c r="E2029" s="19"/>
      <c r="F2029" s="19"/>
      <c r="G2029" s="19"/>
      <c r="H2029" s="19"/>
      <c r="I2029" s="19"/>
    </row>
    <row r="2030" spans="2:9" ht="15" customHeight="1" x14ac:dyDescent="0.3">
      <c r="B2030" s="1"/>
      <c r="C2030" s="2"/>
      <c r="D2030" s="3" t="s">
        <v>1634</v>
      </c>
      <c r="E2030" s="1"/>
      <c r="F2030" s="1"/>
      <c r="G2030" s="1"/>
      <c r="H2030" s="1"/>
      <c r="I2030" s="1"/>
    </row>
    <row r="2031" spans="2:9" ht="27" customHeight="1" x14ac:dyDescent="0.35">
      <c r="B2031" s="1"/>
      <c r="C2031" s="2"/>
      <c r="D2031" s="9" t="s">
        <v>9</v>
      </c>
      <c r="E2031" s="1"/>
      <c r="F2031" s="1"/>
      <c r="G2031" s="1"/>
      <c r="H2031" s="1"/>
      <c r="I2031" s="1"/>
    </row>
    <row r="2032" spans="2:9" ht="15" customHeight="1" x14ac:dyDescent="0.35">
      <c r="B2032" s="10">
        <v>2440</v>
      </c>
      <c r="C2032" s="2"/>
      <c r="D2032" s="5" t="s">
        <v>1635</v>
      </c>
      <c r="E2032" s="11"/>
      <c r="F2032" s="1"/>
      <c r="H2032" s="1"/>
      <c r="I2032" s="1"/>
    </row>
    <row r="2033" spans="2:9" x14ac:dyDescent="0.25">
      <c r="B2033"/>
      <c r="C2033" s="2">
        <v>30</v>
      </c>
      <c r="D2033" s="5" t="s">
        <v>1636</v>
      </c>
      <c r="E2033" s="12">
        <v>0</v>
      </c>
      <c r="F2033" s="12">
        <v>26000000</v>
      </c>
      <c r="G2033" s="12">
        <v>26000000</v>
      </c>
      <c r="H2033" s="12">
        <v>10207506.454190001</v>
      </c>
      <c r="I2033" s="12">
        <v>15792493.545809999</v>
      </c>
    </row>
    <row r="2034" spans="2:9" ht="15" customHeight="1" x14ac:dyDescent="0.25">
      <c r="B2034"/>
      <c r="C2034" s="13" t="s">
        <v>14</v>
      </c>
      <c r="D2034" s="14" t="s">
        <v>1637</v>
      </c>
      <c r="E2034" s="15">
        <f>SUBTOTAL(9,E2033:E2033)</f>
        <v>0</v>
      </c>
      <c r="F2034" s="15">
        <f>SUBTOTAL(9,F2033:F2033)</f>
        <v>26000000</v>
      </c>
      <c r="G2034" s="15">
        <f>SUBTOTAL(9,G2033:G2033)</f>
        <v>26000000</v>
      </c>
      <c r="H2034" s="15">
        <f>SUBTOTAL(9,H2033:H2033)</f>
        <v>10207506.454190001</v>
      </c>
      <c r="I2034" s="15">
        <f>SUBTOTAL(9,I2033:I2033)</f>
        <v>15792493.545809999</v>
      </c>
    </row>
    <row r="2035" spans="2:9" ht="15" customHeight="1" x14ac:dyDescent="0.25">
      <c r="C2035" s="16"/>
      <c r="D2035" s="14" t="s">
        <v>1638</v>
      </c>
      <c r="E2035" s="17">
        <f>SUBTOTAL(9,E2031:E2034)</f>
        <v>0</v>
      </c>
      <c r="F2035" s="17">
        <f>SUBTOTAL(9,F2031:F2034)</f>
        <v>26000000</v>
      </c>
      <c r="G2035" s="17">
        <f>SUBTOTAL(9,G2031:G2034)</f>
        <v>26000000</v>
      </c>
      <c r="H2035" s="17">
        <f>SUBTOTAL(9,H2031:H2034)</f>
        <v>10207506.454190001</v>
      </c>
      <c r="I2035" s="17">
        <f>SUBTOTAL(9,I2031:I2034)</f>
        <v>15792493.545809999</v>
      </c>
    </row>
    <row r="2036" spans="2:9" x14ac:dyDescent="0.25">
      <c r="C2036" s="16"/>
      <c r="D2036" s="18"/>
      <c r="E2036" s="19"/>
      <c r="F2036" s="19"/>
      <c r="G2036" s="19"/>
      <c r="H2036" s="19"/>
      <c r="I2036" s="19"/>
    </row>
    <row r="2037" spans="2:9" ht="15" customHeight="1" x14ac:dyDescent="0.3">
      <c r="B2037" s="1"/>
      <c r="C2037" s="2"/>
      <c r="D2037" s="3" t="s">
        <v>1639</v>
      </c>
      <c r="E2037" s="1"/>
      <c r="F2037" s="1"/>
      <c r="G2037" s="1"/>
      <c r="H2037" s="1"/>
      <c r="I2037" s="1"/>
    </row>
    <row r="2038" spans="2:9" ht="27" customHeight="1" x14ac:dyDescent="0.35">
      <c r="B2038" s="1"/>
      <c r="C2038" s="2"/>
      <c r="D2038" s="9" t="s">
        <v>9</v>
      </c>
      <c r="E2038" s="1"/>
      <c r="F2038" s="1"/>
      <c r="G2038" s="1"/>
      <c r="H2038" s="1"/>
      <c r="I2038" s="1"/>
    </row>
    <row r="2039" spans="2:9" ht="15" customHeight="1" x14ac:dyDescent="0.35">
      <c r="B2039" s="10">
        <v>2445</v>
      </c>
      <c r="C2039" s="2"/>
      <c r="D2039" s="5" t="s">
        <v>1640</v>
      </c>
      <c r="E2039" s="11"/>
      <c r="F2039" s="1"/>
      <c r="H2039" s="1"/>
      <c r="I2039" s="1"/>
    </row>
    <row r="2040" spans="2:9" x14ac:dyDescent="0.25">
      <c r="B2040"/>
      <c r="C2040" s="2">
        <v>24</v>
      </c>
      <c r="D2040" s="5" t="s">
        <v>1641</v>
      </c>
      <c r="E2040" s="12">
        <f>SUBTOTAL(9,E2041:E2044)</f>
        <v>0</v>
      </c>
      <c r="F2040" s="12">
        <f t="shared" ref="F2040:I2040" si="0">SUBTOTAL(9,F2041:F2044)</f>
        <v>-334642</v>
      </c>
      <c r="G2040" s="12">
        <f t="shared" si="0"/>
        <v>-334642</v>
      </c>
      <c r="H2040" s="12">
        <f t="shared" si="0"/>
        <v>-995154.8181400001</v>
      </c>
      <c r="I2040" s="12">
        <f t="shared" si="0"/>
        <v>660512.8181400001</v>
      </c>
    </row>
    <row r="2041" spans="2:9" x14ac:dyDescent="0.25">
      <c r="B2041"/>
      <c r="C2041" s="2"/>
      <c r="D2041" s="5" t="s">
        <v>1642</v>
      </c>
      <c r="E2041" s="12">
        <v>0</v>
      </c>
      <c r="F2041" s="12">
        <v>-6364000</v>
      </c>
      <c r="G2041" s="12">
        <v>-6364000</v>
      </c>
      <c r="H2041" s="12">
        <v>-2960143.9331</v>
      </c>
      <c r="I2041" s="12">
        <v>-3403856.0669</v>
      </c>
    </row>
    <row r="2042" spans="2:9" x14ac:dyDescent="0.25">
      <c r="B2042"/>
      <c r="C2042" s="2"/>
      <c r="D2042" s="5" t="s">
        <v>1643</v>
      </c>
      <c r="E2042" s="12">
        <v>0</v>
      </c>
      <c r="F2042" s="12">
        <v>2695358</v>
      </c>
      <c r="G2042" s="12">
        <v>2695358</v>
      </c>
      <c r="H2042" s="12">
        <v>863690.10640000005</v>
      </c>
      <c r="I2042" s="12">
        <v>1831667.8936000001</v>
      </c>
    </row>
    <row r="2043" spans="2:9" x14ac:dyDescent="0.25">
      <c r="B2043"/>
      <c r="C2043" s="2"/>
      <c r="D2043" s="5" t="s">
        <v>1644</v>
      </c>
      <c r="E2043" s="12">
        <v>0</v>
      </c>
      <c r="F2043" s="12">
        <v>1614000</v>
      </c>
      <c r="G2043" s="12">
        <v>1614000</v>
      </c>
      <c r="H2043" s="12">
        <v>571123.91960999998</v>
      </c>
      <c r="I2043" s="12">
        <v>1042876.08039</v>
      </c>
    </row>
    <row r="2044" spans="2:9" x14ac:dyDescent="0.25">
      <c r="B2044"/>
      <c r="C2044" s="2"/>
      <c r="D2044" s="5" t="s">
        <v>1645</v>
      </c>
      <c r="E2044" s="12">
        <v>0</v>
      </c>
      <c r="F2044" s="12">
        <v>1720000</v>
      </c>
      <c r="G2044" s="12">
        <v>1720000</v>
      </c>
      <c r="H2044" s="12">
        <v>530175.08895</v>
      </c>
      <c r="I2044" s="12">
        <v>1189824.91105</v>
      </c>
    </row>
    <row r="2045" spans="2:9" x14ac:dyDescent="0.25">
      <c r="B2045"/>
      <c r="C2045" s="2">
        <v>30</v>
      </c>
      <c r="D2045" s="5" t="s">
        <v>1416</v>
      </c>
      <c r="E2045" s="12">
        <v>94902</v>
      </c>
      <c r="F2045" s="12">
        <v>439000</v>
      </c>
      <c r="G2045" s="12">
        <v>533902</v>
      </c>
      <c r="H2045" s="12">
        <v>105156.88211999999</v>
      </c>
      <c r="I2045" s="12">
        <v>428745.11787999998</v>
      </c>
    </row>
    <row r="2046" spans="2:9" x14ac:dyDescent="0.25">
      <c r="B2046"/>
      <c r="C2046" s="2">
        <v>31</v>
      </c>
      <c r="D2046" s="5" t="s">
        <v>1646</v>
      </c>
      <c r="E2046" s="12">
        <v>0</v>
      </c>
      <c r="F2046" s="12">
        <v>100000</v>
      </c>
      <c r="G2046" s="12">
        <v>100000</v>
      </c>
      <c r="H2046" s="12">
        <v>43721.696510000002</v>
      </c>
      <c r="I2046" s="12">
        <v>56278.303489999998</v>
      </c>
    </row>
    <row r="2047" spans="2:9" x14ac:dyDescent="0.25">
      <c r="B2047"/>
      <c r="C2047" s="2">
        <v>32</v>
      </c>
      <c r="D2047" s="5" t="s">
        <v>1647</v>
      </c>
      <c r="E2047" s="12">
        <v>0</v>
      </c>
      <c r="F2047" s="12">
        <v>277000</v>
      </c>
      <c r="G2047" s="12">
        <v>277000</v>
      </c>
      <c r="H2047" s="12">
        <v>21481.083979999999</v>
      </c>
      <c r="I2047" s="12">
        <v>255518.91602</v>
      </c>
    </row>
    <row r="2048" spans="2:9" x14ac:dyDescent="0.25">
      <c r="B2048"/>
      <c r="C2048" s="2">
        <v>33</v>
      </c>
      <c r="D2048" s="5" t="s">
        <v>1648</v>
      </c>
      <c r="E2048" s="12">
        <v>67738</v>
      </c>
      <c r="F2048" s="12">
        <v>5306140</v>
      </c>
      <c r="G2048" s="12">
        <v>5373878</v>
      </c>
      <c r="H2048" s="12">
        <v>1782087.0669499999</v>
      </c>
      <c r="I2048" s="12">
        <v>3591790.9330500001</v>
      </c>
    </row>
    <row r="2049" spans="2:9" x14ac:dyDescent="0.25">
      <c r="B2049"/>
      <c r="C2049" s="2">
        <v>34</v>
      </c>
      <c r="D2049" s="5" t="s">
        <v>1649</v>
      </c>
      <c r="E2049" s="12">
        <v>292876</v>
      </c>
      <c r="F2049" s="12">
        <v>850000</v>
      </c>
      <c r="G2049" s="12">
        <v>1142876</v>
      </c>
      <c r="H2049" s="12">
        <v>231533.27074000001</v>
      </c>
      <c r="I2049" s="12">
        <v>911342.72926000005</v>
      </c>
    </row>
    <row r="2050" spans="2:9" x14ac:dyDescent="0.25">
      <c r="B2050"/>
      <c r="C2050" s="2">
        <v>39</v>
      </c>
      <c r="D2050" s="5" t="s">
        <v>1650</v>
      </c>
      <c r="E2050" s="12">
        <v>8125</v>
      </c>
      <c r="F2050" s="12">
        <v>667000</v>
      </c>
      <c r="G2050" s="12">
        <v>675125</v>
      </c>
      <c r="H2050" s="12">
        <v>219620.40095000001</v>
      </c>
      <c r="I2050" s="12">
        <v>455504.59905000002</v>
      </c>
    </row>
    <row r="2051" spans="2:9" x14ac:dyDescent="0.25">
      <c r="B2051"/>
      <c r="C2051" s="2">
        <v>45</v>
      </c>
      <c r="D2051" s="5" t="s">
        <v>32</v>
      </c>
      <c r="E2051" s="12">
        <v>174240</v>
      </c>
      <c r="F2051" s="12">
        <v>352985</v>
      </c>
      <c r="G2051" s="12">
        <v>527225</v>
      </c>
      <c r="H2051" s="12">
        <v>108374.94620999999</v>
      </c>
      <c r="I2051" s="12">
        <v>418850.05378999998</v>
      </c>
    </row>
    <row r="2052" spans="2:9" x14ac:dyDescent="0.25">
      <c r="B2052"/>
      <c r="C2052" s="2">
        <v>49</v>
      </c>
      <c r="D2052" s="5" t="s">
        <v>1651</v>
      </c>
      <c r="E2052" s="12">
        <v>0</v>
      </c>
      <c r="F2052" s="12">
        <v>77019</v>
      </c>
      <c r="G2052" s="12">
        <v>77019</v>
      </c>
      <c r="H2052" s="12">
        <v>214839.34166000001</v>
      </c>
      <c r="I2052" s="12">
        <v>-137820.34166000001</v>
      </c>
    </row>
    <row r="2053" spans="2:9" ht="15" customHeight="1" x14ac:dyDescent="0.25">
      <c r="B2053"/>
      <c r="C2053" s="13" t="s">
        <v>14</v>
      </c>
      <c r="D2053" s="14" t="s">
        <v>1652</v>
      </c>
      <c r="E2053" s="15">
        <f>SUBTOTAL(9,E2040:E2052)</f>
        <v>637881</v>
      </c>
      <c r="F2053" s="15">
        <f>SUBTOTAL(9,F2040:F2052)</f>
        <v>7734502</v>
      </c>
      <c r="G2053" s="15">
        <f>SUBTOTAL(9,G2040:G2052)</f>
        <v>8372383</v>
      </c>
      <c r="H2053" s="15">
        <f>SUBTOTAL(9,H2040:H2052)</f>
        <v>1731659.8709799997</v>
      </c>
      <c r="I2053" s="15">
        <f>SUBTOTAL(9,I2040:I2052)</f>
        <v>6640723.1290200008</v>
      </c>
    </row>
    <row r="2054" spans="2:9" ht="15" customHeight="1" x14ac:dyDescent="0.35">
      <c r="B2054" s="10">
        <v>2460</v>
      </c>
      <c r="C2054" s="2"/>
      <c r="D2054" s="5" t="s">
        <v>1653</v>
      </c>
      <c r="E2054" s="11"/>
      <c r="F2054" s="1"/>
      <c r="H2054" s="1"/>
      <c r="I2054" s="1"/>
    </row>
    <row r="2055" spans="2:9" x14ac:dyDescent="0.25">
      <c r="B2055"/>
      <c r="C2055" s="2">
        <v>24</v>
      </c>
      <c r="D2055" s="5" t="s">
        <v>1641</v>
      </c>
      <c r="E2055" s="12">
        <f>SUBTOTAL(9,E2056:E2057)</f>
        <v>0</v>
      </c>
      <c r="F2055" s="12">
        <f t="shared" ref="F2055:I2055" si="1">SUBTOTAL(9,F2056:F2057)</f>
        <v>102500</v>
      </c>
      <c r="G2055" s="12">
        <f t="shared" si="1"/>
        <v>102500</v>
      </c>
      <c r="H2055" s="12">
        <f t="shared" si="1"/>
        <v>18405.077819999991</v>
      </c>
      <c r="I2055" s="12">
        <f t="shared" si="1"/>
        <v>84094.922179999994</v>
      </c>
    </row>
    <row r="2056" spans="2:9" x14ac:dyDescent="0.25">
      <c r="B2056"/>
      <c r="C2056" s="2"/>
      <c r="D2056" s="5" t="s">
        <v>1642</v>
      </c>
      <c r="E2056" s="12">
        <v>0</v>
      </c>
      <c r="F2056" s="12">
        <v>-209500</v>
      </c>
      <c r="G2056" s="12">
        <v>-209500</v>
      </c>
      <c r="H2056" s="12">
        <v>-66371.964630000002</v>
      </c>
      <c r="I2056" s="12">
        <v>-143128.03537</v>
      </c>
    </row>
    <row r="2057" spans="2:9" x14ac:dyDescent="0.25">
      <c r="B2057"/>
      <c r="C2057" s="2"/>
      <c r="D2057" s="5" t="s">
        <v>1643</v>
      </c>
      <c r="E2057" s="12">
        <v>0</v>
      </c>
      <c r="F2057" s="12">
        <v>312000</v>
      </c>
      <c r="G2057" s="12">
        <v>312000</v>
      </c>
      <c r="H2057" s="12">
        <v>84777.042449999994</v>
      </c>
      <c r="I2057" s="12">
        <v>227222.95754999999</v>
      </c>
    </row>
    <row r="2058" spans="2:9" x14ac:dyDescent="0.25">
      <c r="B2058"/>
      <c r="C2058" s="2">
        <v>58</v>
      </c>
      <c r="D2058" s="5" t="s">
        <v>1654</v>
      </c>
      <c r="E2058" s="12">
        <v>0</v>
      </c>
      <c r="F2058" s="12">
        <v>1750000</v>
      </c>
      <c r="G2058" s="12">
        <v>1750000</v>
      </c>
      <c r="H2058" s="12">
        <v>0</v>
      </c>
      <c r="I2058" s="12">
        <v>1750000</v>
      </c>
    </row>
    <row r="2059" spans="2:9" x14ac:dyDescent="0.25">
      <c r="B2059"/>
      <c r="C2059" s="2">
        <v>90</v>
      </c>
      <c r="D2059" s="5" t="s">
        <v>1655</v>
      </c>
      <c r="E2059" s="12">
        <v>0</v>
      </c>
      <c r="F2059" s="12">
        <v>1100000</v>
      </c>
      <c r="G2059" s="12">
        <v>1100000</v>
      </c>
      <c r="H2059" s="12">
        <v>0</v>
      </c>
      <c r="I2059" s="12">
        <v>1100000</v>
      </c>
    </row>
    <row r="2060" spans="2:9" ht="15" customHeight="1" x14ac:dyDescent="0.25">
      <c r="B2060"/>
      <c r="C2060" s="13" t="s">
        <v>14</v>
      </c>
      <c r="D2060" s="14" t="s">
        <v>1656</v>
      </c>
      <c r="E2060" s="15">
        <f>SUBTOTAL(9,E2055:E2059)</f>
        <v>0</v>
      </c>
      <c r="F2060" s="15">
        <f>SUBTOTAL(9,F2055:F2059)</f>
        <v>2952500</v>
      </c>
      <c r="G2060" s="15">
        <f>SUBTOTAL(9,G2055:G2059)</f>
        <v>2952500</v>
      </c>
      <c r="H2060" s="15">
        <f>SUBTOTAL(9,H2055:H2059)</f>
        <v>18405.077819999991</v>
      </c>
      <c r="I2060" s="15">
        <f>SUBTOTAL(9,I2055:I2059)</f>
        <v>2934094.9221799998</v>
      </c>
    </row>
    <row r="2061" spans="2:9" ht="15" customHeight="1" x14ac:dyDescent="0.35">
      <c r="B2061" s="10">
        <v>2470</v>
      </c>
      <c r="C2061" s="2"/>
      <c r="D2061" s="5" t="s">
        <v>1657</v>
      </c>
      <c r="E2061" s="11"/>
      <c r="F2061" s="1"/>
      <c r="H2061" s="1"/>
      <c r="I2061" s="1"/>
    </row>
    <row r="2062" spans="2:9" x14ac:dyDescent="0.25">
      <c r="B2062"/>
      <c r="C2062" s="2">
        <v>24</v>
      </c>
      <c r="D2062" s="5" t="s">
        <v>1641</v>
      </c>
      <c r="E2062" s="12">
        <f>SUBTOTAL(9,E2063:E2068)</f>
        <v>0</v>
      </c>
      <c r="F2062" s="12">
        <f t="shared" ref="F2062:I2062" si="2">SUBTOTAL(9,F2063:F2068)</f>
        <v>-15000</v>
      </c>
      <c r="G2062" s="12">
        <f t="shared" si="2"/>
        <v>-15000</v>
      </c>
      <c r="H2062" s="12">
        <f t="shared" si="2"/>
        <v>-5902.1331800000153</v>
      </c>
      <c r="I2062" s="12">
        <f t="shared" si="2"/>
        <v>-9097.8668199999884</v>
      </c>
    </row>
    <row r="2063" spans="2:9" x14ac:dyDescent="0.25">
      <c r="B2063"/>
      <c r="C2063" s="2">
        <v>24</v>
      </c>
      <c r="D2063" s="5" t="s">
        <v>1642</v>
      </c>
      <c r="E2063" s="12">
        <v>0</v>
      </c>
      <c r="F2063" s="12">
        <v>-730000</v>
      </c>
      <c r="G2063" s="12">
        <v>-730000</v>
      </c>
      <c r="H2063" s="12">
        <v>-246619.58418000001</v>
      </c>
      <c r="I2063" s="12">
        <v>-483380.41581999999</v>
      </c>
    </row>
    <row r="2064" spans="2:9" x14ac:dyDescent="0.25">
      <c r="B2064"/>
      <c r="C2064" s="2">
        <v>24</v>
      </c>
      <c r="D2064" s="5" t="s">
        <v>1643</v>
      </c>
      <c r="E2064" s="12">
        <v>0</v>
      </c>
      <c r="F2064" s="12">
        <v>594000</v>
      </c>
      <c r="G2064" s="12">
        <v>594000</v>
      </c>
      <c r="H2064" s="12">
        <v>197240.62875999999</v>
      </c>
      <c r="I2064" s="12">
        <v>396759.37124000001</v>
      </c>
    </row>
    <row r="2065" spans="2:9" x14ac:dyDescent="0.25">
      <c r="B2065"/>
      <c r="C2065" s="2">
        <v>24</v>
      </c>
      <c r="D2065" s="5" t="s">
        <v>1644</v>
      </c>
      <c r="E2065" s="12">
        <v>0</v>
      </c>
      <c r="F2065" s="12">
        <v>90000</v>
      </c>
      <c r="G2065" s="12">
        <v>90000</v>
      </c>
      <c r="H2065" s="12">
        <v>27288.35641</v>
      </c>
      <c r="I2065" s="12">
        <v>62711.64359</v>
      </c>
    </row>
    <row r="2066" spans="2:9" x14ac:dyDescent="0.25">
      <c r="B2066"/>
      <c r="C2066" s="2">
        <v>24</v>
      </c>
      <c r="D2066" s="5" t="s">
        <v>1645</v>
      </c>
      <c r="E2066" s="12">
        <v>0</v>
      </c>
      <c r="F2066" s="12">
        <v>1000</v>
      </c>
      <c r="G2066" s="12">
        <v>1000</v>
      </c>
      <c r="H2066" s="12">
        <v>-2144.8701700000001</v>
      </c>
      <c r="I2066" s="12">
        <v>3144.8701700000001</v>
      </c>
    </row>
    <row r="2067" spans="2:9" x14ac:dyDescent="0.25">
      <c r="B2067"/>
      <c r="C2067" s="2">
        <v>24</v>
      </c>
      <c r="D2067" s="5" t="s">
        <v>1658</v>
      </c>
      <c r="E2067" s="12">
        <v>0</v>
      </c>
      <c r="F2067" s="12">
        <v>55000</v>
      </c>
      <c r="G2067" s="12">
        <v>55000</v>
      </c>
      <c r="H2067" s="12">
        <v>18333.335999999999</v>
      </c>
      <c r="I2067" s="12">
        <v>36666.663999999997</v>
      </c>
    </row>
    <row r="2068" spans="2:9" x14ac:dyDescent="0.25">
      <c r="B2068"/>
      <c r="C2068" s="2">
        <v>24</v>
      </c>
      <c r="D2068" s="5" t="s">
        <v>1659</v>
      </c>
      <c r="E2068" s="12">
        <v>0</v>
      </c>
      <c r="F2068" s="12">
        <v>-25000</v>
      </c>
      <c r="G2068" s="12">
        <v>-25000</v>
      </c>
      <c r="H2068" s="12">
        <v>0</v>
      </c>
      <c r="I2068" s="12">
        <v>-25000</v>
      </c>
    </row>
    <row r="2069" spans="2:9" x14ac:dyDescent="0.25">
      <c r="B2069"/>
      <c r="C2069" s="2">
        <v>45</v>
      </c>
      <c r="D2069" s="5" t="s">
        <v>32</v>
      </c>
      <c r="E2069" s="12">
        <v>2923</v>
      </c>
      <c r="F2069" s="12">
        <v>212327</v>
      </c>
      <c r="G2069" s="12">
        <v>215250</v>
      </c>
      <c r="H2069" s="12">
        <v>67701.093080000006</v>
      </c>
      <c r="I2069" s="12">
        <v>147548.90692000001</v>
      </c>
    </row>
    <row r="2070" spans="2:9" ht="15" customHeight="1" x14ac:dyDescent="0.25">
      <c r="B2070"/>
      <c r="C2070" s="13" t="s">
        <v>14</v>
      </c>
      <c r="D2070" s="14" t="s">
        <v>1660</v>
      </c>
      <c r="E2070" s="15">
        <f>SUBTOTAL(9,E2062:E2069)</f>
        <v>2923</v>
      </c>
      <c r="F2070" s="15">
        <f>SUBTOTAL(9,F2062:F2069)</f>
        <v>197327</v>
      </c>
      <c r="G2070" s="15">
        <f>SUBTOTAL(9,G2062:G2069)</f>
        <v>200250</v>
      </c>
      <c r="H2070" s="15">
        <f>SUBTOTAL(9,H2062:H2069)</f>
        <v>61798.959899999987</v>
      </c>
      <c r="I2070" s="15">
        <f>SUBTOTAL(9,I2062:I2069)</f>
        <v>138451.04010000001</v>
      </c>
    </row>
    <row r="2071" spans="2:9" ht="15" customHeight="1" x14ac:dyDescent="0.25">
      <c r="C2071" s="16"/>
      <c r="D2071" s="14" t="s">
        <v>1661</v>
      </c>
      <c r="E2071" s="17">
        <f>SUBTOTAL(9,E2038:E2070)</f>
        <v>640804</v>
      </c>
      <c r="F2071" s="17">
        <f>SUBTOTAL(9,F2038:F2070)</f>
        <v>10884329</v>
      </c>
      <c r="G2071" s="17">
        <f>SUBTOTAL(9,G2038:G2070)</f>
        <v>11525133</v>
      </c>
      <c r="H2071" s="17">
        <f>SUBTOTAL(9,H2038:H2070)</f>
        <v>1811863.9086999996</v>
      </c>
      <c r="I2071" s="17">
        <f>SUBTOTAL(9,I2038:I2070)</f>
        <v>9713269.0913000014</v>
      </c>
    </row>
    <row r="2072" spans="2:9" x14ac:dyDescent="0.25">
      <c r="C2072" s="16"/>
      <c r="D2072" s="18"/>
      <c r="E2072" s="19"/>
      <c r="F2072" s="19"/>
      <c r="G2072" s="19"/>
      <c r="H2072" s="19"/>
      <c r="I2072" s="19"/>
    </row>
    <row r="2073" spans="2:9" ht="15" customHeight="1" x14ac:dyDescent="0.3">
      <c r="B2073" s="1"/>
      <c r="C2073" s="2"/>
      <c r="D2073" s="3" t="s">
        <v>1662</v>
      </c>
      <c r="E2073" s="1"/>
      <c r="F2073" s="1"/>
      <c r="G2073" s="1"/>
      <c r="H2073" s="1"/>
      <c r="I2073" s="1"/>
    </row>
    <row r="2074" spans="2:9" ht="27" customHeight="1" x14ac:dyDescent="0.35">
      <c r="B2074" s="1"/>
      <c r="C2074" s="2"/>
      <c r="D2074" s="9" t="s">
        <v>1663</v>
      </c>
      <c r="E2074" s="1"/>
      <c r="F2074" s="1"/>
      <c r="G2074" s="1"/>
      <c r="H2074" s="1"/>
      <c r="I2074" s="1"/>
    </row>
    <row r="2075" spans="2:9" ht="15" customHeight="1" x14ac:dyDescent="0.35">
      <c r="B2075" s="10">
        <v>2530</v>
      </c>
      <c r="C2075" s="2"/>
      <c r="D2075" s="5" t="s">
        <v>1664</v>
      </c>
      <c r="E2075" s="11"/>
      <c r="F2075" s="1"/>
      <c r="H2075" s="1"/>
      <c r="I2075" s="1"/>
    </row>
    <row r="2076" spans="2:9" x14ac:dyDescent="0.25">
      <c r="B2076"/>
      <c r="C2076" s="2">
        <v>70</v>
      </c>
      <c r="D2076" s="5" t="s">
        <v>1665</v>
      </c>
      <c r="E2076" s="12">
        <v>0</v>
      </c>
      <c r="F2076" s="12">
        <v>24250000</v>
      </c>
      <c r="G2076" s="12">
        <v>24250000</v>
      </c>
      <c r="H2076" s="12">
        <v>6887990.1710000001</v>
      </c>
      <c r="I2076" s="12">
        <v>17362009.829</v>
      </c>
    </row>
    <row r="2077" spans="2:9" x14ac:dyDescent="0.25">
      <c r="B2077"/>
      <c r="C2077" s="2">
        <v>71</v>
      </c>
      <c r="D2077" s="5" t="s">
        <v>1666</v>
      </c>
      <c r="E2077" s="12">
        <v>0</v>
      </c>
      <c r="F2077" s="12">
        <v>715000</v>
      </c>
      <c r="G2077" s="12">
        <v>715000</v>
      </c>
      <c r="H2077" s="12">
        <v>249393.908</v>
      </c>
      <c r="I2077" s="12">
        <v>465606.092</v>
      </c>
    </row>
    <row r="2078" spans="2:9" x14ac:dyDescent="0.25">
      <c r="B2078"/>
      <c r="C2078" s="2">
        <v>72</v>
      </c>
      <c r="D2078" s="5" t="s">
        <v>1667</v>
      </c>
      <c r="E2078" s="12">
        <v>0</v>
      </c>
      <c r="F2078" s="12">
        <v>595000</v>
      </c>
      <c r="G2078" s="12">
        <v>595000</v>
      </c>
      <c r="H2078" s="12">
        <v>66.236999999999995</v>
      </c>
      <c r="I2078" s="12">
        <v>594933.76300000004</v>
      </c>
    </row>
    <row r="2079" spans="2:9" x14ac:dyDescent="0.25">
      <c r="B2079"/>
      <c r="C2079" s="2">
        <v>73</v>
      </c>
      <c r="D2079" s="5" t="s">
        <v>1668</v>
      </c>
      <c r="E2079" s="12">
        <v>0</v>
      </c>
      <c r="F2079" s="12">
        <v>41000</v>
      </c>
      <c r="G2079" s="12">
        <v>41000</v>
      </c>
      <c r="H2079" s="12">
        <v>7120.0969999999998</v>
      </c>
      <c r="I2079" s="12">
        <v>33879.902999999998</v>
      </c>
    </row>
    <row r="2080" spans="2:9" ht="15" customHeight="1" x14ac:dyDescent="0.25">
      <c r="B2080"/>
      <c r="C2080" s="13" t="s">
        <v>14</v>
      </c>
      <c r="D2080" s="14" t="s">
        <v>1669</v>
      </c>
      <c r="E2080" s="15">
        <f>SUBTOTAL(9,E2076:E2079)</f>
        <v>0</v>
      </c>
      <c r="F2080" s="15">
        <f>SUBTOTAL(9,F2076:F2079)</f>
        <v>25601000</v>
      </c>
      <c r="G2080" s="15">
        <f>SUBTOTAL(9,G2076:G2079)</f>
        <v>25601000</v>
      </c>
      <c r="H2080" s="15">
        <f>SUBTOTAL(9,H2076:H2079)</f>
        <v>7144570.4129999997</v>
      </c>
      <c r="I2080" s="15">
        <f>SUBTOTAL(9,I2076:I2079)</f>
        <v>18456429.587000001</v>
      </c>
    </row>
    <row r="2081" spans="2:9" ht="15" customHeight="1" x14ac:dyDescent="0.35">
      <c r="B2081" s="10">
        <v>2531</v>
      </c>
      <c r="C2081" s="2"/>
      <c r="D2081" s="5" t="s">
        <v>1670</v>
      </c>
      <c r="E2081" s="11"/>
      <c r="F2081" s="1"/>
      <c r="H2081" s="1"/>
      <c r="I2081" s="1"/>
    </row>
    <row r="2082" spans="2:9" x14ac:dyDescent="0.25">
      <c r="B2082"/>
      <c r="C2082" s="2">
        <v>70</v>
      </c>
      <c r="D2082" s="5" t="s">
        <v>1671</v>
      </c>
      <c r="E2082" s="12">
        <v>0</v>
      </c>
      <c r="F2082" s="12">
        <v>690000</v>
      </c>
      <c r="G2082" s="12">
        <v>690000</v>
      </c>
      <c r="H2082" s="12">
        <v>228098.48779000001</v>
      </c>
      <c r="I2082" s="12">
        <v>461901.51221000002</v>
      </c>
    </row>
    <row r="2083" spans="2:9" ht="15" customHeight="1" x14ac:dyDescent="0.25">
      <c r="B2083"/>
      <c r="C2083" s="13" t="s">
        <v>14</v>
      </c>
      <c r="D2083" s="14" t="s">
        <v>1672</v>
      </c>
      <c r="E2083" s="15">
        <f>SUBTOTAL(9,E2082:E2082)</f>
        <v>0</v>
      </c>
      <c r="F2083" s="15">
        <f>SUBTOTAL(9,F2082:F2082)</f>
        <v>690000</v>
      </c>
      <c r="G2083" s="15">
        <f>SUBTOTAL(9,G2082:G2082)</f>
        <v>690000</v>
      </c>
      <c r="H2083" s="15">
        <f>SUBTOTAL(9,H2082:H2082)</f>
        <v>228098.48779000001</v>
      </c>
      <c r="I2083" s="15">
        <f>SUBTOTAL(9,I2082:I2082)</f>
        <v>461901.51221000002</v>
      </c>
    </row>
    <row r="2084" spans="2:9" ht="15" customHeight="1" x14ac:dyDescent="0.25">
      <c r="C2084" s="16"/>
      <c r="D2084" s="14" t="s">
        <v>1673</v>
      </c>
      <c r="E2084" s="17">
        <f>SUBTOTAL(9,E2075:E2083)</f>
        <v>0</v>
      </c>
      <c r="F2084" s="17">
        <f>SUBTOTAL(9,F2075:F2083)</f>
        <v>26291000</v>
      </c>
      <c r="G2084" s="17">
        <f>SUBTOTAL(9,G2075:G2083)</f>
        <v>26291000</v>
      </c>
      <c r="H2084" s="17">
        <f>SUBTOTAL(9,H2075:H2083)</f>
        <v>7372668.9007899994</v>
      </c>
      <c r="I2084" s="17">
        <f>SUBTOTAL(9,I2075:I2083)</f>
        <v>18918331.099210002</v>
      </c>
    </row>
    <row r="2085" spans="2:9" ht="27" customHeight="1" x14ac:dyDescent="0.35">
      <c r="B2085" s="1"/>
      <c r="C2085" s="2"/>
      <c r="D2085" s="9" t="s">
        <v>1674</v>
      </c>
      <c r="E2085" s="1"/>
      <c r="F2085" s="1"/>
      <c r="G2085" s="1"/>
      <c r="H2085" s="1"/>
      <c r="I2085" s="1"/>
    </row>
    <row r="2086" spans="2:9" ht="15" customHeight="1" x14ac:dyDescent="0.35">
      <c r="B2086" s="10">
        <v>2540</v>
      </c>
      <c r="C2086" s="2"/>
      <c r="D2086" s="5" t="s">
        <v>1675</v>
      </c>
      <c r="E2086" s="11"/>
      <c r="F2086" s="1"/>
      <c r="H2086" s="1"/>
      <c r="I2086" s="1"/>
    </row>
    <row r="2087" spans="2:9" x14ac:dyDescent="0.25">
      <c r="B2087"/>
      <c r="C2087" s="2">
        <v>70</v>
      </c>
      <c r="D2087" s="5" t="s">
        <v>734</v>
      </c>
      <c r="E2087" s="12">
        <v>0</v>
      </c>
      <c r="F2087" s="12">
        <v>80000</v>
      </c>
      <c r="G2087" s="12">
        <v>80000</v>
      </c>
      <c r="H2087" s="12">
        <v>20000</v>
      </c>
      <c r="I2087" s="12">
        <v>60000</v>
      </c>
    </row>
    <row r="2088" spans="2:9" ht="15" customHeight="1" x14ac:dyDescent="0.25">
      <c r="B2088"/>
      <c r="C2088" s="13" t="s">
        <v>14</v>
      </c>
      <c r="D2088" s="14" t="s">
        <v>1676</v>
      </c>
      <c r="E2088" s="15">
        <f>SUBTOTAL(9,E2087:E2087)</f>
        <v>0</v>
      </c>
      <c r="F2088" s="15">
        <f>SUBTOTAL(9,F2087:F2087)</f>
        <v>80000</v>
      </c>
      <c r="G2088" s="15">
        <f>SUBTOTAL(9,G2087:G2087)</f>
        <v>80000</v>
      </c>
      <c r="H2088" s="15">
        <f>SUBTOTAL(9,H2087:H2087)</f>
        <v>20000</v>
      </c>
      <c r="I2088" s="15">
        <f>SUBTOTAL(9,I2087:I2087)</f>
        <v>60000</v>
      </c>
    </row>
    <row r="2089" spans="2:9" ht="15" customHeight="1" x14ac:dyDescent="0.35">
      <c r="B2089" s="10">
        <v>2541</v>
      </c>
      <c r="C2089" s="2"/>
      <c r="D2089" s="5" t="s">
        <v>1677</v>
      </c>
      <c r="E2089" s="11"/>
      <c r="F2089" s="1"/>
      <c r="H2089" s="1"/>
      <c r="I2089" s="1"/>
    </row>
    <row r="2090" spans="2:9" x14ac:dyDescent="0.25">
      <c r="B2090"/>
      <c r="C2090" s="2">
        <v>70</v>
      </c>
      <c r="D2090" s="5" t="s">
        <v>1678</v>
      </c>
      <c r="E2090" s="12">
        <v>0</v>
      </c>
      <c r="F2090" s="12">
        <v>12818000</v>
      </c>
      <c r="G2090" s="12">
        <v>12818000</v>
      </c>
      <c r="H2090" s="12">
        <v>4434623.6464099996</v>
      </c>
      <c r="I2090" s="12">
        <v>8383376.3535900004</v>
      </c>
    </row>
    <row r="2091" spans="2:9" ht="15" customHeight="1" x14ac:dyDescent="0.25">
      <c r="B2091"/>
      <c r="C2091" s="13" t="s">
        <v>14</v>
      </c>
      <c r="D2091" s="14" t="s">
        <v>1679</v>
      </c>
      <c r="E2091" s="15">
        <f>SUBTOTAL(9,E2090:E2090)</f>
        <v>0</v>
      </c>
      <c r="F2091" s="15">
        <f>SUBTOTAL(9,F2090:F2090)</f>
        <v>12818000</v>
      </c>
      <c r="G2091" s="15">
        <f>SUBTOTAL(9,G2090:G2090)</f>
        <v>12818000</v>
      </c>
      <c r="H2091" s="15">
        <f>SUBTOTAL(9,H2090:H2090)</f>
        <v>4434623.6464099996</v>
      </c>
      <c r="I2091" s="15">
        <f>SUBTOTAL(9,I2090:I2090)</f>
        <v>8383376.3535900004</v>
      </c>
    </row>
    <row r="2092" spans="2:9" ht="15" customHeight="1" x14ac:dyDescent="0.35">
      <c r="B2092" s="10">
        <v>2542</v>
      </c>
      <c r="C2092" s="2"/>
      <c r="D2092" s="5" t="s">
        <v>1680</v>
      </c>
      <c r="E2092" s="11"/>
      <c r="F2092" s="1"/>
      <c r="H2092" s="1"/>
      <c r="I2092" s="1"/>
    </row>
    <row r="2093" spans="2:9" x14ac:dyDescent="0.25">
      <c r="B2093"/>
      <c r="C2093" s="2">
        <v>70</v>
      </c>
      <c r="D2093" s="5" t="s">
        <v>1681</v>
      </c>
      <c r="E2093" s="12">
        <v>0</v>
      </c>
      <c r="F2093" s="12">
        <v>865000</v>
      </c>
      <c r="G2093" s="12">
        <v>865000</v>
      </c>
      <c r="H2093" s="12">
        <v>286445.79599999997</v>
      </c>
      <c r="I2093" s="12">
        <v>578554.20400000003</v>
      </c>
    </row>
    <row r="2094" spans="2:9" ht="15" customHeight="1" x14ac:dyDescent="0.25">
      <c r="B2094"/>
      <c r="C2094" s="13" t="s">
        <v>14</v>
      </c>
      <c r="D2094" s="14" t="s">
        <v>1682</v>
      </c>
      <c r="E2094" s="15">
        <f>SUBTOTAL(9,E2093:E2093)</f>
        <v>0</v>
      </c>
      <c r="F2094" s="15">
        <f>SUBTOTAL(9,F2093:F2093)</f>
        <v>865000</v>
      </c>
      <c r="G2094" s="15">
        <f>SUBTOTAL(9,G2093:G2093)</f>
        <v>865000</v>
      </c>
      <c r="H2094" s="15">
        <f>SUBTOTAL(9,H2093:H2093)</f>
        <v>286445.79599999997</v>
      </c>
      <c r="I2094" s="15">
        <f>SUBTOTAL(9,I2093:I2093)</f>
        <v>578554.20400000003</v>
      </c>
    </row>
    <row r="2095" spans="2:9" ht="15" customHeight="1" x14ac:dyDescent="0.25">
      <c r="C2095" s="16"/>
      <c r="D2095" s="14" t="s">
        <v>1683</v>
      </c>
      <c r="E2095" s="17">
        <f>SUBTOTAL(9,E2086:E2094)</f>
        <v>0</v>
      </c>
      <c r="F2095" s="17">
        <f>SUBTOTAL(9,F2086:F2094)</f>
        <v>13763000</v>
      </c>
      <c r="G2095" s="17">
        <f>SUBTOTAL(9,G2086:G2094)</f>
        <v>13763000</v>
      </c>
      <c r="H2095" s="17">
        <f>SUBTOTAL(9,H2086:H2094)</f>
        <v>4741069.4424099997</v>
      </c>
      <c r="I2095" s="17">
        <f>SUBTOTAL(9,I2086:I2094)</f>
        <v>9021930.5575900003</v>
      </c>
    </row>
    <row r="2096" spans="2:9" ht="27" customHeight="1" x14ac:dyDescent="0.35">
      <c r="B2096" s="1"/>
      <c r="C2096" s="2"/>
      <c r="D2096" s="9" t="s">
        <v>1684</v>
      </c>
      <c r="E2096" s="1"/>
      <c r="F2096" s="1"/>
      <c r="G2096" s="1"/>
      <c r="H2096" s="1"/>
      <c r="I2096" s="1"/>
    </row>
    <row r="2097" spans="2:9" ht="15" customHeight="1" x14ac:dyDescent="0.35">
      <c r="B2097" s="10">
        <v>2620</v>
      </c>
      <c r="C2097" s="2"/>
      <c r="D2097" s="5" t="s">
        <v>1685</v>
      </c>
      <c r="E2097" s="11"/>
      <c r="F2097" s="1"/>
      <c r="H2097" s="1"/>
      <c r="I2097" s="1"/>
    </row>
    <row r="2098" spans="2:9" x14ac:dyDescent="0.25">
      <c r="B2098"/>
      <c r="C2098" s="2">
        <v>70</v>
      </c>
      <c r="D2098" s="5" t="s">
        <v>1686</v>
      </c>
      <c r="E2098" s="12">
        <v>0</v>
      </c>
      <c r="F2098" s="12">
        <v>1570000</v>
      </c>
      <c r="G2098" s="12">
        <v>1570000</v>
      </c>
      <c r="H2098" s="12">
        <v>537108.26800000004</v>
      </c>
      <c r="I2098" s="12">
        <v>1032891.732</v>
      </c>
    </row>
    <row r="2099" spans="2:9" x14ac:dyDescent="0.25">
      <c r="B2099"/>
      <c r="C2099" s="2">
        <v>72</v>
      </c>
      <c r="D2099" s="5" t="s">
        <v>1687</v>
      </c>
      <c r="E2099" s="12">
        <v>0</v>
      </c>
      <c r="F2099" s="12">
        <v>97000</v>
      </c>
      <c r="G2099" s="12">
        <v>97000</v>
      </c>
      <c r="H2099" s="12">
        <v>33302.292000000001</v>
      </c>
      <c r="I2099" s="12">
        <v>63697.707999999999</v>
      </c>
    </row>
    <row r="2100" spans="2:9" x14ac:dyDescent="0.25">
      <c r="B2100"/>
      <c r="C2100" s="2">
        <v>73</v>
      </c>
      <c r="D2100" s="5" t="s">
        <v>1688</v>
      </c>
      <c r="E2100" s="12">
        <v>0</v>
      </c>
      <c r="F2100" s="12">
        <v>18000</v>
      </c>
      <c r="G2100" s="12">
        <v>18000</v>
      </c>
      <c r="H2100" s="12">
        <v>6687.4260000000004</v>
      </c>
      <c r="I2100" s="12">
        <v>11312.574000000001</v>
      </c>
    </row>
    <row r="2101" spans="2:9" ht="15" customHeight="1" x14ac:dyDescent="0.25">
      <c r="B2101"/>
      <c r="C2101" s="13" t="s">
        <v>14</v>
      </c>
      <c r="D2101" s="14" t="s">
        <v>1689</v>
      </c>
      <c r="E2101" s="15">
        <f>SUBTOTAL(9,E2098:E2100)</f>
        <v>0</v>
      </c>
      <c r="F2101" s="15">
        <f>SUBTOTAL(9,F2098:F2100)</f>
        <v>1685000</v>
      </c>
      <c r="G2101" s="15">
        <f>SUBTOTAL(9,G2098:G2100)</f>
        <v>1685000</v>
      </c>
      <c r="H2101" s="15">
        <f>SUBTOTAL(9,H2098:H2100)</f>
        <v>577097.98600000003</v>
      </c>
      <c r="I2101" s="15">
        <f>SUBTOTAL(9,I2098:I2100)</f>
        <v>1107902.014</v>
      </c>
    </row>
    <row r="2102" spans="2:9" ht="15" customHeight="1" x14ac:dyDescent="0.35">
      <c r="B2102" s="10">
        <v>2650</v>
      </c>
      <c r="C2102" s="2"/>
      <c r="D2102" s="5" t="s">
        <v>1690</v>
      </c>
      <c r="E2102" s="11"/>
      <c r="F2102" s="1"/>
      <c r="H2102" s="1"/>
      <c r="I2102" s="1"/>
    </row>
    <row r="2103" spans="2:9" x14ac:dyDescent="0.25">
      <c r="B2103"/>
      <c r="C2103" s="2">
        <v>70</v>
      </c>
      <c r="D2103" s="5" t="s">
        <v>1691</v>
      </c>
      <c r="E2103" s="12">
        <v>0</v>
      </c>
      <c r="F2103" s="12">
        <v>54350000</v>
      </c>
      <c r="G2103" s="12">
        <v>54350000</v>
      </c>
      <c r="H2103" s="12">
        <v>16866930.903999999</v>
      </c>
      <c r="I2103" s="12">
        <v>37483069.096000001</v>
      </c>
    </row>
    <row r="2104" spans="2:9" x14ac:dyDescent="0.25">
      <c r="B2104"/>
      <c r="C2104" s="2">
        <v>71</v>
      </c>
      <c r="D2104" s="5" t="s">
        <v>1692</v>
      </c>
      <c r="E2104" s="12">
        <v>0</v>
      </c>
      <c r="F2104" s="12">
        <v>1660000</v>
      </c>
      <c r="G2104" s="12">
        <v>1660000</v>
      </c>
      <c r="H2104" s="12">
        <v>575383.68000000005</v>
      </c>
      <c r="I2104" s="12">
        <v>1084616.32</v>
      </c>
    </row>
    <row r="2105" spans="2:9" x14ac:dyDescent="0.25">
      <c r="B2105"/>
      <c r="C2105" s="2">
        <v>72</v>
      </c>
      <c r="D2105" s="5" t="s">
        <v>1693</v>
      </c>
      <c r="E2105" s="12">
        <v>0</v>
      </c>
      <c r="F2105" s="12">
        <v>2890000</v>
      </c>
      <c r="G2105" s="12">
        <v>2890000</v>
      </c>
      <c r="H2105" s="12">
        <v>848719.73600000003</v>
      </c>
      <c r="I2105" s="12">
        <v>2041280.264</v>
      </c>
    </row>
    <row r="2106" spans="2:9" x14ac:dyDescent="0.25">
      <c r="B2106"/>
      <c r="C2106" s="2">
        <v>75</v>
      </c>
      <c r="D2106" s="5" t="s">
        <v>1694</v>
      </c>
      <c r="E2106" s="12">
        <v>0</v>
      </c>
      <c r="F2106" s="12">
        <v>3240000</v>
      </c>
      <c r="G2106" s="12">
        <v>3240000</v>
      </c>
      <c r="H2106" s="12">
        <v>443.24900000000002</v>
      </c>
      <c r="I2106" s="12">
        <v>3239556.7510000002</v>
      </c>
    </row>
    <row r="2107" spans="2:9" x14ac:dyDescent="0.25">
      <c r="B2107"/>
      <c r="C2107" s="2">
        <v>76</v>
      </c>
      <c r="D2107" s="5" t="s">
        <v>1695</v>
      </c>
      <c r="E2107" s="12">
        <v>0</v>
      </c>
      <c r="F2107" s="12">
        <v>97500</v>
      </c>
      <c r="G2107" s="12">
        <v>97500</v>
      </c>
      <c r="H2107" s="12">
        <v>20411.914049999999</v>
      </c>
      <c r="I2107" s="12">
        <v>77088.085949999993</v>
      </c>
    </row>
    <row r="2108" spans="2:9" ht="15" customHeight="1" x14ac:dyDescent="0.25">
      <c r="B2108"/>
      <c r="C2108" s="13" t="s">
        <v>14</v>
      </c>
      <c r="D2108" s="14" t="s">
        <v>1696</v>
      </c>
      <c r="E2108" s="15">
        <f>SUBTOTAL(9,E2103:E2107)</f>
        <v>0</v>
      </c>
      <c r="F2108" s="15">
        <f>SUBTOTAL(9,F2103:F2107)</f>
        <v>62237500</v>
      </c>
      <c r="G2108" s="15">
        <f>SUBTOTAL(9,G2103:G2107)</f>
        <v>62237500</v>
      </c>
      <c r="H2108" s="15">
        <f>SUBTOTAL(9,H2103:H2107)</f>
        <v>18311889.483050004</v>
      </c>
      <c r="I2108" s="15">
        <f>SUBTOTAL(9,I2103:I2107)</f>
        <v>43925610.516950004</v>
      </c>
    </row>
    <row r="2109" spans="2:9" ht="15" customHeight="1" x14ac:dyDescent="0.35">
      <c r="B2109" s="10">
        <v>2651</v>
      </c>
      <c r="C2109" s="2"/>
      <c r="D2109" s="5" t="s">
        <v>1697</v>
      </c>
      <c r="E2109" s="11"/>
      <c r="F2109" s="1"/>
      <c r="H2109" s="1"/>
      <c r="I2109" s="1"/>
    </row>
    <row r="2110" spans="2:9" x14ac:dyDescent="0.25">
      <c r="B2110"/>
      <c r="C2110" s="2">
        <v>70</v>
      </c>
      <c r="D2110" s="5" t="s">
        <v>1698</v>
      </c>
      <c r="E2110" s="12">
        <v>0</v>
      </c>
      <c r="F2110" s="12">
        <v>44233200</v>
      </c>
      <c r="G2110" s="12">
        <v>44233200</v>
      </c>
      <c r="H2110" s="12">
        <v>15160087.229</v>
      </c>
      <c r="I2110" s="12">
        <v>29073112.771000002</v>
      </c>
    </row>
    <row r="2111" spans="2:9" x14ac:dyDescent="0.25">
      <c r="B2111"/>
      <c r="C2111" s="2">
        <v>71</v>
      </c>
      <c r="D2111" s="5" t="s">
        <v>1699</v>
      </c>
      <c r="E2111" s="12">
        <v>0</v>
      </c>
      <c r="F2111" s="12">
        <v>145000</v>
      </c>
      <c r="G2111" s="12">
        <v>145000</v>
      </c>
      <c r="H2111" s="12">
        <v>54445.298000000003</v>
      </c>
      <c r="I2111" s="12">
        <v>90554.702000000005</v>
      </c>
    </row>
    <row r="2112" spans="2:9" x14ac:dyDescent="0.25">
      <c r="B2112"/>
      <c r="C2112" s="2">
        <v>72</v>
      </c>
      <c r="D2112" s="5" t="s">
        <v>1700</v>
      </c>
      <c r="E2112" s="12">
        <v>0</v>
      </c>
      <c r="F2112" s="12">
        <v>465000</v>
      </c>
      <c r="G2112" s="12">
        <v>465000</v>
      </c>
      <c r="H2112" s="12">
        <v>158747.56737999999</v>
      </c>
      <c r="I2112" s="12">
        <v>306252.43261999998</v>
      </c>
    </row>
    <row r="2113" spans="2:9" ht="15" customHeight="1" x14ac:dyDescent="0.25">
      <c r="B2113"/>
      <c r="C2113" s="13" t="s">
        <v>14</v>
      </c>
      <c r="D2113" s="14" t="s">
        <v>1701</v>
      </c>
      <c r="E2113" s="15">
        <f>SUBTOTAL(9,E2110:E2112)</f>
        <v>0</v>
      </c>
      <c r="F2113" s="15">
        <f>SUBTOTAL(9,F2110:F2112)</f>
        <v>44843200</v>
      </c>
      <c r="G2113" s="15">
        <f>SUBTOTAL(9,G2110:G2112)</f>
        <v>44843200</v>
      </c>
      <c r="H2113" s="15">
        <f>SUBTOTAL(9,H2110:H2112)</f>
        <v>15373280.094380001</v>
      </c>
      <c r="I2113" s="15">
        <f>SUBTOTAL(9,I2110:I2112)</f>
        <v>29469919.905620001</v>
      </c>
    </row>
    <row r="2114" spans="2:9" ht="15" customHeight="1" x14ac:dyDescent="0.35">
      <c r="B2114" s="10">
        <v>2655</v>
      </c>
      <c r="C2114" s="2"/>
      <c r="D2114" s="5" t="s">
        <v>1702</v>
      </c>
      <c r="E2114" s="11"/>
      <c r="F2114" s="1"/>
      <c r="H2114" s="1"/>
      <c r="I2114" s="1"/>
    </row>
    <row r="2115" spans="2:9" x14ac:dyDescent="0.25">
      <c r="B2115"/>
      <c r="C2115" s="2">
        <v>70</v>
      </c>
      <c r="D2115" s="5" t="s">
        <v>1703</v>
      </c>
      <c r="E2115" s="12">
        <v>0</v>
      </c>
      <c r="F2115" s="12">
        <v>125980000</v>
      </c>
      <c r="G2115" s="12">
        <v>125980000</v>
      </c>
      <c r="H2115" s="12">
        <v>40109183.994999997</v>
      </c>
      <c r="I2115" s="12">
        <v>85870816.004999995</v>
      </c>
    </row>
    <row r="2116" spans="2:9" x14ac:dyDescent="0.25">
      <c r="B2116"/>
      <c r="C2116" s="2">
        <v>75</v>
      </c>
      <c r="D2116" s="5" t="s">
        <v>1704</v>
      </c>
      <c r="E2116" s="12">
        <v>0</v>
      </c>
      <c r="F2116" s="12">
        <v>94000</v>
      </c>
      <c r="G2116" s="12">
        <v>94000</v>
      </c>
      <c r="H2116" s="12">
        <v>19090.012999999999</v>
      </c>
      <c r="I2116" s="12">
        <v>74909.986999999994</v>
      </c>
    </row>
    <row r="2117" spans="2:9" x14ac:dyDescent="0.25">
      <c r="B2117"/>
      <c r="C2117" s="2">
        <v>76</v>
      </c>
      <c r="D2117" s="5" t="s">
        <v>1705</v>
      </c>
      <c r="E2117" s="12">
        <v>0</v>
      </c>
      <c r="F2117" s="12">
        <v>31000</v>
      </c>
      <c r="G2117" s="12">
        <v>31000</v>
      </c>
      <c r="H2117" s="12">
        <v>10757.628000000001</v>
      </c>
      <c r="I2117" s="12">
        <v>20242.371999999999</v>
      </c>
    </row>
    <row r="2118" spans="2:9" ht="15" customHeight="1" x14ac:dyDescent="0.25">
      <c r="B2118"/>
      <c r="C2118" s="13" t="s">
        <v>14</v>
      </c>
      <c r="D2118" s="14" t="s">
        <v>1706</v>
      </c>
      <c r="E2118" s="15">
        <f>SUBTOTAL(9,E2115:E2117)</f>
        <v>0</v>
      </c>
      <c r="F2118" s="15">
        <f>SUBTOTAL(9,F2115:F2117)</f>
        <v>126105000</v>
      </c>
      <c r="G2118" s="15">
        <f>SUBTOTAL(9,G2115:G2117)</f>
        <v>126105000</v>
      </c>
      <c r="H2118" s="15">
        <f>SUBTOTAL(9,H2115:H2117)</f>
        <v>40139031.635999992</v>
      </c>
      <c r="I2118" s="15">
        <f>SUBTOTAL(9,I2115:I2117)</f>
        <v>85965968.363999993</v>
      </c>
    </row>
    <row r="2119" spans="2:9" ht="15" customHeight="1" x14ac:dyDescent="0.35">
      <c r="B2119" s="10">
        <v>2661</v>
      </c>
      <c r="C2119" s="2"/>
      <c r="D2119" s="5" t="s">
        <v>1707</v>
      </c>
      <c r="E2119" s="11"/>
      <c r="F2119" s="1"/>
      <c r="H2119" s="1"/>
      <c r="I2119" s="1"/>
    </row>
    <row r="2120" spans="2:9" x14ac:dyDescent="0.25">
      <c r="B2120"/>
      <c r="C2120" s="2">
        <v>70</v>
      </c>
      <c r="D2120" s="5" t="s">
        <v>1708</v>
      </c>
      <c r="E2120" s="12">
        <v>0</v>
      </c>
      <c r="F2120" s="12">
        <v>1770000</v>
      </c>
      <c r="G2120" s="12">
        <v>1770000</v>
      </c>
      <c r="H2120" s="12">
        <v>593964.01199999999</v>
      </c>
      <c r="I2120" s="12">
        <v>1176035.9879999999</v>
      </c>
    </row>
    <row r="2121" spans="2:9" x14ac:dyDescent="0.25">
      <c r="B2121"/>
      <c r="C2121" s="2">
        <v>71</v>
      </c>
      <c r="D2121" s="5" t="s">
        <v>1709</v>
      </c>
      <c r="E2121" s="12">
        <v>0</v>
      </c>
      <c r="F2121" s="12">
        <v>2150000</v>
      </c>
      <c r="G2121" s="12">
        <v>2150000</v>
      </c>
      <c r="H2121" s="12">
        <v>738333.65700000001</v>
      </c>
      <c r="I2121" s="12">
        <v>1411666.3430000001</v>
      </c>
    </row>
    <row r="2122" spans="2:9" x14ac:dyDescent="0.25">
      <c r="B2122"/>
      <c r="C2122" s="2">
        <v>72</v>
      </c>
      <c r="D2122" s="5" t="s">
        <v>1710</v>
      </c>
      <c r="E2122" s="12">
        <v>2262</v>
      </c>
      <c r="F2122" s="12">
        <v>9905</v>
      </c>
      <c r="G2122" s="12">
        <v>12167</v>
      </c>
      <c r="H2122" s="12">
        <v>75.234390000000005</v>
      </c>
      <c r="I2122" s="12">
        <v>12091.76561</v>
      </c>
    </row>
    <row r="2123" spans="2:9" x14ac:dyDescent="0.25">
      <c r="B2123"/>
      <c r="C2123" s="2">
        <v>73</v>
      </c>
      <c r="D2123" s="5" t="s">
        <v>1711</v>
      </c>
      <c r="E2123" s="12">
        <v>0</v>
      </c>
      <c r="F2123" s="12">
        <v>122100</v>
      </c>
      <c r="G2123" s="12">
        <v>122100</v>
      </c>
      <c r="H2123" s="12">
        <v>43115.930350000002</v>
      </c>
      <c r="I2123" s="12">
        <v>78984.069650000005</v>
      </c>
    </row>
    <row r="2124" spans="2:9" x14ac:dyDescent="0.25">
      <c r="B2124"/>
      <c r="C2124" s="2">
        <v>74</v>
      </c>
      <c r="D2124" s="5" t="s">
        <v>1712</v>
      </c>
      <c r="E2124" s="12">
        <v>0</v>
      </c>
      <c r="F2124" s="12">
        <v>815000</v>
      </c>
      <c r="G2124" s="12">
        <v>815000</v>
      </c>
      <c r="H2124" s="12">
        <v>247504.39541999999</v>
      </c>
      <c r="I2124" s="12">
        <v>567495.60458000004</v>
      </c>
    </row>
    <row r="2125" spans="2:9" x14ac:dyDescent="0.25">
      <c r="B2125"/>
      <c r="C2125" s="2">
        <v>75</v>
      </c>
      <c r="D2125" s="5" t="s">
        <v>1713</v>
      </c>
      <c r="E2125" s="12">
        <v>0</v>
      </c>
      <c r="F2125" s="12">
        <v>4425000</v>
      </c>
      <c r="G2125" s="12">
        <v>4425000</v>
      </c>
      <c r="H2125" s="12">
        <v>1519971.5175300001</v>
      </c>
      <c r="I2125" s="12">
        <v>2905028.4824700002</v>
      </c>
    </row>
    <row r="2126" spans="2:9" x14ac:dyDescent="0.25">
      <c r="B2126"/>
      <c r="C2126" s="2">
        <v>76</v>
      </c>
      <c r="D2126" s="5" t="s">
        <v>1714</v>
      </c>
      <c r="E2126" s="12">
        <v>0</v>
      </c>
      <c r="F2126" s="12">
        <v>417400</v>
      </c>
      <c r="G2126" s="12">
        <v>417400</v>
      </c>
      <c r="H2126" s="12">
        <v>135627.56757000001</v>
      </c>
      <c r="I2126" s="12">
        <v>281772.43242999999</v>
      </c>
    </row>
    <row r="2127" spans="2:9" x14ac:dyDescent="0.25">
      <c r="B2127"/>
      <c r="C2127" s="2">
        <v>77</v>
      </c>
      <c r="D2127" s="5" t="s">
        <v>1715</v>
      </c>
      <c r="E2127" s="12">
        <v>0</v>
      </c>
      <c r="F2127" s="12">
        <v>2370600</v>
      </c>
      <c r="G2127" s="12">
        <v>2370600</v>
      </c>
      <c r="H2127" s="12">
        <v>835313.32394999999</v>
      </c>
      <c r="I2127" s="12">
        <v>1535286.6760499999</v>
      </c>
    </row>
    <row r="2128" spans="2:9" x14ac:dyDescent="0.25">
      <c r="B2128"/>
      <c r="C2128" s="2">
        <v>78</v>
      </c>
      <c r="D2128" s="5" t="s">
        <v>1716</v>
      </c>
      <c r="E2128" s="12">
        <v>0</v>
      </c>
      <c r="F2128" s="12">
        <v>965000</v>
      </c>
      <c r="G2128" s="12">
        <v>965000</v>
      </c>
      <c r="H2128" s="12">
        <v>344419.71737999999</v>
      </c>
      <c r="I2128" s="12">
        <v>620580.28261999995</v>
      </c>
    </row>
    <row r="2129" spans="2:9" x14ac:dyDescent="0.25">
      <c r="B2129"/>
      <c r="C2129" s="2">
        <v>79</v>
      </c>
      <c r="D2129" s="5" t="s">
        <v>1717</v>
      </c>
      <c r="E2129" s="12">
        <v>21932</v>
      </c>
      <c r="F2129" s="12">
        <v>59945</v>
      </c>
      <c r="G2129" s="12">
        <v>81877</v>
      </c>
      <c r="H2129" s="12">
        <v>10262.84901</v>
      </c>
      <c r="I2129" s="12">
        <v>71614.150989999995</v>
      </c>
    </row>
    <row r="2130" spans="2:9" ht="15" customHeight="1" x14ac:dyDescent="0.25">
      <c r="B2130"/>
      <c r="C2130" s="13" t="s">
        <v>14</v>
      </c>
      <c r="D2130" s="14" t="s">
        <v>1718</v>
      </c>
      <c r="E2130" s="15">
        <f>SUBTOTAL(9,E2120:E2129)</f>
        <v>24194</v>
      </c>
      <c r="F2130" s="15">
        <f>SUBTOTAL(9,F2120:F2129)</f>
        <v>13104950</v>
      </c>
      <c r="G2130" s="15">
        <f>SUBTOTAL(9,G2120:G2129)</f>
        <v>13129144</v>
      </c>
      <c r="H2130" s="15">
        <f>SUBTOTAL(9,H2120:H2129)</f>
        <v>4468588.2046000008</v>
      </c>
      <c r="I2130" s="15">
        <f>SUBTOTAL(9,I2120:I2129)</f>
        <v>8660555.7954000011</v>
      </c>
    </row>
    <row r="2131" spans="2:9" ht="15" customHeight="1" x14ac:dyDescent="0.35">
      <c r="B2131" s="10">
        <v>2670</v>
      </c>
      <c r="C2131" s="2"/>
      <c r="D2131" s="5" t="s">
        <v>1719</v>
      </c>
      <c r="E2131" s="11"/>
      <c r="F2131" s="1"/>
      <c r="H2131" s="1"/>
      <c r="I2131" s="1"/>
    </row>
    <row r="2132" spans="2:9" x14ac:dyDescent="0.25">
      <c r="B2132"/>
      <c r="C2132" s="2">
        <v>70</v>
      </c>
      <c r="D2132" s="5" t="s">
        <v>1720</v>
      </c>
      <c r="E2132" s="12">
        <v>0</v>
      </c>
      <c r="F2132" s="12">
        <v>94080000</v>
      </c>
      <c r="G2132" s="12">
        <v>94080000</v>
      </c>
      <c r="H2132" s="12">
        <v>30723342.726</v>
      </c>
      <c r="I2132" s="12">
        <v>63356657.273999996</v>
      </c>
    </row>
    <row r="2133" spans="2:9" x14ac:dyDescent="0.25">
      <c r="B2133"/>
      <c r="C2133" s="2">
        <v>71</v>
      </c>
      <c r="D2133" s="5" t="s">
        <v>1721</v>
      </c>
      <c r="E2133" s="12">
        <v>0</v>
      </c>
      <c r="F2133" s="12">
        <v>189940000</v>
      </c>
      <c r="G2133" s="12">
        <v>189940000</v>
      </c>
      <c r="H2133" s="12">
        <v>62067837.251999997</v>
      </c>
      <c r="I2133" s="12">
        <v>127872162.748</v>
      </c>
    </row>
    <row r="2134" spans="2:9" x14ac:dyDescent="0.25">
      <c r="B2134"/>
      <c r="C2134" s="2">
        <v>72</v>
      </c>
      <c r="D2134" s="5" t="s">
        <v>1722</v>
      </c>
      <c r="E2134" s="12">
        <v>0</v>
      </c>
      <c r="F2134" s="12">
        <v>24480000</v>
      </c>
      <c r="G2134" s="12">
        <v>24480000</v>
      </c>
      <c r="H2134" s="12">
        <v>7061571.9740000004</v>
      </c>
      <c r="I2134" s="12">
        <v>17418428.026000001</v>
      </c>
    </row>
    <row r="2135" spans="2:9" x14ac:dyDescent="0.25">
      <c r="B2135"/>
      <c r="C2135" s="2">
        <v>73</v>
      </c>
      <c r="D2135" s="5" t="s">
        <v>1723</v>
      </c>
      <c r="E2135" s="12">
        <v>0</v>
      </c>
      <c r="F2135" s="12">
        <v>8240000</v>
      </c>
      <c r="G2135" s="12">
        <v>8240000</v>
      </c>
      <c r="H2135" s="12">
        <v>2966687.7609999999</v>
      </c>
      <c r="I2135" s="12">
        <v>5273312.2390000001</v>
      </c>
    </row>
    <row r="2136" spans="2:9" ht="15" customHeight="1" x14ac:dyDescent="0.25">
      <c r="B2136"/>
      <c r="C2136" s="13" t="s">
        <v>14</v>
      </c>
      <c r="D2136" s="14" t="s">
        <v>1724</v>
      </c>
      <c r="E2136" s="15">
        <f>SUBTOTAL(9,E2132:E2135)</f>
        <v>0</v>
      </c>
      <c r="F2136" s="15">
        <f>SUBTOTAL(9,F2132:F2135)</f>
        <v>316740000</v>
      </c>
      <c r="G2136" s="15">
        <f>SUBTOTAL(9,G2132:G2135)</f>
        <v>316740000</v>
      </c>
      <c r="H2136" s="15">
        <f>SUBTOTAL(9,H2132:H2135)</f>
        <v>102819439.713</v>
      </c>
      <c r="I2136" s="15">
        <f>SUBTOTAL(9,I2132:I2135)</f>
        <v>213920560.28699997</v>
      </c>
    </row>
    <row r="2137" spans="2:9" ht="15" customHeight="1" x14ac:dyDescent="0.35">
      <c r="B2137" s="10">
        <v>2680</v>
      </c>
      <c r="C2137" s="2"/>
      <c r="D2137" s="5" t="s">
        <v>1725</v>
      </c>
      <c r="E2137" s="11"/>
      <c r="F2137" s="1"/>
      <c r="H2137" s="1"/>
      <c r="I2137" s="1"/>
    </row>
    <row r="2138" spans="2:9" x14ac:dyDescent="0.25">
      <c r="B2138"/>
      <c r="C2138" s="2">
        <v>70</v>
      </c>
      <c r="D2138" s="5" t="s">
        <v>1726</v>
      </c>
      <c r="E2138" s="12">
        <v>0</v>
      </c>
      <c r="F2138" s="12">
        <v>1730000</v>
      </c>
      <c r="G2138" s="12">
        <v>1730000</v>
      </c>
      <c r="H2138" s="12">
        <v>553849.52800000005</v>
      </c>
      <c r="I2138" s="12">
        <v>1176150.4720000001</v>
      </c>
    </row>
    <row r="2139" spans="2:9" x14ac:dyDescent="0.25">
      <c r="B2139"/>
      <c r="C2139" s="2">
        <v>71</v>
      </c>
      <c r="D2139" s="5" t="s">
        <v>1727</v>
      </c>
      <c r="E2139" s="12">
        <v>0</v>
      </c>
      <c r="F2139" s="12">
        <v>1596000</v>
      </c>
      <c r="G2139" s="12">
        <v>1596000</v>
      </c>
      <c r="H2139" s="12">
        <v>514502.81199999998</v>
      </c>
      <c r="I2139" s="12">
        <v>1081497.1880000001</v>
      </c>
    </row>
    <row r="2140" spans="2:9" x14ac:dyDescent="0.25">
      <c r="B2140"/>
      <c r="C2140" s="2">
        <v>74</v>
      </c>
      <c r="D2140" s="5" t="s">
        <v>1688</v>
      </c>
      <c r="E2140" s="12">
        <v>0</v>
      </c>
      <c r="F2140" s="12">
        <v>200</v>
      </c>
      <c r="G2140" s="12">
        <v>200</v>
      </c>
      <c r="H2140" s="12">
        <v>37.463999999999999</v>
      </c>
      <c r="I2140" s="12">
        <v>162.536</v>
      </c>
    </row>
    <row r="2141" spans="2:9" x14ac:dyDescent="0.25">
      <c r="B2141"/>
      <c r="C2141" s="2">
        <v>75</v>
      </c>
      <c r="D2141" s="5" t="s">
        <v>1728</v>
      </c>
      <c r="E2141" s="12">
        <v>0</v>
      </c>
      <c r="F2141" s="12">
        <v>2400</v>
      </c>
      <c r="G2141" s="12">
        <v>2400</v>
      </c>
      <c r="H2141" s="12">
        <v>737.68600000000004</v>
      </c>
      <c r="I2141" s="12">
        <v>1662.3140000000001</v>
      </c>
    </row>
    <row r="2142" spans="2:9" ht="15" customHeight="1" x14ac:dyDescent="0.25">
      <c r="B2142"/>
      <c r="C2142" s="13" t="s">
        <v>14</v>
      </c>
      <c r="D2142" s="14" t="s">
        <v>1729</v>
      </c>
      <c r="E2142" s="15">
        <f>SUBTOTAL(9,E2138:E2141)</f>
        <v>0</v>
      </c>
      <c r="F2142" s="15">
        <f>SUBTOTAL(9,F2138:F2141)</f>
        <v>3328600</v>
      </c>
      <c r="G2142" s="15">
        <f>SUBTOTAL(9,G2138:G2141)</f>
        <v>3328600</v>
      </c>
      <c r="H2142" s="15">
        <f>SUBTOTAL(9,H2138:H2141)</f>
        <v>1069127.49</v>
      </c>
      <c r="I2142" s="15">
        <f>SUBTOTAL(9,I2138:I2141)</f>
        <v>2259472.5099999998</v>
      </c>
    </row>
    <row r="2143" spans="2:9" ht="15" customHeight="1" x14ac:dyDescent="0.35">
      <c r="B2143" s="10">
        <v>2686</v>
      </c>
      <c r="C2143" s="2"/>
      <c r="D2143" s="5" t="s">
        <v>1730</v>
      </c>
      <c r="E2143" s="11"/>
      <c r="F2143" s="1"/>
      <c r="H2143" s="1"/>
      <c r="I2143" s="1"/>
    </row>
    <row r="2144" spans="2:9" x14ac:dyDescent="0.25">
      <c r="B2144"/>
      <c r="C2144" s="2">
        <v>70</v>
      </c>
      <c r="D2144" s="5" t="s">
        <v>1731</v>
      </c>
      <c r="E2144" s="12">
        <v>0</v>
      </c>
      <c r="F2144" s="12">
        <v>315000</v>
      </c>
      <c r="G2144" s="12">
        <v>315000</v>
      </c>
      <c r="H2144" s="12">
        <v>116595.311</v>
      </c>
      <c r="I2144" s="12">
        <v>198404.68900000001</v>
      </c>
    </row>
    <row r="2145" spans="2:9" ht="15" customHeight="1" x14ac:dyDescent="0.25">
      <c r="B2145"/>
      <c r="C2145" s="13" t="s">
        <v>14</v>
      </c>
      <c r="D2145" s="14" t="s">
        <v>1732</v>
      </c>
      <c r="E2145" s="15">
        <f>SUBTOTAL(9,E2144:E2144)</f>
        <v>0</v>
      </c>
      <c r="F2145" s="15">
        <f>SUBTOTAL(9,F2144:F2144)</f>
        <v>315000</v>
      </c>
      <c r="G2145" s="15">
        <f>SUBTOTAL(9,G2144:G2144)</f>
        <v>315000</v>
      </c>
      <c r="H2145" s="15">
        <f>SUBTOTAL(9,H2144:H2144)</f>
        <v>116595.311</v>
      </c>
      <c r="I2145" s="15">
        <f>SUBTOTAL(9,I2144:I2144)</f>
        <v>198404.68900000001</v>
      </c>
    </row>
    <row r="2146" spans="2:9" ht="15" customHeight="1" x14ac:dyDescent="0.25">
      <c r="C2146" s="16"/>
      <c r="D2146" s="14" t="s">
        <v>1733</v>
      </c>
      <c r="E2146" s="17">
        <f>SUBTOTAL(9,E2097:E2145)</f>
        <v>24194</v>
      </c>
      <c r="F2146" s="17">
        <f>SUBTOTAL(9,F2097:F2145)</f>
        <v>568359250</v>
      </c>
      <c r="G2146" s="17">
        <f>SUBTOTAL(9,G2097:G2145)</f>
        <v>568383444</v>
      </c>
      <c r="H2146" s="17">
        <f>SUBTOTAL(9,H2097:H2145)</f>
        <v>182875049.91802999</v>
      </c>
      <c r="I2146" s="17">
        <f>SUBTOTAL(9,I2097:I2145)</f>
        <v>385508394.0819701</v>
      </c>
    </row>
    <row r="2147" spans="2:9" ht="27" customHeight="1" x14ac:dyDescent="0.35">
      <c r="B2147" s="1"/>
      <c r="C2147" s="2"/>
      <c r="D2147" s="9" t="s">
        <v>1734</v>
      </c>
      <c r="E2147" s="1"/>
      <c r="F2147" s="1"/>
      <c r="G2147" s="1"/>
      <c r="H2147" s="1"/>
      <c r="I2147" s="1"/>
    </row>
    <row r="2148" spans="2:9" ht="15" customHeight="1" x14ac:dyDescent="0.35">
      <c r="B2148" s="10">
        <v>2711</v>
      </c>
      <c r="C2148" s="2"/>
      <c r="D2148" s="5" t="s">
        <v>1735</v>
      </c>
      <c r="E2148" s="11"/>
      <c r="F2148" s="1"/>
      <c r="H2148" s="1"/>
      <c r="I2148" s="1"/>
    </row>
    <row r="2149" spans="2:9" x14ac:dyDescent="0.25">
      <c r="B2149"/>
      <c r="C2149" s="2">
        <v>70</v>
      </c>
      <c r="D2149" s="5" t="s">
        <v>1736</v>
      </c>
      <c r="E2149" s="12">
        <v>0</v>
      </c>
      <c r="F2149" s="12">
        <v>2932000</v>
      </c>
      <c r="G2149" s="12">
        <v>2932000</v>
      </c>
      <c r="H2149" s="12">
        <v>1006661.1755</v>
      </c>
      <c r="I2149" s="12">
        <v>1925338.8245000001</v>
      </c>
    </row>
    <row r="2150" spans="2:9" x14ac:dyDescent="0.25">
      <c r="B2150"/>
      <c r="C2150" s="2">
        <v>71</v>
      </c>
      <c r="D2150" s="5" t="s">
        <v>1737</v>
      </c>
      <c r="E2150" s="12">
        <v>0</v>
      </c>
      <c r="F2150" s="12">
        <v>467000</v>
      </c>
      <c r="G2150" s="12">
        <v>467000</v>
      </c>
      <c r="H2150" s="12">
        <v>154057.11600000001</v>
      </c>
      <c r="I2150" s="12">
        <v>312942.88400000002</v>
      </c>
    </row>
    <row r="2151" spans="2:9" x14ac:dyDescent="0.25">
      <c r="B2151"/>
      <c r="C2151" s="2">
        <v>72</v>
      </c>
      <c r="D2151" s="5" t="s">
        <v>1738</v>
      </c>
      <c r="E2151" s="12">
        <v>0</v>
      </c>
      <c r="F2151" s="12">
        <v>2890000</v>
      </c>
      <c r="G2151" s="12">
        <v>2890000</v>
      </c>
      <c r="H2151" s="12">
        <v>934151.39101000002</v>
      </c>
      <c r="I2151" s="12">
        <v>1955848.6089900001</v>
      </c>
    </row>
    <row r="2152" spans="2:9" x14ac:dyDescent="0.25">
      <c r="B2152"/>
      <c r="C2152" s="2">
        <v>76</v>
      </c>
      <c r="D2152" s="5" t="s">
        <v>1739</v>
      </c>
      <c r="E2152" s="12">
        <v>0</v>
      </c>
      <c r="F2152" s="12">
        <v>1280600</v>
      </c>
      <c r="G2152" s="12">
        <v>1280600</v>
      </c>
      <c r="H2152" s="12">
        <v>457691.77348999999</v>
      </c>
      <c r="I2152" s="12">
        <v>822908.22650999995</v>
      </c>
    </row>
    <row r="2153" spans="2:9" ht="15" customHeight="1" x14ac:dyDescent="0.25">
      <c r="B2153"/>
      <c r="C2153" s="13" t="s">
        <v>14</v>
      </c>
      <c r="D2153" s="14" t="s">
        <v>1740</v>
      </c>
      <c r="E2153" s="15">
        <f>SUBTOTAL(9,E2149:E2152)</f>
        <v>0</v>
      </c>
      <c r="F2153" s="15">
        <f>SUBTOTAL(9,F2149:F2152)</f>
        <v>7569600</v>
      </c>
      <c r="G2153" s="15">
        <f>SUBTOTAL(9,G2149:G2152)</f>
        <v>7569600</v>
      </c>
      <c r="H2153" s="15">
        <f>SUBTOTAL(9,H2149:H2152)</f>
        <v>2552561.4560000002</v>
      </c>
      <c r="I2153" s="15">
        <f>SUBTOTAL(9,I2149:I2152)</f>
        <v>5017038.5439999998</v>
      </c>
    </row>
    <row r="2154" spans="2:9" ht="15" customHeight="1" x14ac:dyDescent="0.35">
      <c r="B2154" s="10">
        <v>2751</v>
      </c>
      <c r="C2154" s="2"/>
      <c r="D2154" s="5" t="s">
        <v>1741</v>
      </c>
      <c r="E2154" s="11"/>
      <c r="F2154" s="1"/>
      <c r="H2154" s="1"/>
      <c r="I2154" s="1"/>
    </row>
    <row r="2155" spans="2:9" x14ac:dyDescent="0.25">
      <c r="B2155"/>
      <c r="C2155" s="2">
        <v>70</v>
      </c>
      <c r="D2155" s="5" t="s">
        <v>1742</v>
      </c>
      <c r="E2155" s="12">
        <v>0</v>
      </c>
      <c r="F2155" s="12">
        <v>13875500</v>
      </c>
      <c r="G2155" s="12">
        <v>13875500</v>
      </c>
      <c r="H2155" s="12">
        <v>4775479.07859</v>
      </c>
      <c r="I2155" s="12">
        <v>9100020.92141</v>
      </c>
    </row>
    <row r="2156" spans="2:9" x14ac:dyDescent="0.25">
      <c r="B2156"/>
      <c r="C2156" s="2">
        <v>71</v>
      </c>
      <c r="D2156" s="5" t="s">
        <v>1700</v>
      </c>
      <c r="E2156" s="12">
        <v>0</v>
      </c>
      <c r="F2156" s="12">
        <v>20000</v>
      </c>
      <c r="G2156" s="12">
        <v>20000</v>
      </c>
      <c r="H2156" s="12">
        <v>5325.7759999999998</v>
      </c>
      <c r="I2156" s="12">
        <v>14674.224</v>
      </c>
    </row>
    <row r="2157" spans="2:9" x14ac:dyDescent="0.25">
      <c r="B2157"/>
      <c r="C2157" s="2">
        <v>72</v>
      </c>
      <c r="D2157" s="5" t="s">
        <v>1743</v>
      </c>
      <c r="E2157" s="12">
        <v>0</v>
      </c>
      <c r="F2157" s="12">
        <v>2350000</v>
      </c>
      <c r="G2157" s="12">
        <v>2350000</v>
      </c>
      <c r="H2157" s="12">
        <v>727885.85085000005</v>
      </c>
      <c r="I2157" s="12">
        <v>1622114.14915</v>
      </c>
    </row>
    <row r="2158" spans="2:9" ht="15" customHeight="1" x14ac:dyDescent="0.25">
      <c r="B2158"/>
      <c r="C2158" s="13" t="s">
        <v>14</v>
      </c>
      <c r="D2158" s="14" t="s">
        <v>1744</v>
      </c>
      <c r="E2158" s="15">
        <f>SUBTOTAL(9,E2155:E2157)</f>
        <v>0</v>
      </c>
      <c r="F2158" s="15">
        <f>SUBTOTAL(9,F2155:F2157)</f>
        <v>16245500</v>
      </c>
      <c r="G2158" s="15">
        <f>SUBTOTAL(9,G2155:G2157)</f>
        <v>16245500</v>
      </c>
      <c r="H2158" s="15">
        <f>SUBTOTAL(9,H2155:H2157)</f>
        <v>5508690.7054399997</v>
      </c>
      <c r="I2158" s="15">
        <f>SUBTOTAL(9,I2155:I2157)</f>
        <v>10736809.29456</v>
      </c>
    </row>
    <row r="2159" spans="2:9" ht="15" customHeight="1" x14ac:dyDescent="0.35">
      <c r="B2159" s="10">
        <v>2752</v>
      </c>
      <c r="C2159" s="2"/>
      <c r="D2159" s="5" t="s">
        <v>1745</v>
      </c>
      <c r="E2159" s="11"/>
      <c r="F2159" s="1"/>
      <c r="H2159" s="1"/>
      <c r="I2159" s="1"/>
    </row>
    <row r="2160" spans="2:9" x14ac:dyDescent="0.25">
      <c r="B2160"/>
      <c r="C2160" s="2">
        <v>72</v>
      </c>
      <c r="D2160" s="5" t="s">
        <v>1746</v>
      </c>
      <c r="E2160" s="12">
        <v>0</v>
      </c>
      <c r="F2160" s="12">
        <v>8390200</v>
      </c>
      <c r="G2160" s="12">
        <v>8390200</v>
      </c>
      <c r="H2160" s="12">
        <v>1225846.2960000001</v>
      </c>
      <c r="I2160" s="12">
        <v>7164353.7039999999</v>
      </c>
    </row>
    <row r="2161" spans="2:9" ht="15" customHeight="1" x14ac:dyDescent="0.25">
      <c r="B2161"/>
      <c r="C2161" s="13" t="s">
        <v>14</v>
      </c>
      <c r="D2161" s="14" t="s">
        <v>1747</v>
      </c>
      <c r="E2161" s="15">
        <f>SUBTOTAL(9,E2160:E2160)</f>
        <v>0</v>
      </c>
      <c r="F2161" s="15">
        <f>SUBTOTAL(9,F2160:F2160)</f>
        <v>8390200</v>
      </c>
      <c r="G2161" s="15">
        <f>SUBTOTAL(9,G2160:G2160)</f>
        <v>8390200</v>
      </c>
      <c r="H2161" s="15">
        <f>SUBTOTAL(9,H2160:H2160)</f>
        <v>1225846.2960000001</v>
      </c>
      <c r="I2161" s="15">
        <f>SUBTOTAL(9,I2160:I2160)</f>
        <v>7164353.7039999999</v>
      </c>
    </row>
    <row r="2162" spans="2:9" ht="15" customHeight="1" x14ac:dyDescent="0.35">
      <c r="B2162" s="10">
        <v>2755</v>
      </c>
      <c r="C2162" s="2"/>
      <c r="D2162" s="5" t="s">
        <v>1748</v>
      </c>
      <c r="E2162" s="11"/>
      <c r="F2162" s="1"/>
      <c r="H2162" s="1"/>
      <c r="I2162" s="1"/>
    </row>
    <row r="2163" spans="2:9" x14ac:dyDescent="0.25">
      <c r="B2163"/>
      <c r="C2163" s="2">
        <v>62</v>
      </c>
      <c r="D2163" s="5" t="s">
        <v>1749</v>
      </c>
      <c r="E2163" s="12">
        <v>0</v>
      </c>
      <c r="F2163" s="12">
        <v>545000</v>
      </c>
      <c r="G2163" s="12">
        <v>545000</v>
      </c>
      <c r="H2163" s="12">
        <v>249558.02085999999</v>
      </c>
      <c r="I2163" s="12">
        <v>295441.97914000001</v>
      </c>
    </row>
    <row r="2164" spans="2:9" x14ac:dyDescent="0.25">
      <c r="B2164"/>
      <c r="C2164" s="2">
        <v>70</v>
      </c>
      <c r="D2164" s="5" t="s">
        <v>1750</v>
      </c>
      <c r="E2164" s="12">
        <v>0</v>
      </c>
      <c r="F2164" s="12">
        <v>7235200</v>
      </c>
      <c r="G2164" s="12">
        <v>7235200</v>
      </c>
      <c r="H2164" s="12">
        <v>2493070.4100799998</v>
      </c>
      <c r="I2164" s="12">
        <v>4742129.5899200002</v>
      </c>
    </row>
    <row r="2165" spans="2:9" x14ac:dyDescent="0.25">
      <c r="B2165"/>
      <c r="C2165" s="2">
        <v>71</v>
      </c>
      <c r="D2165" s="5" t="s">
        <v>1751</v>
      </c>
      <c r="E2165" s="12">
        <v>0</v>
      </c>
      <c r="F2165" s="12">
        <v>1637900</v>
      </c>
      <c r="G2165" s="12">
        <v>1637900</v>
      </c>
      <c r="H2165" s="12">
        <v>557307.90758999996</v>
      </c>
      <c r="I2165" s="12">
        <v>1080592.09241</v>
      </c>
    </row>
    <row r="2166" spans="2:9" x14ac:dyDescent="0.25">
      <c r="B2166"/>
      <c r="C2166" s="2">
        <v>72</v>
      </c>
      <c r="D2166" s="5" t="s">
        <v>1752</v>
      </c>
      <c r="E2166" s="12">
        <v>0</v>
      </c>
      <c r="F2166" s="12">
        <v>90000</v>
      </c>
      <c r="G2166" s="12">
        <v>90000</v>
      </c>
      <c r="H2166" s="12">
        <v>31439.768</v>
      </c>
      <c r="I2166" s="12">
        <v>58560.232000000004</v>
      </c>
    </row>
    <row r="2167" spans="2:9" x14ac:dyDescent="0.25">
      <c r="B2167"/>
      <c r="C2167" s="2">
        <v>73</v>
      </c>
      <c r="D2167" s="5" t="s">
        <v>1753</v>
      </c>
      <c r="E2167" s="12">
        <v>0</v>
      </c>
      <c r="F2167" s="12">
        <v>135000</v>
      </c>
      <c r="G2167" s="12">
        <v>135000</v>
      </c>
      <c r="H2167" s="12">
        <v>47028.828999999998</v>
      </c>
      <c r="I2167" s="12">
        <v>87971.171000000002</v>
      </c>
    </row>
    <row r="2168" spans="2:9" x14ac:dyDescent="0.25">
      <c r="B2168"/>
      <c r="C2168" s="2">
        <v>75</v>
      </c>
      <c r="D2168" s="5" t="s">
        <v>1754</v>
      </c>
      <c r="E2168" s="12">
        <v>0</v>
      </c>
      <c r="F2168" s="12">
        <v>326000</v>
      </c>
      <c r="G2168" s="12">
        <v>326000</v>
      </c>
      <c r="H2168" s="12">
        <v>107580.97</v>
      </c>
      <c r="I2168" s="12">
        <v>218419.03</v>
      </c>
    </row>
    <row r="2169" spans="2:9" ht="15" customHeight="1" x14ac:dyDescent="0.25">
      <c r="B2169"/>
      <c r="C2169" s="13" t="s">
        <v>14</v>
      </c>
      <c r="D2169" s="14" t="s">
        <v>1755</v>
      </c>
      <c r="E2169" s="15">
        <f>SUBTOTAL(9,E2163:E2168)</f>
        <v>0</v>
      </c>
      <c r="F2169" s="15">
        <f>SUBTOTAL(9,F2163:F2168)</f>
        <v>9969100</v>
      </c>
      <c r="G2169" s="15">
        <f>SUBTOTAL(9,G2163:G2168)</f>
        <v>9969100</v>
      </c>
      <c r="H2169" s="15">
        <f>SUBTOTAL(9,H2163:H2168)</f>
        <v>3485985.9055300001</v>
      </c>
      <c r="I2169" s="15">
        <f>SUBTOTAL(9,I2163:I2168)</f>
        <v>6483114.0944700008</v>
      </c>
    </row>
    <row r="2170" spans="2:9" ht="15" customHeight="1" x14ac:dyDescent="0.35">
      <c r="B2170" s="10">
        <v>2756</v>
      </c>
      <c r="C2170" s="2"/>
      <c r="D2170" s="5" t="s">
        <v>1756</v>
      </c>
      <c r="E2170" s="11"/>
      <c r="F2170" s="1"/>
      <c r="H2170" s="1"/>
      <c r="I2170" s="1"/>
    </row>
    <row r="2171" spans="2:9" x14ac:dyDescent="0.25">
      <c r="B2171"/>
      <c r="C2171" s="2">
        <v>70</v>
      </c>
      <c r="D2171" s="5" t="s">
        <v>1757</v>
      </c>
      <c r="E2171" s="12">
        <v>0</v>
      </c>
      <c r="F2171" s="12">
        <v>13000</v>
      </c>
      <c r="G2171" s="12">
        <v>13000</v>
      </c>
      <c r="H2171" s="12">
        <v>2294.93424</v>
      </c>
      <c r="I2171" s="12">
        <v>10705.065759999999</v>
      </c>
    </row>
    <row r="2172" spans="2:9" x14ac:dyDescent="0.25">
      <c r="B2172"/>
      <c r="C2172" s="2">
        <v>71</v>
      </c>
      <c r="D2172" s="5" t="s">
        <v>1758</v>
      </c>
      <c r="E2172" s="12">
        <v>0</v>
      </c>
      <c r="F2172" s="12">
        <v>480000</v>
      </c>
      <c r="G2172" s="12">
        <v>480000</v>
      </c>
      <c r="H2172" s="12">
        <v>213058.69052</v>
      </c>
      <c r="I2172" s="12">
        <v>266941.30948</v>
      </c>
    </row>
    <row r="2173" spans="2:9" x14ac:dyDescent="0.25">
      <c r="B2173"/>
      <c r="C2173" s="2">
        <v>72</v>
      </c>
      <c r="D2173" s="5" t="s">
        <v>1759</v>
      </c>
      <c r="E2173" s="12">
        <v>0</v>
      </c>
      <c r="F2173" s="12">
        <v>321000</v>
      </c>
      <c r="G2173" s="12">
        <v>321000</v>
      </c>
      <c r="H2173" s="12">
        <v>134994.47732999999</v>
      </c>
      <c r="I2173" s="12">
        <v>186005.52267000001</v>
      </c>
    </row>
    <row r="2174" spans="2:9" ht="15" customHeight="1" x14ac:dyDescent="0.25">
      <c r="B2174"/>
      <c r="C2174" s="13" t="s">
        <v>14</v>
      </c>
      <c r="D2174" s="14" t="s">
        <v>1760</v>
      </c>
      <c r="E2174" s="15">
        <f>SUBTOTAL(9,E2171:E2173)</f>
        <v>0</v>
      </c>
      <c r="F2174" s="15">
        <f>SUBTOTAL(9,F2171:F2173)</f>
        <v>814000</v>
      </c>
      <c r="G2174" s="15">
        <f>SUBTOTAL(9,G2171:G2173)</f>
        <v>814000</v>
      </c>
      <c r="H2174" s="15">
        <f>SUBTOTAL(9,H2171:H2173)</f>
        <v>350348.10209</v>
      </c>
      <c r="I2174" s="15">
        <f>SUBTOTAL(9,I2171:I2173)</f>
        <v>463651.89791000006</v>
      </c>
    </row>
    <row r="2175" spans="2:9" ht="15" customHeight="1" x14ac:dyDescent="0.35">
      <c r="B2175" s="10">
        <v>2790</v>
      </c>
      <c r="C2175" s="2"/>
      <c r="D2175" s="5" t="s">
        <v>1761</v>
      </c>
      <c r="E2175" s="11"/>
      <c r="F2175" s="1"/>
      <c r="H2175" s="1"/>
      <c r="I2175" s="1"/>
    </row>
    <row r="2176" spans="2:9" x14ac:dyDescent="0.25">
      <c r="B2176"/>
      <c r="C2176" s="2">
        <v>70</v>
      </c>
      <c r="D2176" s="5" t="s">
        <v>1762</v>
      </c>
      <c r="E2176" s="12">
        <v>0</v>
      </c>
      <c r="F2176" s="12">
        <v>268000</v>
      </c>
      <c r="G2176" s="12">
        <v>268000</v>
      </c>
      <c r="H2176" s="12">
        <v>80382.885030000005</v>
      </c>
      <c r="I2176" s="12">
        <v>187617.11497</v>
      </c>
    </row>
    <row r="2177" spans="2:9" ht="15" customHeight="1" x14ac:dyDescent="0.25">
      <c r="B2177"/>
      <c r="C2177" s="13" t="s">
        <v>14</v>
      </c>
      <c r="D2177" s="14" t="s">
        <v>1763</v>
      </c>
      <c r="E2177" s="15">
        <f>SUBTOTAL(9,E2176:E2176)</f>
        <v>0</v>
      </c>
      <c r="F2177" s="15">
        <f>SUBTOTAL(9,F2176:F2176)</f>
        <v>268000</v>
      </c>
      <c r="G2177" s="15">
        <f>SUBTOTAL(9,G2176:G2176)</f>
        <v>268000</v>
      </c>
      <c r="H2177" s="15">
        <f>SUBTOTAL(9,H2176:H2176)</f>
        <v>80382.885030000005</v>
      </c>
      <c r="I2177" s="15">
        <f>SUBTOTAL(9,I2176:I2176)</f>
        <v>187617.11497</v>
      </c>
    </row>
    <row r="2178" spans="2:9" ht="15" customHeight="1" x14ac:dyDescent="0.25">
      <c r="C2178" s="16"/>
      <c r="D2178" s="14" t="s">
        <v>1764</v>
      </c>
      <c r="E2178" s="17">
        <f>SUBTOTAL(9,E2148:E2177)</f>
        <v>0</v>
      </c>
      <c r="F2178" s="17">
        <f>SUBTOTAL(9,F2148:F2177)</f>
        <v>43256400</v>
      </c>
      <c r="G2178" s="17">
        <f>SUBTOTAL(9,G2148:G2177)</f>
        <v>43256400</v>
      </c>
      <c r="H2178" s="17">
        <f>SUBTOTAL(9,H2148:H2177)</f>
        <v>13203815.350089997</v>
      </c>
      <c r="I2178" s="17">
        <f>SUBTOTAL(9,I2148:I2177)</f>
        <v>30052584.649910003</v>
      </c>
    </row>
    <row r="2179" spans="2:9" ht="15" customHeight="1" x14ac:dyDescent="0.25">
      <c r="C2179" s="16"/>
      <c r="D2179" s="14" t="s">
        <v>1765</v>
      </c>
      <c r="E2179" s="17">
        <f>SUBTOTAL(9,E2074:E2178)</f>
        <v>24194</v>
      </c>
      <c r="F2179" s="17">
        <f>SUBTOTAL(9,F2074:F2178)</f>
        <v>651669650</v>
      </c>
      <c r="G2179" s="17">
        <f>SUBTOTAL(9,G2074:G2178)</f>
        <v>651693844</v>
      </c>
      <c r="H2179" s="17">
        <f>SUBTOTAL(9,H2074:H2178)</f>
        <v>208192603.61131996</v>
      </c>
      <c r="I2179" s="17">
        <f>SUBTOTAL(9,I2074:I2178)</f>
        <v>443501240.38868016</v>
      </c>
    </row>
    <row r="2180" spans="2:9" x14ac:dyDescent="0.25">
      <c r="C2180" s="16"/>
      <c r="D2180" s="18"/>
      <c r="E2180" s="19"/>
      <c r="F2180" s="19"/>
      <c r="G2180" s="19"/>
      <c r="H2180" s="19"/>
      <c r="I2180" s="19"/>
    </row>
    <row r="2181" spans="2:9" ht="15" customHeight="1" x14ac:dyDescent="0.3">
      <c r="B2181" s="1"/>
      <c r="C2181" s="2"/>
      <c r="D2181" s="3" t="s">
        <v>1766</v>
      </c>
      <c r="E2181" s="1"/>
      <c r="F2181" s="1"/>
      <c r="G2181" s="1"/>
      <c r="H2181" s="1"/>
      <c r="I2181" s="1"/>
    </row>
    <row r="2182" spans="2:9" ht="27" customHeight="1" x14ac:dyDescent="0.35">
      <c r="B2182" s="1"/>
      <c r="C2182" s="2"/>
      <c r="D2182" s="9" t="s">
        <v>9</v>
      </c>
      <c r="E2182" s="1"/>
      <c r="F2182" s="1"/>
      <c r="G2182" s="1"/>
      <c r="H2182" s="1"/>
      <c r="I2182" s="1"/>
    </row>
    <row r="2183" spans="2:9" ht="15" customHeight="1" x14ac:dyDescent="0.35">
      <c r="B2183" s="10">
        <v>2800</v>
      </c>
      <c r="C2183" s="2"/>
      <c r="D2183" s="5" t="s">
        <v>1767</v>
      </c>
      <c r="E2183" s="11"/>
      <c r="F2183" s="1"/>
      <c r="H2183" s="1"/>
      <c r="I2183" s="1"/>
    </row>
    <row r="2184" spans="2:9" x14ac:dyDescent="0.25">
      <c r="B2184"/>
      <c r="C2184" s="2">
        <v>50</v>
      </c>
      <c r="D2184" s="5" t="s">
        <v>1768</v>
      </c>
      <c r="E2184" s="12">
        <v>0</v>
      </c>
      <c r="F2184" s="12">
        <v>832165500</v>
      </c>
      <c r="G2184" s="12">
        <v>832165500</v>
      </c>
      <c r="H2184" s="12">
        <v>120953888.30651</v>
      </c>
      <c r="I2184" s="12">
        <v>711211611.69349003</v>
      </c>
    </row>
    <row r="2185" spans="2:9" ht="15" customHeight="1" x14ac:dyDescent="0.25">
      <c r="B2185"/>
      <c r="C2185" s="13" t="s">
        <v>14</v>
      </c>
      <c r="D2185" s="14" t="s">
        <v>1769</v>
      </c>
      <c r="E2185" s="15">
        <f>SUBTOTAL(9,E2184:E2184)</f>
        <v>0</v>
      </c>
      <c r="F2185" s="15">
        <f>SUBTOTAL(9,F2184:F2184)</f>
        <v>832165500</v>
      </c>
      <c r="G2185" s="15">
        <f>SUBTOTAL(9,G2184:G2184)</f>
        <v>832165500</v>
      </c>
      <c r="H2185" s="15">
        <f>SUBTOTAL(9,H2184:H2184)</f>
        <v>120953888.30651</v>
      </c>
      <c r="I2185" s="15">
        <f>SUBTOTAL(9,I2184:I2184)</f>
        <v>711211611.69349003</v>
      </c>
    </row>
    <row r="2186" spans="2:9" ht="15" customHeight="1" x14ac:dyDescent="0.25">
      <c r="C2186" s="16"/>
      <c r="D2186" s="14" t="s">
        <v>1770</v>
      </c>
      <c r="E2186" s="17">
        <f>SUBTOTAL(9,E2182:E2185)</f>
        <v>0</v>
      </c>
      <c r="F2186" s="17">
        <f>SUBTOTAL(9,F2182:F2185)</f>
        <v>832165500</v>
      </c>
      <c r="G2186" s="17">
        <f>SUBTOTAL(9,G2182:G2185)</f>
        <v>832165500</v>
      </c>
      <c r="H2186" s="17">
        <f>SUBTOTAL(9,H2182:H2185)</f>
        <v>120953888.30651</v>
      </c>
      <c r="I2186" s="17">
        <f>SUBTOTAL(9,I2182:I2185)</f>
        <v>711211611.69349003</v>
      </c>
    </row>
    <row r="2187" spans="2:9" x14ac:dyDescent="0.25">
      <c r="C2187" s="16"/>
      <c r="D2187" s="18"/>
      <c r="E2187" s="19"/>
      <c r="F2187" s="19"/>
      <c r="G2187" s="19"/>
      <c r="H2187" s="19"/>
      <c r="I2187" s="19"/>
    </row>
    <row r="2188" spans="2:9" ht="15" customHeight="1" x14ac:dyDescent="0.25">
      <c r="C2188" s="16"/>
      <c r="D2188" s="20" t="s">
        <v>1771</v>
      </c>
      <c r="E2188" s="21">
        <f>SUBTOTAL(9,E6:E2187)</f>
        <v>20803386</v>
      </c>
      <c r="F2188" s="21">
        <f>SUBTOTAL(9,F6:F2187)</f>
        <v>2951105483</v>
      </c>
      <c r="G2188" s="21">
        <f>SUBTOTAL(9,G6:G2187)</f>
        <v>2971908869</v>
      </c>
      <c r="H2188" s="21">
        <f>SUBTOTAL(9,H6:H2187)</f>
        <v>933751656.47096968</v>
      </c>
      <c r="I2188" s="21">
        <f>SUBTOTAL(9,I6:I2187)</f>
        <v>2038157212.5290298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- 202404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2024-05-22T08:04:54Z</dcterms:created>
  <dcterms:modified xsi:type="dcterms:W3CDTF">2024-05-22T11:14:27Z</dcterms:modified>
</cp:coreProperties>
</file>