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11 November\"/>
    </mc:Choice>
  </mc:AlternateContent>
  <xr:revisionPtr revIDLastSave="0" documentId="13_ncr:1_{E8CCB431-4D09-4A9F-A1B6-F82E60D153F9}" xr6:coauthVersionLast="47" xr6:coauthVersionMax="47" xr10:uidLastSave="{00000000-0000-0000-0000-000000000000}"/>
  <bookViews>
    <workbookView xWindow="28680" yWindow="-120" windowWidth="29040" windowHeight="17520" xr2:uid="{2C9D5598-F433-4131-8CF5-78AFC2C92B08}"/>
  </bookViews>
  <sheets>
    <sheet name="utgifter - 202311" sheetId="1" r:id="rId1"/>
  </sheets>
  <definedNames>
    <definedName name="Print_Area" localSheetId="0">'utgifter - 202311'!#REF!</definedName>
    <definedName name="Print_Titles" localSheetId="0">'utgifter - 202311'!#REF!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97" i="1" l="1"/>
  <c r="F2097" i="1"/>
  <c r="G2097" i="1"/>
  <c r="H2097" i="1"/>
  <c r="D2097" i="1"/>
  <c r="E2089" i="1"/>
  <c r="F2089" i="1"/>
  <c r="G2089" i="1"/>
  <c r="H2089" i="1"/>
  <c r="D2089" i="1"/>
  <c r="E2073" i="1"/>
  <c r="F2073" i="1"/>
  <c r="G2073" i="1"/>
  <c r="H2073" i="1"/>
  <c r="D2073" i="1"/>
  <c r="H2218" i="1" l="1"/>
  <c r="G2218" i="1"/>
  <c r="F2218" i="1"/>
  <c r="E2218" i="1"/>
  <c r="D2218" i="1"/>
  <c r="H2210" i="1"/>
  <c r="G2210" i="1"/>
  <c r="F2210" i="1"/>
  <c r="E2210" i="1"/>
  <c r="D2210" i="1"/>
  <c r="H2207" i="1"/>
  <c r="G2207" i="1"/>
  <c r="F2207" i="1"/>
  <c r="E2207" i="1"/>
  <c r="D2207" i="1"/>
  <c r="H2202" i="1"/>
  <c r="G2202" i="1"/>
  <c r="F2202" i="1"/>
  <c r="E2202" i="1"/>
  <c r="D2202" i="1"/>
  <c r="H2194" i="1"/>
  <c r="G2194" i="1"/>
  <c r="F2194" i="1"/>
  <c r="E2194" i="1"/>
  <c r="D2194" i="1"/>
  <c r="H2191" i="1"/>
  <c r="G2191" i="1"/>
  <c r="F2191" i="1"/>
  <c r="E2191" i="1"/>
  <c r="D2191" i="1"/>
  <c r="H2186" i="1"/>
  <c r="G2186" i="1"/>
  <c r="F2186" i="1"/>
  <c r="E2186" i="1"/>
  <c r="D2186" i="1"/>
  <c r="H2178" i="1"/>
  <c r="G2178" i="1"/>
  <c r="F2178" i="1"/>
  <c r="E2178" i="1"/>
  <c r="D2178" i="1"/>
  <c r="H2175" i="1"/>
  <c r="G2175" i="1"/>
  <c r="F2175" i="1"/>
  <c r="E2175" i="1"/>
  <c r="D2175" i="1"/>
  <c r="H2168" i="1"/>
  <c r="G2168" i="1"/>
  <c r="F2168" i="1"/>
  <c r="E2168" i="1"/>
  <c r="D2168" i="1"/>
  <c r="H2162" i="1"/>
  <c r="G2162" i="1"/>
  <c r="F2162" i="1"/>
  <c r="E2162" i="1"/>
  <c r="D2162" i="1"/>
  <c r="H2150" i="1"/>
  <c r="G2150" i="1"/>
  <c r="F2150" i="1"/>
  <c r="E2150" i="1"/>
  <c r="D2150" i="1"/>
  <c r="H2145" i="1"/>
  <c r="G2145" i="1"/>
  <c r="F2145" i="1"/>
  <c r="E2145" i="1"/>
  <c r="D2145" i="1"/>
  <c r="H2140" i="1"/>
  <c r="G2140" i="1"/>
  <c r="F2140" i="1"/>
  <c r="E2140" i="1"/>
  <c r="D2140" i="1"/>
  <c r="H2133" i="1"/>
  <c r="G2133" i="1"/>
  <c r="F2133" i="1"/>
  <c r="E2133" i="1"/>
  <c r="D2133" i="1"/>
  <c r="H2126" i="1"/>
  <c r="G2126" i="1"/>
  <c r="F2126" i="1"/>
  <c r="E2126" i="1"/>
  <c r="D2126" i="1"/>
  <c r="H2123" i="1"/>
  <c r="G2123" i="1"/>
  <c r="F2123" i="1"/>
  <c r="E2123" i="1"/>
  <c r="D2123" i="1"/>
  <c r="H2120" i="1"/>
  <c r="G2120" i="1"/>
  <c r="F2120" i="1"/>
  <c r="E2120" i="1"/>
  <c r="D2120" i="1"/>
  <c r="H2115" i="1"/>
  <c r="H2116" i="1" s="1"/>
  <c r="G2115" i="1"/>
  <c r="G2116" i="1" s="1"/>
  <c r="F2115" i="1"/>
  <c r="F2116" i="1" s="1"/>
  <c r="E2115" i="1"/>
  <c r="E2116" i="1" s="1"/>
  <c r="D2115" i="1"/>
  <c r="H2105" i="1"/>
  <c r="G2105" i="1"/>
  <c r="F2105" i="1"/>
  <c r="E2105" i="1"/>
  <c r="D2105" i="1"/>
  <c r="H2095" i="1"/>
  <c r="G2095" i="1"/>
  <c r="F2095" i="1"/>
  <c r="E2095" i="1"/>
  <c r="D2095" i="1"/>
  <c r="H2087" i="1"/>
  <c r="G2087" i="1"/>
  <c r="F2087" i="1"/>
  <c r="E2087" i="1"/>
  <c r="D2087" i="1"/>
  <c r="H2067" i="1"/>
  <c r="G2067" i="1"/>
  <c r="F2067" i="1"/>
  <c r="E2067" i="1"/>
  <c r="D2067" i="1"/>
  <c r="H2060" i="1"/>
  <c r="G2060" i="1"/>
  <c r="F2060" i="1"/>
  <c r="E2060" i="1"/>
  <c r="D2060" i="1"/>
  <c r="H2057" i="1"/>
  <c r="G2057" i="1"/>
  <c r="F2057" i="1"/>
  <c r="E2057" i="1"/>
  <c r="D2057" i="1"/>
  <c r="H2050" i="1"/>
  <c r="G2050" i="1"/>
  <c r="F2050" i="1"/>
  <c r="E2050" i="1"/>
  <c r="D2050" i="1"/>
  <c r="H2040" i="1"/>
  <c r="G2040" i="1"/>
  <c r="F2040" i="1"/>
  <c r="E2040" i="1"/>
  <c r="D2040" i="1"/>
  <c r="H2032" i="1"/>
  <c r="G2032" i="1"/>
  <c r="F2032" i="1"/>
  <c r="E2032" i="1"/>
  <c r="D2032" i="1"/>
  <c r="H2017" i="1"/>
  <c r="G2017" i="1"/>
  <c r="F2017" i="1"/>
  <c r="E2017" i="1"/>
  <c r="D2017" i="1"/>
  <c r="H2014" i="1"/>
  <c r="H2018" i="1" s="1"/>
  <c r="G2014" i="1"/>
  <c r="F2014" i="1"/>
  <c r="E2014" i="1"/>
  <c r="D2014" i="1"/>
  <c r="H2006" i="1"/>
  <c r="H2007" i="1" s="1"/>
  <c r="G2006" i="1"/>
  <c r="G2007" i="1" s="1"/>
  <c r="F2006" i="1"/>
  <c r="F2007" i="1" s="1"/>
  <c r="E2006" i="1"/>
  <c r="E2007" i="1" s="1"/>
  <c r="D2006" i="1"/>
  <c r="D2007" i="1" s="1"/>
  <c r="H1997" i="1"/>
  <c r="H1998" i="1" s="1"/>
  <c r="G1997" i="1"/>
  <c r="G1998" i="1" s="1"/>
  <c r="F1997" i="1"/>
  <c r="F1998" i="1" s="1"/>
  <c r="E1997" i="1"/>
  <c r="E1998" i="1" s="1"/>
  <c r="D1997" i="1"/>
  <c r="D1998" i="1" s="1"/>
  <c r="H1979" i="1"/>
  <c r="G1979" i="1"/>
  <c r="F1979" i="1"/>
  <c r="E1979" i="1"/>
  <c r="D1979" i="1"/>
  <c r="H1975" i="1"/>
  <c r="G1975" i="1"/>
  <c r="F1975" i="1"/>
  <c r="E1975" i="1"/>
  <c r="D1975" i="1"/>
  <c r="H1968" i="1"/>
  <c r="H1969" i="1" s="1"/>
  <c r="G1968" i="1"/>
  <c r="G1969" i="1" s="1"/>
  <c r="F1968" i="1"/>
  <c r="E1968" i="1"/>
  <c r="D1968" i="1"/>
  <c r="H1956" i="1"/>
  <c r="G1956" i="1"/>
  <c r="F1956" i="1"/>
  <c r="E1956" i="1"/>
  <c r="D1956" i="1"/>
  <c r="H1953" i="1"/>
  <c r="G1953" i="1"/>
  <c r="F1953" i="1"/>
  <c r="E1953" i="1"/>
  <c r="D1953" i="1"/>
  <c r="H1946" i="1"/>
  <c r="G1946" i="1"/>
  <c r="F1946" i="1"/>
  <c r="E1946" i="1"/>
  <c r="D1946" i="1"/>
  <c r="H1943" i="1"/>
  <c r="G1943" i="1"/>
  <c r="F1943" i="1"/>
  <c r="E1943" i="1"/>
  <c r="D1943" i="1"/>
  <c r="H1939" i="1"/>
  <c r="G1939" i="1"/>
  <c r="F1939" i="1"/>
  <c r="E1939" i="1"/>
  <c r="D1939" i="1"/>
  <c r="H1936" i="1"/>
  <c r="G1936" i="1"/>
  <c r="F1936" i="1"/>
  <c r="E1936" i="1"/>
  <c r="D1936" i="1"/>
  <c r="H1932" i="1"/>
  <c r="G1932" i="1"/>
  <c r="F1932" i="1"/>
  <c r="E1932" i="1"/>
  <c r="D1932" i="1"/>
  <c r="H1913" i="1"/>
  <c r="G1913" i="1"/>
  <c r="F1913" i="1"/>
  <c r="E1913" i="1"/>
  <c r="D1913" i="1"/>
  <c r="H1910" i="1"/>
  <c r="G1910" i="1"/>
  <c r="F1910" i="1"/>
  <c r="E1910" i="1"/>
  <c r="D1910" i="1"/>
  <c r="H1905" i="1"/>
  <c r="G1905" i="1"/>
  <c r="F1905" i="1"/>
  <c r="E1905" i="1"/>
  <c r="D1905" i="1"/>
  <c r="H1902" i="1"/>
  <c r="G1902" i="1"/>
  <c r="F1902" i="1"/>
  <c r="E1902" i="1"/>
  <c r="D1902" i="1"/>
  <c r="H1895" i="1"/>
  <c r="G1895" i="1"/>
  <c r="F1895" i="1"/>
  <c r="E1895" i="1"/>
  <c r="D1895" i="1"/>
  <c r="H1892" i="1"/>
  <c r="G1892" i="1"/>
  <c r="F1892" i="1"/>
  <c r="E1892" i="1"/>
  <c r="D1892" i="1"/>
  <c r="H1886" i="1"/>
  <c r="H1887" i="1" s="1"/>
  <c r="G1886" i="1"/>
  <c r="G1887" i="1" s="1"/>
  <c r="F1886" i="1"/>
  <c r="F1887" i="1" s="1"/>
  <c r="E1886" i="1"/>
  <c r="E1887" i="1" s="1"/>
  <c r="D1886" i="1"/>
  <c r="D1887" i="1" s="1"/>
  <c r="H1879" i="1"/>
  <c r="G1879" i="1"/>
  <c r="F1879" i="1"/>
  <c r="E1879" i="1"/>
  <c r="D1879" i="1"/>
  <c r="H1876" i="1"/>
  <c r="G1876" i="1"/>
  <c r="F1876" i="1"/>
  <c r="E1876" i="1"/>
  <c r="D1876" i="1"/>
  <c r="H1868" i="1"/>
  <c r="G1868" i="1"/>
  <c r="F1868" i="1"/>
  <c r="E1868" i="1"/>
  <c r="D1868" i="1"/>
  <c r="H1862" i="1"/>
  <c r="G1862" i="1"/>
  <c r="F1862" i="1"/>
  <c r="E1862" i="1"/>
  <c r="D1862" i="1"/>
  <c r="H1857" i="1"/>
  <c r="G1857" i="1"/>
  <c r="F1857" i="1"/>
  <c r="E1857" i="1"/>
  <c r="D1857" i="1"/>
  <c r="H1853" i="1"/>
  <c r="G1853" i="1"/>
  <c r="F1853" i="1"/>
  <c r="E1853" i="1"/>
  <c r="D1853" i="1"/>
  <c r="H1843" i="1"/>
  <c r="G1843" i="1"/>
  <c r="F1843" i="1"/>
  <c r="E1843" i="1"/>
  <c r="D1843" i="1"/>
  <c r="H1839" i="1"/>
  <c r="G1839" i="1"/>
  <c r="F1839" i="1"/>
  <c r="E1839" i="1"/>
  <c r="D1839" i="1"/>
  <c r="H1833" i="1"/>
  <c r="G1833" i="1"/>
  <c r="F1833" i="1"/>
  <c r="E1833" i="1"/>
  <c r="D1833" i="1"/>
  <c r="H1828" i="1"/>
  <c r="G1828" i="1"/>
  <c r="F1828" i="1"/>
  <c r="E1828" i="1"/>
  <c r="D1828" i="1"/>
  <c r="H1825" i="1"/>
  <c r="G1825" i="1"/>
  <c r="F1825" i="1"/>
  <c r="E1825" i="1"/>
  <c r="D1825" i="1"/>
  <c r="H1822" i="1"/>
  <c r="G1822" i="1"/>
  <c r="F1822" i="1"/>
  <c r="E1822" i="1"/>
  <c r="D1822" i="1"/>
  <c r="H1815" i="1"/>
  <c r="G1815" i="1"/>
  <c r="F1815" i="1"/>
  <c r="E1815" i="1"/>
  <c r="D1815" i="1"/>
  <c r="H1812" i="1"/>
  <c r="G1812" i="1"/>
  <c r="F1812" i="1"/>
  <c r="E1812" i="1"/>
  <c r="D1812" i="1"/>
  <c r="H1796" i="1"/>
  <c r="G1796" i="1"/>
  <c r="F1796" i="1"/>
  <c r="E1796" i="1"/>
  <c r="D1796" i="1"/>
  <c r="H1792" i="1"/>
  <c r="G1792" i="1"/>
  <c r="F1792" i="1"/>
  <c r="E1792" i="1"/>
  <c r="D1792" i="1"/>
  <c r="H1788" i="1"/>
  <c r="G1788" i="1"/>
  <c r="F1788" i="1"/>
  <c r="E1788" i="1"/>
  <c r="D1788" i="1"/>
  <c r="H1783" i="1"/>
  <c r="G1783" i="1"/>
  <c r="F1783" i="1"/>
  <c r="E1783" i="1"/>
  <c r="D1783" i="1"/>
  <c r="H1780" i="1"/>
  <c r="G1780" i="1"/>
  <c r="F1780" i="1"/>
  <c r="E1780" i="1"/>
  <c r="D1780" i="1"/>
  <c r="H1776" i="1"/>
  <c r="G1776" i="1"/>
  <c r="F1776" i="1"/>
  <c r="E1776" i="1"/>
  <c r="D1776" i="1"/>
  <c r="H1745" i="1"/>
  <c r="G1745" i="1"/>
  <c r="F1745" i="1"/>
  <c r="E1745" i="1"/>
  <c r="D1745" i="1"/>
  <c r="H1741" i="1"/>
  <c r="G1741" i="1"/>
  <c r="F1741" i="1"/>
  <c r="E1741" i="1"/>
  <c r="D1741" i="1"/>
  <c r="H1736" i="1"/>
  <c r="G1736" i="1"/>
  <c r="F1736" i="1"/>
  <c r="E1736" i="1"/>
  <c r="D1736" i="1"/>
  <c r="H1727" i="1"/>
  <c r="G1727" i="1"/>
  <c r="F1727" i="1"/>
  <c r="E1727" i="1"/>
  <c r="D1727" i="1"/>
  <c r="H1713" i="1"/>
  <c r="H1714" i="1" s="1"/>
  <c r="G1713" i="1"/>
  <c r="G1714" i="1" s="1"/>
  <c r="F1713" i="1"/>
  <c r="F1714" i="1" s="1"/>
  <c r="E1713" i="1"/>
  <c r="E1714" i="1" s="1"/>
  <c r="D1713" i="1"/>
  <c r="D1714" i="1" s="1"/>
  <c r="H1708" i="1"/>
  <c r="G1708" i="1"/>
  <c r="F1708" i="1"/>
  <c r="E1708" i="1"/>
  <c r="D1708" i="1"/>
  <c r="H1705" i="1"/>
  <c r="G1705" i="1"/>
  <c r="F1705" i="1"/>
  <c r="E1705" i="1"/>
  <c r="D1705" i="1"/>
  <c r="H1702" i="1"/>
  <c r="G1702" i="1"/>
  <c r="F1702" i="1"/>
  <c r="E1702" i="1"/>
  <c r="D1702" i="1"/>
  <c r="H1689" i="1"/>
  <c r="G1689" i="1"/>
  <c r="F1689" i="1"/>
  <c r="E1689" i="1"/>
  <c r="D1689" i="1"/>
  <c r="H1684" i="1"/>
  <c r="G1684" i="1"/>
  <c r="F1684" i="1"/>
  <c r="E1684" i="1"/>
  <c r="D1684" i="1"/>
  <c r="H1675" i="1"/>
  <c r="G1675" i="1"/>
  <c r="F1675" i="1"/>
  <c r="E1675" i="1"/>
  <c r="D1675" i="1"/>
  <c r="H1672" i="1"/>
  <c r="G1672" i="1"/>
  <c r="F1672" i="1"/>
  <c r="E1672" i="1"/>
  <c r="D1672" i="1"/>
  <c r="H1669" i="1"/>
  <c r="G1669" i="1"/>
  <c r="F1669" i="1"/>
  <c r="E1669" i="1"/>
  <c r="D1669" i="1"/>
  <c r="H1654" i="1"/>
  <c r="G1654" i="1"/>
  <c r="F1654" i="1"/>
  <c r="E1654" i="1"/>
  <c r="D1654" i="1"/>
  <c r="H1651" i="1"/>
  <c r="G1651" i="1"/>
  <c r="F1651" i="1"/>
  <c r="E1651" i="1"/>
  <c r="D1651" i="1"/>
  <c r="H1648" i="1"/>
  <c r="G1648" i="1"/>
  <c r="F1648" i="1"/>
  <c r="E1648" i="1"/>
  <c r="D1648" i="1"/>
  <c r="H1645" i="1"/>
  <c r="G1645" i="1"/>
  <c r="F1645" i="1"/>
  <c r="E1645" i="1"/>
  <c r="D1645" i="1"/>
  <c r="H1642" i="1"/>
  <c r="G1642" i="1"/>
  <c r="F1642" i="1"/>
  <c r="E1642" i="1"/>
  <c r="D1642" i="1"/>
  <c r="H1637" i="1"/>
  <c r="G1637" i="1"/>
  <c r="F1637" i="1"/>
  <c r="E1637" i="1"/>
  <c r="D1637" i="1"/>
  <c r="H1632" i="1"/>
  <c r="G1632" i="1"/>
  <c r="F1632" i="1"/>
  <c r="E1632" i="1"/>
  <c r="D1632" i="1"/>
  <c r="H1621" i="1"/>
  <c r="G1621" i="1"/>
  <c r="F1621" i="1"/>
  <c r="E1621" i="1"/>
  <c r="D1621" i="1"/>
  <c r="H1617" i="1"/>
  <c r="G1617" i="1"/>
  <c r="F1617" i="1"/>
  <c r="E1617" i="1"/>
  <c r="D1617" i="1"/>
  <c r="H1614" i="1"/>
  <c r="G1614" i="1"/>
  <c r="F1614" i="1"/>
  <c r="E1614" i="1"/>
  <c r="D1614" i="1"/>
  <c r="H1608" i="1"/>
  <c r="G1608" i="1"/>
  <c r="F1608" i="1"/>
  <c r="E1608" i="1"/>
  <c r="D1608" i="1"/>
  <c r="H1598" i="1"/>
  <c r="G1598" i="1"/>
  <c r="F1598" i="1"/>
  <c r="E1598" i="1"/>
  <c r="D1598" i="1"/>
  <c r="H1593" i="1"/>
  <c r="G1593" i="1"/>
  <c r="F1593" i="1"/>
  <c r="E1593" i="1"/>
  <c r="D1593" i="1"/>
  <c r="H1589" i="1"/>
  <c r="G1589" i="1"/>
  <c r="F1589" i="1"/>
  <c r="E1589" i="1"/>
  <c r="D1589" i="1"/>
  <c r="H1574" i="1"/>
  <c r="G1574" i="1"/>
  <c r="F1574" i="1"/>
  <c r="E1574" i="1"/>
  <c r="D1574" i="1"/>
  <c r="H1570" i="1"/>
  <c r="G1570" i="1"/>
  <c r="F1570" i="1"/>
  <c r="E1570" i="1"/>
  <c r="D1570" i="1"/>
  <c r="H1565" i="1"/>
  <c r="G1565" i="1"/>
  <c r="F1565" i="1"/>
  <c r="E1565" i="1"/>
  <c r="D1565" i="1"/>
  <c r="H1559" i="1"/>
  <c r="G1559" i="1"/>
  <c r="F1559" i="1"/>
  <c r="E1559" i="1"/>
  <c r="D1559" i="1"/>
  <c r="H1550" i="1"/>
  <c r="G1550" i="1"/>
  <c r="F1550" i="1"/>
  <c r="E1550" i="1"/>
  <c r="D1550" i="1"/>
  <c r="H1544" i="1"/>
  <c r="G1544" i="1"/>
  <c r="F1544" i="1"/>
  <c r="E1544" i="1"/>
  <c r="D1544" i="1"/>
  <c r="H1539" i="1"/>
  <c r="G1539" i="1"/>
  <c r="F1539" i="1"/>
  <c r="E1539" i="1"/>
  <c r="D1539" i="1"/>
  <c r="H1534" i="1"/>
  <c r="G1534" i="1"/>
  <c r="F1534" i="1"/>
  <c r="E1534" i="1"/>
  <c r="D1534" i="1"/>
  <c r="H1529" i="1"/>
  <c r="H1530" i="1" s="1"/>
  <c r="G1529" i="1"/>
  <c r="G1530" i="1" s="1"/>
  <c r="F1529" i="1"/>
  <c r="F1530" i="1" s="1"/>
  <c r="E1529" i="1"/>
  <c r="E1530" i="1" s="1"/>
  <c r="D1529" i="1"/>
  <c r="D1530" i="1" s="1"/>
  <c r="H1518" i="1"/>
  <c r="G1518" i="1"/>
  <c r="F1518" i="1"/>
  <c r="E1518" i="1"/>
  <c r="D1518" i="1"/>
  <c r="H1515" i="1"/>
  <c r="G1515" i="1"/>
  <c r="F1515" i="1"/>
  <c r="E1515" i="1"/>
  <c r="D1515" i="1"/>
  <c r="H1511" i="1"/>
  <c r="G1511" i="1"/>
  <c r="F1511" i="1"/>
  <c r="E1511" i="1"/>
  <c r="D1511" i="1"/>
  <c r="H1505" i="1"/>
  <c r="G1505" i="1"/>
  <c r="F1505" i="1"/>
  <c r="E1505" i="1"/>
  <c r="D1505" i="1"/>
  <c r="H1499" i="1"/>
  <c r="H1500" i="1" s="1"/>
  <c r="G1499" i="1"/>
  <c r="G1500" i="1" s="1"/>
  <c r="F1499" i="1"/>
  <c r="F1500" i="1" s="1"/>
  <c r="E1499" i="1"/>
  <c r="E1500" i="1" s="1"/>
  <c r="D1499" i="1"/>
  <c r="D1500" i="1" s="1"/>
  <c r="H1493" i="1"/>
  <c r="G1493" i="1"/>
  <c r="F1493" i="1"/>
  <c r="E1493" i="1"/>
  <c r="D1493" i="1"/>
  <c r="H1490" i="1"/>
  <c r="G1490" i="1"/>
  <c r="F1490" i="1"/>
  <c r="E1490" i="1"/>
  <c r="D1490" i="1"/>
  <c r="H1487" i="1"/>
  <c r="G1487" i="1"/>
  <c r="F1487" i="1"/>
  <c r="E1487" i="1"/>
  <c r="D1487" i="1"/>
  <c r="H1484" i="1"/>
  <c r="G1484" i="1"/>
  <c r="F1484" i="1"/>
  <c r="E1484" i="1"/>
  <c r="D1484" i="1"/>
  <c r="H1479" i="1"/>
  <c r="G1479" i="1"/>
  <c r="F1479" i="1"/>
  <c r="E1479" i="1"/>
  <c r="D1479" i="1"/>
  <c r="H1474" i="1"/>
  <c r="G1474" i="1"/>
  <c r="F1474" i="1"/>
  <c r="E1474" i="1"/>
  <c r="D1474" i="1"/>
  <c r="H1471" i="1"/>
  <c r="G1471" i="1"/>
  <c r="F1471" i="1"/>
  <c r="E1471" i="1"/>
  <c r="D1471" i="1"/>
  <c r="H1465" i="1"/>
  <c r="G1465" i="1"/>
  <c r="F1465" i="1"/>
  <c r="E1465" i="1"/>
  <c r="D1465" i="1"/>
  <c r="H1454" i="1"/>
  <c r="G1454" i="1"/>
  <c r="F1454" i="1"/>
  <c r="E1454" i="1"/>
  <c r="D1454" i="1"/>
  <c r="H1448" i="1"/>
  <c r="G1448" i="1"/>
  <c r="F1448" i="1"/>
  <c r="E1448" i="1"/>
  <c r="D1448" i="1"/>
  <c r="H1438" i="1"/>
  <c r="G1438" i="1"/>
  <c r="F1438" i="1"/>
  <c r="E1438" i="1"/>
  <c r="D1438" i="1"/>
  <c r="H1433" i="1"/>
  <c r="G1433" i="1"/>
  <c r="F1433" i="1"/>
  <c r="E1433" i="1"/>
  <c r="D1433" i="1"/>
  <c r="H1424" i="1"/>
  <c r="G1424" i="1"/>
  <c r="F1424" i="1"/>
  <c r="E1424" i="1"/>
  <c r="D1424" i="1"/>
  <c r="H1421" i="1"/>
  <c r="G1421" i="1"/>
  <c r="F1421" i="1"/>
  <c r="E1421" i="1"/>
  <c r="D1421" i="1"/>
  <c r="H1418" i="1"/>
  <c r="G1418" i="1"/>
  <c r="F1418" i="1"/>
  <c r="E1418" i="1"/>
  <c r="D1418" i="1"/>
  <c r="H1414" i="1"/>
  <c r="G1414" i="1"/>
  <c r="F1414" i="1"/>
  <c r="E1414" i="1"/>
  <c r="D1414" i="1"/>
  <c r="H1410" i="1"/>
  <c r="G1410" i="1"/>
  <c r="F1410" i="1"/>
  <c r="E1410" i="1"/>
  <c r="D1410" i="1"/>
  <c r="H1407" i="1"/>
  <c r="G1407" i="1"/>
  <c r="F1407" i="1"/>
  <c r="E1407" i="1"/>
  <c r="D1407" i="1"/>
  <c r="H1404" i="1"/>
  <c r="G1404" i="1"/>
  <c r="F1404" i="1"/>
  <c r="E1404" i="1"/>
  <c r="D1404" i="1"/>
  <c r="H1399" i="1"/>
  <c r="G1399" i="1"/>
  <c r="F1399" i="1"/>
  <c r="E1399" i="1"/>
  <c r="D1399" i="1"/>
  <c r="H1392" i="1"/>
  <c r="G1392" i="1"/>
  <c r="F1392" i="1"/>
  <c r="E1392" i="1"/>
  <c r="D1392" i="1"/>
  <c r="H1386" i="1"/>
  <c r="G1386" i="1"/>
  <c r="F1386" i="1"/>
  <c r="E1386" i="1"/>
  <c r="D1386" i="1"/>
  <c r="H1380" i="1"/>
  <c r="G1380" i="1"/>
  <c r="F1380" i="1"/>
  <c r="E1380" i="1"/>
  <c r="D1380" i="1"/>
  <c r="H1375" i="1"/>
  <c r="G1375" i="1"/>
  <c r="F1375" i="1"/>
  <c r="E1375" i="1"/>
  <c r="D1375" i="1"/>
  <c r="H1372" i="1"/>
  <c r="G1372" i="1"/>
  <c r="F1372" i="1"/>
  <c r="E1372" i="1"/>
  <c r="D1372" i="1"/>
  <c r="H1367" i="1"/>
  <c r="G1367" i="1"/>
  <c r="F1367" i="1"/>
  <c r="E1367" i="1"/>
  <c r="D1367" i="1"/>
  <c r="H1341" i="1"/>
  <c r="G1341" i="1"/>
  <c r="F1341" i="1"/>
  <c r="E1341" i="1"/>
  <c r="D1341" i="1"/>
  <c r="H1336" i="1"/>
  <c r="G1336" i="1"/>
  <c r="F1336" i="1"/>
  <c r="E1336" i="1"/>
  <c r="D1336" i="1"/>
  <c r="H1330" i="1"/>
  <c r="G1330" i="1"/>
  <c r="F1330" i="1"/>
  <c r="E1330" i="1"/>
  <c r="D1330" i="1"/>
  <c r="H1324" i="1"/>
  <c r="G1324" i="1"/>
  <c r="F1324" i="1"/>
  <c r="E1324" i="1"/>
  <c r="D1324" i="1"/>
  <c r="H1321" i="1"/>
  <c r="G1321" i="1"/>
  <c r="F1321" i="1"/>
  <c r="E1321" i="1"/>
  <c r="D1321" i="1"/>
  <c r="H1315" i="1"/>
  <c r="G1315" i="1"/>
  <c r="F1315" i="1"/>
  <c r="E1315" i="1"/>
  <c r="D1315" i="1"/>
  <c r="H1312" i="1"/>
  <c r="G1312" i="1"/>
  <c r="F1312" i="1"/>
  <c r="E1312" i="1"/>
  <c r="D1312" i="1"/>
  <c r="H1306" i="1"/>
  <c r="G1306" i="1"/>
  <c r="F1306" i="1"/>
  <c r="E1306" i="1"/>
  <c r="D1306" i="1"/>
  <c r="H1302" i="1"/>
  <c r="G1302" i="1"/>
  <c r="F1302" i="1"/>
  <c r="E1302" i="1"/>
  <c r="D1302" i="1"/>
  <c r="H1299" i="1"/>
  <c r="G1299" i="1"/>
  <c r="F1299" i="1"/>
  <c r="E1299" i="1"/>
  <c r="D1299" i="1"/>
  <c r="H1294" i="1"/>
  <c r="G1294" i="1"/>
  <c r="F1294" i="1"/>
  <c r="E1294" i="1"/>
  <c r="D1294" i="1"/>
  <c r="H1284" i="1"/>
  <c r="G1284" i="1"/>
  <c r="F1284" i="1"/>
  <c r="E1284" i="1"/>
  <c r="D1284" i="1"/>
  <c r="H1279" i="1"/>
  <c r="G1279" i="1"/>
  <c r="F1279" i="1"/>
  <c r="E1279" i="1"/>
  <c r="D1279" i="1"/>
  <c r="H1276" i="1"/>
  <c r="G1276" i="1"/>
  <c r="F1276" i="1"/>
  <c r="E1276" i="1"/>
  <c r="D1276" i="1"/>
  <c r="H1273" i="1"/>
  <c r="G1273" i="1"/>
  <c r="F1273" i="1"/>
  <c r="E1273" i="1"/>
  <c r="D1273" i="1"/>
  <c r="H1265" i="1"/>
  <c r="G1265" i="1"/>
  <c r="F1265" i="1"/>
  <c r="E1265" i="1"/>
  <c r="D1265" i="1"/>
  <c r="H1262" i="1"/>
  <c r="G1262" i="1"/>
  <c r="F1262" i="1"/>
  <c r="E1262" i="1"/>
  <c r="D1262" i="1"/>
  <c r="H1259" i="1"/>
  <c r="G1259" i="1"/>
  <c r="F1259" i="1"/>
  <c r="E1259" i="1"/>
  <c r="D1259" i="1"/>
  <c r="H1256" i="1"/>
  <c r="G1256" i="1"/>
  <c r="F1256" i="1"/>
  <c r="E1256" i="1"/>
  <c r="D1256" i="1"/>
  <c r="H1251" i="1"/>
  <c r="G1251" i="1"/>
  <c r="F1251" i="1"/>
  <c r="E1251" i="1"/>
  <c r="D1251" i="1"/>
  <c r="H1245" i="1"/>
  <c r="G1245" i="1"/>
  <c r="F1245" i="1"/>
  <c r="E1245" i="1"/>
  <c r="D1245" i="1"/>
  <c r="H1237" i="1"/>
  <c r="G1237" i="1"/>
  <c r="G1238" i="1" s="1"/>
  <c r="F1237" i="1"/>
  <c r="F1238" i="1" s="1"/>
  <c r="E1237" i="1"/>
  <c r="E1238" i="1" s="1"/>
  <c r="D1237" i="1"/>
  <c r="H1227" i="1"/>
  <c r="G1227" i="1"/>
  <c r="F1227" i="1"/>
  <c r="E1227" i="1"/>
  <c r="D1227" i="1"/>
  <c r="H1222" i="1"/>
  <c r="G1222" i="1"/>
  <c r="F1222" i="1"/>
  <c r="E1222" i="1"/>
  <c r="D1222" i="1"/>
  <c r="H1218" i="1"/>
  <c r="G1218" i="1"/>
  <c r="F1218" i="1"/>
  <c r="E1218" i="1"/>
  <c r="D1218" i="1"/>
  <c r="H1213" i="1"/>
  <c r="H1214" i="1" s="1"/>
  <c r="G1213" i="1"/>
  <c r="G1214" i="1" s="1"/>
  <c r="F1213" i="1"/>
  <c r="F1214" i="1" s="1"/>
  <c r="E1213" i="1"/>
  <c r="E1214" i="1" s="1"/>
  <c r="D1213" i="1"/>
  <c r="D1214" i="1" s="1"/>
  <c r="H1207" i="1"/>
  <c r="G1207" i="1"/>
  <c r="F1207" i="1"/>
  <c r="E1207" i="1"/>
  <c r="D1207" i="1"/>
  <c r="H1197" i="1"/>
  <c r="G1197" i="1"/>
  <c r="F1197" i="1"/>
  <c r="E1197" i="1"/>
  <c r="D1197" i="1"/>
  <c r="H1188" i="1"/>
  <c r="G1188" i="1"/>
  <c r="F1188" i="1"/>
  <c r="E1188" i="1"/>
  <c r="D1188" i="1"/>
  <c r="H1170" i="1"/>
  <c r="G1170" i="1"/>
  <c r="F1170" i="1"/>
  <c r="E1170" i="1"/>
  <c r="D1170" i="1"/>
  <c r="H1167" i="1"/>
  <c r="G1167" i="1"/>
  <c r="F1167" i="1"/>
  <c r="E1167" i="1"/>
  <c r="D1167" i="1"/>
  <c r="H1164" i="1"/>
  <c r="G1164" i="1"/>
  <c r="F1164" i="1"/>
  <c r="E1164" i="1"/>
  <c r="D1164" i="1"/>
  <c r="H1159" i="1"/>
  <c r="G1159" i="1"/>
  <c r="F1159" i="1"/>
  <c r="E1159" i="1"/>
  <c r="D1159" i="1"/>
  <c r="H1155" i="1"/>
  <c r="G1155" i="1"/>
  <c r="F1155" i="1"/>
  <c r="E1155" i="1"/>
  <c r="D1155" i="1"/>
  <c r="H1150" i="1"/>
  <c r="G1150" i="1"/>
  <c r="F1150" i="1"/>
  <c r="E1150" i="1"/>
  <c r="D1150" i="1"/>
  <c r="H1146" i="1"/>
  <c r="G1146" i="1"/>
  <c r="F1146" i="1"/>
  <c r="E1146" i="1"/>
  <c r="D1146" i="1"/>
  <c r="H1142" i="1"/>
  <c r="G1142" i="1"/>
  <c r="F1142" i="1"/>
  <c r="E1142" i="1"/>
  <c r="D1142" i="1"/>
  <c r="H1137" i="1"/>
  <c r="G1137" i="1"/>
  <c r="F1137" i="1"/>
  <c r="E1137" i="1"/>
  <c r="D1137" i="1"/>
  <c r="H1126" i="1"/>
  <c r="G1126" i="1"/>
  <c r="F1126" i="1"/>
  <c r="E1126" i="1"/>
  <c r="D1126" i="1"/>
  <c r="H1123" i="1"/>
  <c r="G1123" i="1"/>
  <c r="F1123" i="1"/>
  <c r="E1123" i="1"/>
  <c r="D1123" i="1"/>
  <c r="H1116" i="1"/>
  <c r="G1116" i="1"/>
  <c r="F1116" i="1"/>
  <c r="E1116" i="1"/>
  <c r="D1116" i="1"/>
  <c r="H1111" i="1"/>
  <c r="G1111" i="1"/>
  <c r="F1111" i="1"/>
  <c r="E1111" i="1"/>
  <c r="D1111" i="1"/>
  <c r="H1092" i="1"/>
  <c r="G1092" i="1"/>
  <c r="F1092" i="1"/>
  <c r="E1092" i="1"/>
  <c r="D1092" i="1"/>
  <c r="H1088" i="1"/>
  <c r="G1088" i="1"/>
  <c r="F1088" i="1"/>
  <c r="E1088" i="1"/>
  <c r="D1088" i="1"/>
  <c r="H1080" i="1"/>
  <c r="G1080" i="1"/>
  <c r="F1080" i="1"/>
  <c r="E1080" i="1"/>
  <c r="D1080" i="1"/>
  <c r="H1077" i="1"/>
  <c r="G1077" i="1"/>
  <c r="F1077" i="1"/>
  <c r="E1077" i="1"/>
  <c r="D1077" i="1"/>
  <c r="H1070" i="1"/>
  <c r="G1070" i="1"/>
  <c r="F1070" i="1"/>
  <c r="E1070" i="1"/>
  <c r="D1070" i="1"/>
  <c r="H1067" i="1"/>
  <c r="G1067" i="1"/>
  <c r="F1067" i="1"/>
  <c r="E1067" i="1"/>
  <c r="D1067" i="1"/>
  <c r="H1064" i="1"/>
  <c r="G1064" i="1"/>
  <c r="F1064" i="1"/>
  <c r="E1064" i="1"/>
  <c r="D1064" i="1"/>
  <c r="H1060" i="1"/>
  <c r="G1060" i="1"/>
  <c r="F1060" i="1"/>
  <c r="E1060" i="1"/>
  <c r="D1060" i="1"/>
  <c r="H1055" i="1"/>
  <c r="G1055" i="1"/>
  <c r="F1055" i="1"/>
  <c r="E1055" i="1"/>
  <c r="D1055" i="1"/>
  <c r="H1049" i="1"/>
  <c r="G1049" i="1"/>
  <c r="F1049" i="1"/>
  <c r="E1049" i="1"/>
  <c r="D1049" i="1"/>
  <c r="H1043" i="1"/>
  <c r="G1043" i="1"/>
  <c r="F1043" i="1"/>
  <c r="E1043" i="1"/>
  <c r="D1043" i="1"/>
  <c r="H1035" i="1"/>
  <c r="G1035" i="1"/>
  <c r="F1035" i="1"/>
  <c r="E1035" i="1"/>
  <c r="D1035" i="1"/>
  <c r="H1028" i="1"/>
  <c r="G1028" i="1"/>
  <c r="F1028" i="1"/>
  <c r="E1028" i="1"/>
  <c r="D1028" i="1"/>
  <c r="H1017" i="1"/>
  <c r="G1017" i="1"/>
  <c r="F1017" i="1"/>
  <c r="E1017" i="1"/>
  <c r="D1017" i="1"/>
  <c r="H1012" i="1"/>
  <c r="G1012" i="1"/>
  <c r="F1012" i="1"/>
  <c r="E1012" i="1"/>
  <c r="D1012" i="1"/>
  <c r="H1009" i="1"/>
  <c r="G1009" i="1"/>
  <c r="F1009" i="1"/>
  <c r="E1009" i="1"/>
  <c r="D1009" i="1"/>
  <c r="H1006" i="1"/>
  <c r="G1006" i="1"/>
  <c r="F1006" i="1"/>
  <c r="E1006" i="1"/>
  <c r="D1006" i="1"/>
  <c r="H1003" i="1"/>
  <c r="G1003" i="1"/>
  <c r="F1003" i="1"/>
  <c r="E1003" i="1"/>
  <c r="D1003" i="1"/>
  <c r="H1000" i="1"/>
  <c r="G1000" i="1"/>
  <c r="F1000" i="1"/>
  <c r="E1000" i="1"/>
  <c r="D1000" i="1"/>
  <c r="H994" i="1"/>
  <c r="G994" i="1"/>
  <c r="F994" i="1"/>
  <c r="E994" i="1"/>
  <c r="D994" i="1"/>
  <c r="H989" i="1"/>
  <c r="G989" i="1"/>
  <c r="F989" i="1"/>
  <c r="E989" i="1"/>
  <c r="D989" i="1"/>
  <c r="H985" i="1"/>
  <c r="G985" i="1"/>
  <c r="F985" i="1"/>
  <c r="E985" i="1"/>
  <c r="D985" i="1"/>
  <c r="H982" i="1"/>
  <c r="G982" i="1"/>
  <c r="F982" i="1"/>
  <c r="E982" i="1"/>
  <c r="D982" i="1"/>
  <c r="H978" i="1"/>
  <c r="G978" i="1"/>
  <c r="F978" i="1"/>
  <c r="E978" i="1"/>
  <c r="D978" i="1"/>
  <c r="H972" i="1"/>
  <c r="G972" i="1"/>
  <c r="F972" i="1"/>
  <c r="E972" i="1"/>
  <c r="D972" i="1"/>
  <c r="H969" i="1"/>
  <c r="G969" i="1"/>
  <c r="F969" i="1"/>
  <c r="E969" i="1"/>
  <c r="D969" i="1"/>
  <c r="H959" i="1"/>
  <c r="H960" i="1" s="1"/>
  <c r="G959" i="1"/>
  <c r="G960" i="1" s="1"/>
  <c r="F959" i="1"/>
  <c r="F960" i="1" s="1"/>
  <c r="E959" i="1"/>
  <c r="E960" i="1" s="1"/>
  <c r="D959" i="1"/>
  <c r="D960" i="1" s="1"/>
  <c r="H951" i="1"/>
  <c r="G951" i="1"/>
  <c r="F951" i="1"/>
  <c r="E951" i="1"/>
  <c r="D951" i="1"/>
  <c r="H948" i="1"/>
  <c r="G948" i="1"/>
  <c r="F948" i="1"/>
  <c r="E948" i="1"/>
  <c r="D948" i="1"/>
  <c r="H944" i="1"/>
  <c r="G944" i="1"/>
  <c r="F944" i="1"/>
  <c r="E944" i="1"/>
  <c r="D944" i="1"/>
  <c r="H939" i="1"/>
  <c r="G939" i="1"/>
  <c r="F939" i="1"/>
  <c r="E939" i="1"/>
  <c r="D939" i="1"/>
  <c r="H936" i="1"/>
  <c r="G936" i="1"/>
  <c r="F936" i="1"/>
  <c r="E936" i="1"/>
  <c r="D936" i="1"/>
  <c r="H930" i="1"/>
  <c r="G930" i="1"/>
  <c r="F930" i="1"/>
  <c r="E930" i="1"/>
  <c r="D930" i="1"/>
  <c r="H924" i="1"/>
  <c r="G924" i="1"/>
  <c r="F924" i="1"/>
  <c r="E924" i="1"/>
  <c r="D924" i="1"/>
  <c r="H914" i="1"/>
  <c r="G914" i="1"/>
  <c r="F914" i="1"/>
  <c r="E914" i="1"/>
  <c r="D914" i="1"/>
  <c r="H906" i="1"/>
  <c r="G906" i="1"/>
  <c r="F906" i="1"/>
  <c r="E906" i="1"/>
  <c r="D906" i="1"/>
  <c r="H901" i="1"/>
  <c r="G901" i="1"/>
  <c r="F901" i="1"/>
  <c r="E901" i="1"/>
  <c r="E907" i="1" s="1"/>
  <c r="D901" i="1"/>
  <c r="H893" i="1"/>
  <c r="G893" i="1"/>
  <c r="F893" i="1"/>
  <c r="E893" i="1"/>
  <c r="D893" i="1"/>
  <c r="H889" i="1"/>
  <c r="G889" i="1"/>
  <c r="F889" i="1"/>
  <c r="E889" i="1"/>
  <c r="D889" i="1"/>
  <c r="H886" i="1"/>
  <c r="G886" i="1"/>
  <c r="F886" i="1"/>
  <c r="E886" i="1"/>
  <c r="D886" i="1"/>
  <c r="H877" i="1"/>
  <c r="G877" i="1"/>
  <c r="F877" i="1"/>
  <c r="E877" i="1"/>
  <c r="D877" i="1"/>
  <c r="H873" i="1"/>
  <c r="G873" i="1"/>
  <c r="F873" i="1"/>
  <c r="E873" i="1"/>
  <c r="D873" i="1"/>
  <c r="H865" i="1"/>
  <c r="G865" i="1"/>
  <c r="F865" i="1"/>
  <c r="E865" i="1"/>
  <c r="D865" i="1"/>
  <c r="H861" i="1"/>
  <c r="G861" i="1"/>
  <c r="F861" i="1"/>
  <c r="E861" i="1"/>
  <c r="D861" i="1"/>
  <c r="H858" i="1"/>
  <c r="G858" i="1"/>
  <c r="F858" i="1"/>
  <c r="E858" i="1"/>
  <c r="D858" i="1"/>
  <c r="H853" i="1"/>
  <c r="G853" i="1"/>
  <c r="F853" i="1"/>
  <c r="E853" i="1"/>
  <c r="D853" i="1"/>
  <c r="H841" i="1"/>
  <c r="H842" i="1" s="1"/>
  <c r="G841" i="1"/>
  <c r="G842" i="1" s="1"/>
  <c r="F841" i="1"/>
  <c r="F842" i="1" s="1"/>
  <c r="E841" i="1"/>
  <c r="E842" i="1" s="1"/>
  <c r="D841" i="1"/>
  <c r="D842" i="1" s="1"/>
  <c r="H831" i="1"/>
  <c r="G831" i="1"/>
  <c r="F831" i="1"/>
  <c r="E831" i="1"/>
  <c r="D831" i="1"/>
  <c r="H827" i="1"/>
  <c r="G827" i="1"/>
  <c r="F827" i="1"/>
  <c r="E827" i="1"/>
  <c r="D827" i="1"/>
  <c r="H820" i="1"/>
  <c r="G820" i="1"/>
  <c r="F820" i="1"/>
  <c r="E820" i="1"/>
  <c r="D820" i="1"/>
  <c r="H816" i="1"/>
  <c r="G816" i="1"/>
  <c r="F816" i="1"/>
  <c r="E816" i="1"/>
  <c r="D816" i="1"/>
  <c r="H802" i="1"/>
  <c r="G802" i="1"/>
  <c r="F802" i="1"/>
  <c r="E802" i="1"/>
  <c r="D802" i="1"/>
  <c r="H799" i="1"/>
  <c r="G799" i="1"/>
  <c r="F799" i="1"/>
  <c r="E799" i="1"/>
  <c r="D799" i="1"/>
  <c r="H794" i="1"/>
  <c r="G794" i="1"/>
  <c r="F794" i="1"/>
  <c r="E794" i="1"/>
  <c r="D794" i="1"/>
  <c r="H788" i="1"/>
  <c r="G788" i="1"/>
  <c r="F788" i="1"/>
  <c r="E788" i="1"/>
  <c r="D788" i="1"/>
  <c r="H784" i="1"/>
  <c r="G784" i="1"/>
  <c r="F784" i="1"/>
  <c r="E784" i="1"/>
  <c r="D784" i="1"/>
  <c r="H777" i="1"/>
  <c r="G777" i="1"/>
  <c r="F777" i="1"/>
  <c r="E777" i="1"/>
  <c r="D777" i="1"/>
  <c r="H764" i="1"/>
  <c r="G764" i="1"/>
  <c r="F764" i="1"/>
  <c r="E764" i="1"/>
  <c r="D764" i="1"/>
  <c r="H760" i="1"/>
  <c r="G760" i="1"/>
  <c r="F760" i="1"/>
  <c r="E760" i="1"/>
  <c r="D760" i="1"/>
  <c r="H756" i="1"/>
  <c r="G756" i="1"/>
  <c r="F756" i="1"/>
  <c r="E756" i="1"/>
  <c r="D756" i="1"/>
  <c r="H747" i="1"/>
  <c r="H748" i="1" s="1"/>
  <c r="G747" i="1"/>
  <c r="G748" i="1" s="1"/>
  <c r="F747" i="1"/>
  <c r="F748" i="1" s="1"/>
  <c r="E747" i="1"/>
  <c r="E748" i="1" s="1"/>
  <c r="D747" i="1"/>
  <c r="D748" i="1" s="1"/>
  <c r="H741" i="1"/>
  <c r="G741" i="1"/>
  <c r="F741" i="1"/>
  <c r="E741" i="1"/>
  <c r="D741" i="1"/>
  <c r="H734" i="1"/>
  <c r="G734" i="1"/>
  <c r="F734" i="1"/>
  <c r="E734" i="1"/>
  <c r="D734" i="1"/>
  <c r="H731" i="1"/>
  <c r="G731" i="1"/>
  <c r="F731" i="1"/>
  <c r="E731" i="1"/>
  <c r="D731" i="1"/>
  <c r="H728" i="1"/>
  <c r="G728" i="1"/>
  <c r="F728" i="1"/>
  <c r="E728" i="1"/>
  <c r="D728" i="1"/>
  <c r="H723" i="1"/>
  <c r="G723" i="1"/>
  <c r="F723" i="1"/>
  <c r="E723" i="1"/>
  <c r="D723" i="1"/>
  <c r="H717" i="1"/>
  <c r="G717" i="1"/>
  <c r="F717" i="1"/>
  <c r="E717" i="1"/>
  <c r="D717" i="1"/>
  <c r="H701" i="1"/>
  <c r="G701" i="1"/>
  <c r="F701" i="1"/>
  <c r="E701" i="1"/>
  <c r="D701" i="1"/>
  <c r="H697" i="1"/>
  <c r="G697" i="1"/>
  <c r="F697" i="1"/>
  <c r="F702" i="1" s="1"/>
  <c r="E697" i="1"/>
  <c r="E702" i="1" s="1"/>
  <c r="D697" i="1"/>
  <c r="H679" i="1"/>
  <c r="G679" i="1"/>
  <c r="F679" i="1"/>
  <c r="E679" i="1"/>
  <c r="D679" i="1"/>
  <c r="H676" i="1"/>
  <c r="H680" i="1" s="1"/>
  <c r="G676" i="1"/>
  <c r="G680" i="1" s="1"/>
  <c r="F676" i="1"/>
  <c r="E676" i="1"/>
  <c r="D676" i="1"/>
  <c r="H671" i="1"/>
  <c r="G671" i="1"/>
  <c r="F671" i="1"/>
  <c r="E671" i="1"/>
  <c r="D671" i="1"/>
  <c r="H667" i="1"/>
  <c r="G667" i="1"/>
  <c r="F667" i="1"/>
  <c r="E667" i="1"/>
  <c r="D667" i="1"/>
  <c r="H663" i="1"/>
  <c r="G663" i="1"/>
  <c r="F663" i="1"/>
  <c r="E663" i="1"/>
  <c r="D663" i="1"/>
  <c r="H658" i="1"/>
  <c r="G658" i="1"/>
  <c r="F658" i="1"/>
  <c r="E658" i="1"/>
  <c r="D658" i="1"/>
  <c r="H652" i="1"/>
  <c r="G652" i="1"/>
  <c r="F652" i="1"/>
  <c r="E652" i="1"/>
  <c r="D652" i="1"/>
  <c r="H648" i="1"/>
  <c r="G648" i="1"/>
  <c r="F648" i="1"/>
  <c r="E648" i="1"/>
  <c r="D648" i="1"/>
  <c r="H645" i="1"/>
  <c r="G645" i="1"/>
  <c r="F645" i="1"/>
  <c r="E645" i="1"/>
  <c r="D645" i="1"/>
  <c r="H642" i="1"/>
  <c r="G642" i="1"/>
  <c r="F642" i="1"/>
  <c r="E642" i="1"/>
  <c r="D642" i="1"/>
  <c r="H639" i="1"/>
  <c r="G639" i="1"/>
  <c r="F639" i="1"/>
  <c r="E639" i="1"/>
  <c r="D639" i="1"/>
  <c r="H634" i="1"/>
  <c r="G634" i="1"/>
  <c r="F634" i="1"/>
  <c r="E634" i="1"/>
  <c r="D634" i="1"/>
  <c r="H630" i="1"/>
  <c r="G630" i="1"/>
  <c r="F630" i="1"/>
  <c r="E630" i="1"/>
  <c r="D630" i="1"/>
  <c r="H622" i="1"/>
  <c r="G622" i="1"/>
  <c r="F622" i="1"/>
  <c r="E622" i="1"/>
  <c r="D622" i="1"/>
  <c r="H618" i="1"/>
  <c r="G618" i="1"/>
  <c r="F618" i="1"/>
  <c r="E618" i="1"/>
  <c r="D618" i="1"/>
  <c r="H615" i="1"/>
  <c r="G615" i="1"/>
  <c r="F615" i="1"/>
  <c r="E615" i="1"/>
  <c r="D615" i="1"/>
  <c r="H612" i="1"/>
  <c r="G612" i="1"/>
  <c r="F612" i="1"/>
  <c r="E612" i="1"/>
  <c r="D612" i="1"/>
  <c r="H603" i="1"/>
  <c r="G603" i="1"/>
  <c r="F603" i="1"/>
  <c r="E603" i="1"/>
  <c r="D603" i="1"/>
  <c r="H600" i="1"/>
  <c r="G600" i="1"/>
  <c r="F600" i="1"/>
  <c r="E600" i="1"/>
  <c r="D600" i="1"/>
  <c r="H597" i="1"/>
  <c r="G597" i="1"/>
  <c r="F597" i="1"/>
  <c r="E597" i="1"/>
  <c r="D597" i="1"/>
  <c r="H594" i="1"/>
  <c r="G594" i="1"/>
  <c r="F594" i="1"/>
  <c r="E594" i="1"/>
  <c r="D594" i="1"/>
  <c r="H590" i="1"/>
  <c r="G590" i="1"/>
  <c r="F590" i="1"/>
  <c r="E590" i="1"/>
  <c r="D590" i="1"/>
  <c r="H587" i="1"/>
  <c r="G587" i="1"/>
  <c r="F587" i="1"/>
  <c r="E587" i="1"/>
  <c r="D587" i="1"/>
  <c r="H584" i="1"/>
  <c r="G584" i="1"/>
  <c r="F584" i="1"/>
  <c r="E584" i="1"/>
  <c r="D584" i="1"/>
  <c r="H581" i="1"/>
  <c r="G581" i="1"/>
  <c r="F581" i="1"/>
  <c r="E581" i="1"/>
  <c r="D581" i="1"/>
  <c r="H566" i="1"/>
  <c r="G566" i="1"/>
  <c r="F566" i="1"/>
  <c r="E566" i="1"/>
  <c r="D566" i="1"/>
  <c r="H561" i="1"/>
  <c r="G561" i="1"/>
  <c r="F561" i="1"/>
  <c r="E561" i="1"/>
  <c r="D561" i="1"/>
  <c r="H558" i="1"/>
  <c r="G558" i="1"/>
  <c r="F558" i="1"/>
  <c r="E558" i="1"/>
  <c r="D558" i="1"/>
  <c r="H555" i="1"/>
  <c r="G555" i="1"/>
  <c r="F555" i="1"/>
  <c r="E555" i="1"/>
  <c r="D555" i="1"/>
  <c r="H546" i="1"/>
  <c r="G546" i="1"/>
  <c r="F546" i="1"/>
  <c r="E546" i="1"/>
  <c r="D546" i="1"/>
  <c r="H542" i="1"/>
  <c r="G542" i="1"/>
  <c r="F542" i="1"/>
  <c r="E542" i="1"/>
  <c r="D542" i="1"/>
  <c r="H539" i="1"/>
  <c r="G539" i="1"/>
  <c r="F539" i="1"/>
  <c r="E539" i="1"/>
  <c r="D539" i="1"/>
  <c r="H532" i="1"/>
  <c r="H533" i="1" s="1"/>
  <c r="G532" i="1"/>
  <c r="G533" i="1" s="1"/>
  <c r="F532" i="1"/>
  <c r="F533" i="1" s="1"/>
  <c r="E532" i="1"/>
  <c r="E533" i="1" s="1"/>
  <c r="D532" i="1"/>
  <c r="D533" i="1" s="1"/>
  <c r="H520" i="1"/>
  <c r="G520" i="1"/>
  <c r="F520" i="1"/>
  <c r="E520" i="1"/>
  <c r="D520" i="1"/>
  <c r="H517" i="1"/>
  <c r="G517" i="1"/>
  <c r="F517" i="1"/>
  <c r="E517" i="1"/>
  <c r="D517" i="1"/>
  <c r="H511" i="1"/>
  <c r="G511" i="1"/>
  <c r="F511" i="1"/>
  <c r="E511" i="1"/>
  <c r="D511" i="1"/>
  <c r="H505" i="1"/>
  <c r="G505" i="1"/>
  <c r="F505" i="1"/>
  <c r="E505" i="1"/>
  <c r="D505" i="1"/>
  <c r="H500" i="1"/>
  <c r="G500" i="1"/>
  <c r="F500" i="1"/>
  <c r="E500" i="1"/>
  <c r="D500" i="1"/>
  <c r="H496" i="1"/>
  <c r="G496" i="1"/>
  <c r="F496" i="1"/>
  <c r="E496" i="1"/>
  <c r="D496" i="1"/>
  <c r="H492" i="1"/>
  <c r="G492" i="1"/>
  <c r="F492" i="1"/>
  <c r="E492" i="1"/>
  <c r="D492" i="1"/>
  <c r="H483" i="1"/>
  <c r="G483" i="1"/>
  <c r="F483" i="1"/>
  <c r="E483" i="1"/>
  <c r="D483" i="1"/>
  <c r="H472" i="1"/>
  <c r="G472" i="1"/>
  <c r="F472" i="1"/>
  <c r="E472" i="1"/>
  <c r="D472" i="1"/>
  <c r="H466" i="1"/>
  <c r="G466" i="1"/>
  <c r="F466" i="1"/>
  <c r="E466" i="1"/>
  <c r="D466" i="1"/>
  <c r="H462" i="1"/>
  <c r="G462" i="1"/>
  <c r="F462" i="1"/>
  <c r="E462" i="1"/>
  <c r="D462" i="1"/>
  <c r="H456" i="1"/>
  <c r="G456" i="1"/>
  <c r="F456" i="1"/>
  <c r="E456" i="1"/>
  <c r="D456" i="1"/>
  <c r="H447" i="1"/>
  <c r="G447" i="1"/>
  <c r="F447" i="1"/>
  <c r="E447" i="1"/>
  <c r="D447" i="1"/>
  <c r="H434" i="1"/>
  <c r="G434" i="1"/>
  <c r="F434" i="1"/>
  <c r="E434" i="1"/>
  <c r="D434" i="1"/>
  <c r="H427" i="1"/>
  <c r="G427" i="1"/>
  <c r="F427" i="1"/>
  <c r="E427" i="1"/>
  <c r="D427" i="1"/>
  <c r="H421" i="1"/>
  <c r="G421" i="1"/>
  <c r="F421" i="1"/>
  <c r="E421" i="1"/>
  <c r="D421" i="1"/>
  <c r="H409" i="1"/>
  <c r="H410" i="1" s="1"/>
  <c r="G409" i="1"/>
  <c r="G410" i="1" s="1"/>
  <c r="F409" i="1"/>
  <c r="F410" i="1" s="1"/>
  <c r="E409" i="1"/>
  <c r="E410" i="1" s="1"/>
  <c r="D409" i="1"/>
  <c r="D410" i="1" s="1"/>
  <c r="H396" i="1"/>
  <c r="H397" i="1" s="1"/>
  <c r="G396" i="1"/>
  <c r="G397" i="1" s="1"/>
  <c r="F396" i="1"/>
  <c r="F397" i="1" s="1"/>
  <c r="E396" i="1"/>
  <c r="E397" i="1" s="1"/>
  <c r="D396" i="1"/>
  <c r="D397" i="1" s="1"/>
  <c r="H385" i="1"/>
  <c r="G385" i="1"/>
  <c r="F385" i="1"/>
  <c r="E385" i="1"/>
  <c r="D385" i="1"/>
  <c r="H380" i="1"/>
  <c r="G380" i="1"/>
  <c r="F380" i="1"/>
  <c r="E380" i="1"/>
  <c r="D380" i="1"/>
  <c r="H372" i="1"/>
  <c r="G372" i="1"/>
  <c r="F372" i="1"/>
  <c r="E372" i="1"/>
  <c r="D372" i="1"/>
  <c r="H369" i="1"/>
  <c r="G369" i="1"/>
  <c r="F369" i="1"/>
  <c r="E369" i="1"/>
  <c r="D369" i="1"/>
  <c r="H366" i="1"/>
  <c r="G366" i="1"/>
  <c r="F366" i="1"/>
  <c r="E366" i="1"/>
  <c r="D366" i="1"/>
  <c r="H360" i="1"/>
  <c r="G360" i="1"/>
  <c r="F360" i="1"/>
  <c r="E360" i="1"/>
  <c r="D360" i="1"/>
  <c r="H357" i="1"/>
  <c r="G357" i="1"/>
  <c r="F357" i="1"/>
  <c r="E357" i="1"/>
  <c r="D357" i="1"/>
  <c r="H353" i="1"/>
  <c r="G353" i="1"/>
  <c r="F353" i="1"/>
  <c r="E353" i="1"/>
  <c r="D353" i="1"/>
  <c r="H350" i="1"/>
  <c r="G350" i="1"/>
  <c r="F350" i="1"/>
  <c r="E350" i="1"/>
  <c r="D350" i="1"/>
  <c r="H347" i="1"/>
  <c r="G347" i="1"/>
  <c r="F347" i="1"/>
  <c r="E347" i="1"/>
  <c r="D347" i="1"/>
  <c r="H341" i="1"/>
  <c r="G341" i="1"/>
  <c r="F341" i="1"/>
  <c r="E341" i="1"/>
  <c r="D341" i="1"/>
  <c r="H337" i="1"/>
  <c r="G337" i="1"/>
  <c r="F337" i="1"/>
  <c r="E337" i="1"/>
  <c r="D337" i="1"/>
  <c r="H333" i="1"/>
  <c r="G333" i="1"/>
  <c r="F333" i="1"/>
  <c r="E333" i="1"/>
  <c r="D333" i="1"/>
  <c r="H327" i="1"/>
  <c r="G327" i="1"/>
  <c r="F327" i="1"/>
  <c r="E327" i="1"/>
  <c r="D327" i="1"/>
  <c r="H324" i="1"/>
  <c r="G324" i="1"/>
  <c r="F324" i="1"/>
  <c r="E324" i="1"/>
  <c r="D324" i="1"/>
  <c r="H320" i="1"/>
  <c r="G320" i="1"/>
  <c r="F320" i="1"/>
  <c r="E320" i="1"/>
  <c r="D320" i="1"/>
  <c r="H316" i="1"/>
  <c r="G316" i="1"/>
  <c r="F316" i="1"/>
  <c r="E316" i="1"/>
  <c r="D316" i="1"/>
  <c r="H312" i="1"/>
  <c r="G312" i="1"/>
  <c r="F312" i="1"/>
  <c r="E312" i="1"/>
  <c r="D312" i="1"/>
  <c r="H305" i="1"/>
  <c r="G305" i="1"/>
  <c r="F305" i="1"/>
  <c r="E305" i="1"/>
  <c r="D305" i="1"/>
  <c r="H301" i="1"/>
  <c r="G301" i="1"/>
  <c r="F301" i="1"/>
  <c r="E301" i="1"/>
  <c r="D301" i="1"/>
  <c r="H298" i="1"/>
  <c r="G298" i="1"/>
  <c r="F298" i="1"/>
  <c r="E298" i="1"/>
  <c r="D298" i="1"/>
  <c r="H292" i="1"/>
  <c r="H293" i="1" s="1"/>
  <c r="G292" i="1"/>
  <c r="G293" i="1" s="1"/>
  <c r="F292" i="1"/>
  <c r="F293" i="1" s="1"/>
  <c r="E292" i="1"/>
  <c r="E293" i="1" s="1"/>
  <c r="D292" i="1"/>
  <c r="D293" i="1" s="1"/>
  <c r="H284" i="1"/>
  <c r="G284" i="1"/>
  <c r="F284" i="1"/>
  <c r="E284" i="1"/>
  <c r="D284" i="1"/>
  <c r="H279" i="1"/>
  <c r="G279" i="1"/>
  <c r="F279" i="1"/>
  <c r="E279" i="1"/>
  <c r="D279" i="1"/>
  <c r="H275" i="1"/>
  <c r="G275" i="1"/>
  <c r="F275" i="1"/>
  <c r="E275" i="1"/>
  <c r="D275" i="1"/>
  <c r="H259" i="1"/>
  <c r="G259" i="1"/>
  <c r="F259" i="1"/>
  <c r="E259" i="1"/>
  <c r="D259" i="1"/>
  <c r="H255" i="1"/>
  <c r="G255" i="1"/>
  <c r="F255" i="1"/>
  <c r="E255" i="1"/>
  <c r="D255" i="1"/>
  <c r="H248" i="1"/>
  <c r="G248" i="1"/>
  <c r="F248" i="1"/>
  <c r="E248" i="1"/>
  <c r="D248" i="1"/>
  <c r="H234" i="1"/>
  <c r="G234" i="1"/>
  <c r="F234" i="1"/>
  <c r="E234" i="1"/>
  <c r="D234" i="1"/>
  <c r="H230" i="1"/>
  <c r="G230" i="1"/>
  <c r="F230" i="1"/>
  <c r="E230" i="1"/>
  <c r="D230" i="1"/>
  <c r="H226" i="1"/>
  <c r="G226" i="1"/>
  <c r="F226" i="1"/>
  <c r="E226" i="1"/>
  <c r="D226" i="1"/>
  <c r="H222" i="1"/>
  <c r="G222" i="1"/>
  <c r="F222" i="1"/>
  <c r="E222" i="1"/>
  <c r="D222" i="1"/>
  <c r="H219" i="1"/>
  <c r="G219" i="1"/>
  <c r="F219" i="1"/>
  <c r="E219" i="1"/>
  <c r="D219" i="1"/>
  <c r="H212" i="1"/>
  <c r="G212" i="1"/>
  <c r="F212" i="1"/>
  <c r="E212" i="1"/>
  <c r="D212" i="1"/>
  <c r="H209" i="1"/>
  <c r="G209" i="1"/>
  <c r="F209" i="1"/>
  <c r="E209" i="1"/>
  <c r="D209" i="1"/>
  <c r="H199" i="1"/>
  <c r="G199" i="1"/>
  <c r="F199" i="1"/>
  <c r="E199" i="1"/>
  <c r="D199" i="1"/>
  <c r="H196" i="1"/>
  <c r="G196" i="1"/>
  <c r="F196" i="1"/>
  <c r="E196" i="1"/>
  <c r="D196" i="1"/>
  <c r="H190" i="1"/>
  <c r="G190" i="1"/>
  <c r="F190" i="1"/>
  <c r="E190" i="1"/>
  <c r="D190" i="1"/>
  <c r="H185" i="1"/>
  <c r="G185" i="1"/>
  <c r="F185" i="1"/>
  <c r="E185" i="1"/>
  <c r="D185" i="1"/>
  <c r="H182" i="1"/>
  <c r="G182" i="1"/>
  <c r="F182" i="1"/>
  <c r="E182" i="1"/>
  <c r="D182" i="1"/>
  <c r="H177" i="1"/>
  <c r="G177" i="1"/>
  <c r="F177" i="1"/>
  <c r="E177" i="1"/>
  <c r="D177" i="1"/>
  <c r="H173" i="1"/>
  <c r="G173" i="1"/>
  <c r="F173" i="1"/>
  <c r="E173" i="1"/>
  <c r="D173" i="1"/>
  <c r="H164" i="1"/>
  <c r="G164" i="1"/>
  <c r="F164" i="1"/>
  <c r="E164" i="1"/>
  <c r="D164" i="1"/>
  <c r="H158" i="1"/>
  <c r="G158" i="1"/>
  <c r="F158" i="1"/>
  <c r="E158" i="1"/>
  <c r="D158" i="1"/>
  <c r="H153" i="1"/>
  <c r="G153" i="1"/>
  <c r="F153" i="1"/>
  <c r="E153" i="1"/>
  <c r="D153" i="1"/>
  <c r="H144" i="1"/>
  <c r="G144" i="1"/>
  <c r="F144" i="1"/>
  <c r="E144" i="1"/>
  <c r="D144" i="1"/>
  <c r="H139" i="1"/>
  <c r="G139" i="1"/>
  <c r="F139" i="1"/>
  <c r="E139" i="1"/>
  <c r="D139" i="1"/>
  <c r="H135" i="1"/>
  <c r="G135" i="1"/>
  <c r="F135" i="1"/>
  <c r="E135" i="1"/>
  <c r="D135" i="1"/>
  <c r="H128" i="1"/>
  <c r="G128" i="1"/>
  <c r="F128" i="1"/>
  <c r="E128" i="1"/>
  <c r="D128" i="1"/>
  <c r="H122" i="1"/>
  <c r="G122" i="1"/>
  <c r="F122" i="1"/>
  <c r="E122" i="1"/>
  <c r="D122" i="1"/>
  <c r="H117" i="1"/>
  <c r="G117" i="1"/>
  <c r="F117" i="1"/>
  <c r="E117" i="1"/>
  <c r="D117" i="1"/>
  <c r="H113" i="1"/>
  <c r="G113" i="1"/>
  <c r="F113" i="1"/>
  <c r="E113" i="1"/>
  <c r="D113" i="1"/>
  <c r="H106" i="1"/>
  <c r="G106" i="1"/>
  <c r="F106" i="1"/>
  <c r="E106" i="1"/>
  <c r="D106" i="1"/>
  <c r="H97" i="1"/>
  <c r="G97" i="1"/>
  <c r="F97" i="1"/>
  <c r="E97" i="1"/>
  <c r="D97" i="1"/>
  <c r="H93" i="1"/>
  <c r="G93" i="1"/>
  <c r="F93" i="1"/>
  <c r="E93" i="1"/>
  <c r="D93" i="1"/>
  <c r="H90" i="1"/>
  <c r="G90" i="1"/>
  <c r="F90" i="1"/>
  <c r="E90" i="1"/>
  <c r="D90" i="1"/>
  <c r="H83" i="1"/>
  <c r="G83" i="1"/>
  <c r="F83" i="1"/>
  <c r="E83" i="1"/>
  <c r="D83" i="1"/>
  <c r="H80" i="1"/>
  <c r="G80" i="1"/>
  <c r="F80" i="1"/>
  <c r="E80" i="1"/>
  <c r="D80" i="1"/>
  <c r="H77" i="1"/>
  <c r="G77" i="1"/>
  <c r="F77" i="1"/>
  <c r="E77" i="1"/>
  <c r="D77" i="1"/>
  <c r="H65" i="1"/>
  <c r="G65" i="1"/>
  <c r="F65" i="1"/>
  <c r="F66" i="1" s="1"/>
  <c r="E65" i="1"/>
  <c r="D65" i="1"/>
  <c r="D66" i="1" s="1"/>
  <c r="H58" i="1"/>
  <c r="G58" i="1"/>
  <c r="F58" i="1"/>
  <c r="E58" i="1"/>
  <c r="D58" i="1"/>
  <c r="H54" i="1"/>
  <c r="G54" i="1"/>
  <c r="F54" i="1"/>
  <c r="E54" i="1"/>
  <c r="D54" i="1"/>
  <c r="H51" i="1"/>
  <c r="G51" i="1"/>
  <c r="F51" i="1"/>
  <c r="E51" i="1"/>
  <c r="D51" i="1"/>
  <c r="H48" i="1"/>
  <c r="G48" i="1"/>
  <c r="F48" i="1"/>
  <c r="E48" i="1"/>
  <c r="D48" i="1"/>
  <c r="H45" i="1"/>
  <c r="G45" i="1"/>
  <c r="F45" i="1"/>
  <c r="E45" i="1"/>
  <c r="D45" i="1"/>
  <c r="H42" i="1"/>
  <c r="G42" i="1"/>
  <c r="F42" i="1"/>
  <c r="E42" i="1"/>
  <c r="D42" i="1"/>
  <c r="H28" i="1"/>
  <c r="G28" i="1"/>
  <c r="F28" i="1"/>
  <c r="E28" i="1"/>
  <c r="D28" i="1"/>
  <c r="H24" i="1"/>
  <c r="G24" i="1"/>
  <c r="F24" i="1"/>
  <c r="E24" i="1"/>
  <c r="D24" i="1"/>
  <c r="H21" i="1"/>
  <c r="G21" i="1"/>
  <c r="F21" i="1"/>
  <c r="E21" i="1"/>
  <c r="D21" i="1"/>
  <c r="H14" i="1"/>
  <c r="G14" i="1"/>
  <c r="F14" i="1"/>
  <c r="E14" i="1"/>
  <c r="D14" i="1"/>
  <c r="H11" i="1"/>
  <c r="G11" i="1"/>
  <c r="F11" i="1"/>
  <c r="E11" i="1"/>
  <c r="D11" i="1"/>
  <c r="H1638" i="1" l="1"/>
  <c r="D1709" i="1"/>
  <c r="F1816" i="1"/>
  <c r="E1844" i="1"/>
  <c r="H1690" i="1"/>
  <c r="G213" i="1"/>
  <c r="H547" i="1"/>
  <c r="H925" i="1"/>
  <c r="D213" i="1"/>
  <c r="D15" i="1"/>
  <c r="H213" i="1"/>
  <c r="G907" i="1"/>
  <c r="G803" i="1"/>
  <c r="E821" i="1"/>
  <c r="D1980" i="1"/>
  <c r="E803" i="1"/>
  <c r="H1540" i="1"/>
  <c r="E2018" i="1"/>
  <c r="D1551" i="1"/>
  <c r="H1676" i="1"/>
  <c r="H1980" i="1"/>
  <c r="D702" i="1"/>
  <c r="D803" i="1"/>
  <c r="H832" i="1"/>
  <c r="E973" i="1"/>
  <c r="G1540" i="1"/>
  <c r="D832" i="1"/>
  <c r="D1071" i="1"/>
  <c r="D1914" i="1"/>
  <c r="D107" i="1"/>
  <c r="H123" i="1"/>
  <c r="D306" i="1"/>
  <c r="D765" i="1"/>
  <c r="H907" i="1"/>
  <c r="F925" i="1"/>
  <c r="H973" i="1"/>
  <c r="E1013" i="1"/>
  <c r="D1228" i="1"/>
  <c r="G1307" i="1"/>
  <c r="D1690" i="1"/>
  <c r="D1816" i="1"/>
  <c r="F1844" i="1"/>
  <c r="E1914" i="1"/>
  <c r="E680" i="1"/>
  <c r="F832" i="1"/>
  <c r="H894" i="1"/>
  <c r="F952" i="1"/>
  <c r="H1551" i="1"/>
  <c r="E1816" i="1"/>
  <c r="H1816" i="1"/>
  <c r="F1914" i="1"/>
  <c r="G702" i="1"/>
  <c r="F84" i="1"/>
  <c r="G306" i="1"/>
  <c r="F973" i="1"/>
  <c r="E1709" i="1"/>
  <c r="D1746" i="1"/>
  <c r="E84" i="1"/>
  <c r="H306" i="1"/>
  <c r="F521" i="1"/>
  <c r="F547" i="1"/>
  <c r="H765" i="1"/>
  <c r="G952" i="1"/>
  <c r="E1228" i="1"/>
  <c r="G1676" i="1"/>
  <c r="E1676" i="1"/>
  <c r="E200" i="1"/>
  <c r="E29" i="1"/>
  <c r="F107" i="1"/>
  <c r="G107" i="1"/>
  <c r="D547" i="1"/>
  <c r="E567" i="1"/>
  <c r="E765" i="1"/>
  <c r="E925" i="1"/>
  <c r="E1280" i="1"/>
  <c r="E1307" i="1"/>
  <c r="F1325" i="1"/>
  <c r="E1880" i="1"/>
  <c r="H1914" i="1"/>
  <c r="E2061" i="1"/>
  <c r="H2106" i="1"/>
  <c r="F2127" i="1"/>
  <c r="G15" i="1"/>
  <c r="E473" i="1"/>
  <c r="E501" i="1"/>
  <c r="G567" i="1"/>
  <c r="F940" i="1"/>
  <c r="F1093" i="1"/>
  <c r="D1208" i="1"/>
  <c r="G1746" i="1"/>
  <c r="F1834" i="1"/>
  <c r="H1880" i="1"/>
  <c r="G501" i="1"/>
  <c r="H567" i="1"/>
  <c r="H1013" i="1"/>
  <c r="G1208" i="1"/>
  <c r="H1863" i="1"/>
  <c r="H2068" i="1"/>
  <c r="D501" i="1"/>
  <c r="D1797" i="1"/>
  <c r="F123" i="1"/>
  <c r="H200" i="1"/>
  <c r="E285" i="1"/>
  <c r="E635" i="1"/>
  <c r="D635" i="1"/>
  <c r="F672" i="1"/>
  <c r="H702" i="1"/>
  <c r="F803" i="1"/>
  <c r="D821" i="1"/>
  <c r="D907" i="1"/>
  <c r="D952" i="1"/>
  <c r="D973" i="1"/>
  <c r="H1208" i="1"/>
  <c r="H1325" i="1"/>
  <c r="H1709" i="1"/>
  <c r="G1980" i="1"/>
  <c r="G2008" i="1" s="1"/>
  <c r="G635" i="1"/>
  <c r="F795" i="1"/>
  <c r="D940" i="1"/>
  <c r="H1342" i="1"/>
  <c r="E1540" i="1"/>
  <c r="D1655" i="1"/>
  <c r="H1655" i="1"/>
  <c r="G1957" i="1"/>
  <c r="G2127" i="1"/>
  <c r="E2179" i="1"/>
  <c r="E15" i="1"/>
  <c r="F29" i="1"/>
  <c r="E306" i="1"/>
  <c r="E386" i="1"/>
  <c r="E521" i="1"/>
  <c r="D567" i="1"/>
  <c r="H672" i="1"/>
  <c r="D680" i="1"/>
  <c r="H803" i="1"/>
  <c r="E894" i="1"/>
  <c r="F907" i="1"/>
  <c r="D925" i="1"/>
  <c r="G925" i="1"/>
  <c r="F1228" i="1"/>
  <c r="F1342" i="1"/>
  <c r="E1494" i="1"/>
  <c r="F1519" i="1"/>
  <c r="F1540" i="1"/>
  <c r="D1880" i="1"/>
  <c r="H1906" i="1"/>
  <c r="D2106" i="1"/>
  <c r="G2106" i="1"/>
  <c r="F635" i="1"/>
  <c r="F1622" i="1"/>
  <c r="E1834" i="1"/>
  <c r="H1957" i="1"/>
  <c r="H59" i="1"/>
  <c r="H107" i="1"/>
  <c r="F213" i="1"/>
  <c r="H328" i="1"/>
  <c r="F328" i="1"/>
  <c r="G604" i="1"/>
  <c r="H653" i="1"/>
  <c r="G672" i="1"/>
  <c r="E795" i="1"/>
  <c r="H1036" i="1"/>
  <c r="F1036" i="1"/>
  <c r="E1171" i="1"/>
  <c r="H1171" i="1"/>
  <c r="D1280" i="1"/>
  <c r="E1325" i="1"/>
  <c r="D1494" i="1"/>
  <c r="D1540" i="1"/>
  <c r="F1655" i="1"/>
  <c r="D1834" i="1"/>
  <c r="F1863" i="1"/>
  <c r="E1906" i="1"/>
  <c r="F2018" i="1"/>
  <c r="H2061" i="1"/>
  <c r="F2068" i="1"/>
  <c r="G2179" i="1"/>
  <c r="G328" i="1"/>
  <c r="G653" i="1"/>
  <c r="D1093" i="1"/>
  <c r="F1307" i="1"/>
  <c r="E1797" i="1"/>
  <c r="G59" i="1"/>
  <c r="E59" i="1"/>
  <c r="D123" i="1"/>
  <c r="H501" i="1"/>
  <c r="G547" i="1"/>
  <c r="E547" i="1"/>
  <c r="F567" i="1"/>
  <c r="H604" i="1"/>
  <c r="H635" i="1"/>
  <c r="F765" i="1"/>
  <c r="G821" i="1"/>
  <c r="G832" i="1"/>
  <c r="D995" i="1"/>
  <c r="G995" i="1"/>
  <c r="E995" i="1"/>
  <c r="H995" i="1"/>
  <c r="E1127" i="1"/>
  <c r="F1171" i="1"/>
  <c r="H1307" i="1"/>
  <c r="D1307" i="1"/>
  <c r="D1342" i="1"/>
  <c r="G1342" i="1"/>
  <c r="H1622" i="1"/>
  <c r="G1655" i="1"/>
  <c r="F1676" i="1"/>
  <c r="D1676" i="1"/>
  <c r="F1690" i="1"/>
  <c r="F1709" i="1"/>
  <c r="G1797" i="1"/>
  <c r="F1797" i="1"/>
  <c r="G1834" i="1"/>
  <c r="G1863" i="1"/>
  <c r="G1914" i="1"/>
  <c r="D1957" i="1"/>
  <c r="D2018" i="1"/>
  <c r="H2179" i="1"/>
  <c r="H2211" i="1"/>
  <c r="F878" i="1"/>
  <c r="F2179" i="1"/>
  <c r="F2211" i="1"/>
  <c r="H29" i="1"/>
  <c r="G66" i="1"/>
  <c r="H84" i="1"/>
  <c r="D521" i="1"/>
  <c r="F653" i="1"/>
  <c r="F680" i="1"/>
  <c r="G765" i="1"/>
  <c r="G795" i="1"/>
  <c r="H795" i="1"/>
  <c r="H821" i="1"/>
  <c r="E832" i="1"/>
  <c r="D894" i="1"/>
  <c r="G894" i="1"/>
  <c r="E940" i="1"/>
  <c r="H940" i="1"/>
  <c r="E952" i="1"/>
  <c r="H952" i="1"/>
  <c r="G973" i="1"/>
  <c r="D1013" i="1"/>
  <c r="G1093" i="1"/>
  <c r="E1093" i="1"/>
  <c r="H1093" i="1"/>
  <c r="G1171" i="1"/>
  <c r="F1280" i="1"/>
  <c r="G1325" i="1"/>
  <c r="F1494" i="1"/>
  <c r="H1519" i="1"/>
  <c r="F1551" i="1"/>
  <c r="G1690" i="1"/>
  <c r="G1709" i="1"/>
  <c r="E1746" i="1"/>
  <c r="H1797" i="1"/>
  <c r="H1834" i="1"/>
  <c r="D1844" i="1"/>
  <c r="G1844" i="1"/>
  <c r="E1957" i="1"/>
  <c r="E1980" i="1"/>
  <c r="D2211" i="1"/>
  <c r="F2219" i="1"/>
  <c r="F995" i="1"/>
  <c r="F1208" i="1"/>
  <c r="H1228" i="1"/>
  <c r="G1280" i="1"/>
  <c r="G1449" i="1"/>
  <c r="G1494" i="1"/>
  <c r="G1551" i="1"/>
  <c r="F1638" i="1"/>
  <c r="H1844" i="1"/>
  <c r="G1880" i="1"/>
  <c r="H2008" i="1"/>
  <c r="F1980" i="1"/>
  <c r="D2127" i="1"/>
  <c r="E2211" i="1"/>
  <c r="D2219" i="1"/>
  <c r="G2219" i="1"/>
  <c r="G878" i="1"/>
  <c r="H1127" i="1"/>
  <c r="G1519" i="1"/>
  <c r="E1655" i="1"/>
  <c r="H386" i="1"/>
  <c r="G123" i="1"/>
  <c r="F200" i="1"/>
  <c r="D285" i="1"/>
  <c r="D328" i="1"/>
  <c r="D653" i="1"/>
  <c r="D878" i="1"/>
  <c r="F894" i="1"/>
  <c r="G940" i="1"/>
  <c r="F1013" i="1"/>
  <c r="G1013" i="1"/>
  <c r="D1036" i="1"/>
  <c r="G1036" i="1"/>
  <c r="D1171" i="1"/>
  <c r="H1280" i="1"/>
  <c r="H1494" i="1"/>
  <c r="D1519" i="1"/>
  <c r="E1551" i="1"/>
  <c r="G1638" i="1"/>
  <c r="G1816" i="1"/>
  <c r="F1906" i="1"/>
  <c r="D1906" i="1"/>
  <c r="F1957" i="1"/>
  <c r="D2061" i="1"/>
  <c r="G2068" i="1"/>
  <c r="E2127" i="1"/>
  <c r="H2127" i="1"/>
  <c r="E2219" i="1"/>
  <c r="D795" i="1"/>
  <c r="D1325" i="1"/>
  <c r="E107" i="1"/>
  <c r="F306" i="1"/>
  <c r="E328" i="1"/>
  <c r="D386" i="1"/>
  <c r="D473" i="1"/>
  <c r="G521" i="1"/>
  <c r="H521" i="1"/>
  <c r="D672" i="1"/>
  <c r="E672" i="1"/>
  <c r="G742" i="1"/>
  <c r="F821" i="1"/>
  <c r="E1036" i="1"/>
  <c r="F1127" i="1"/>
  <c r="D1127" i="1"/>
  <c r="G1127" i="1"/>
  <c r="E1208" i="1"/>
  <c r="G1228" i="1"/>
  <c r="E1342" i="1"/>
  <c r="F1449" i="1"/>
  <c r="E1519" i="1"/>
  <c r="D1622" i="1"/>
  <c r="G1622" i="1"/>
  <c r="E1622" i="1"/>
  <c r="E1638" i="1"/>
  <c r="E1690" i="1"/>
  <c r="H1746" i="1"/>
  <c r="F1746" i="1"/>
  <c r="F1880" i="1"/>
  <c r="G1906" i="1"/>
  <c r="E2106" i="1"/>
  <c r="D2179" i="1"/>
  <c r="G2211" i="1"/>
  <c r="H878" i="1"/>
  <c r="F285" i="1"/>
  <c r="G285" i="1"/>
  <c r="F386" i="1"/>
  <c r="F1071" i="1"/>
  <c r="H285" i="1"/>
  <c r="G386" i="1"/>
  <c r="F473" i="1"/>
  <c r="D604" i="1"/>
  <c r="E653" i="1"/>
  <c r="D29" i="1"/>
  <c r="F59" i="1"/>
  <c r="E123" i="1"/>
  <c r="D200" i="1"/>
  <c r="G200" i="1"/>
  <c r="G473" i="1"/>
  <c r="F501" i="1"/>
  <c r="E604" i="1"/>
  <c r="H742" i="1"/>
  <c r="E878" i="1"/>
  <c r="D84" i="1"/>
  <c r="G1071" i="1"/>
  <c r="D59" i="1"/>
  <c r="H473" i="1"/>
  <c r="F604" i="1"/>
  <c r="E1071" i="1"/>
  <c r="H1238" i="1"/>
  <c r="D1449" i="1"/>
  <c r="F2061" i="1"/>
  <c r="F2106" i="1"/>
  <c r="G29" i="1"/>
  <c r="H66" i="1"/>
  <c r="G84" i="1"/>
  <c r="D742" i="1"/>
  <c r="E1449" i="1"/>
  <c r="G2061" i="1"/>
  <c r="H2219" i="1"/>
  <c r="E742" i="1"/>
  <c r="D1638" i="1"/>
  <c r="D1863" i="1"/>
  <c r="D2068" i="1"/>
  <c r="E66" i="1"/>
  <c r="E213" i="1"/>
  <c r="F742" i="1"/>
  <c r="H1071" i="1"/>
  <c r="E1863" i="1"/>
  <c r="G2018" i="1"/>
  <c r="E2068" i="1"/>
  <c r="F15" i="1"/>
  <c r="D1238" i="1"/>
  <c r="H1449" i="1"/>
  <c r="D1969" i="1"/>
  <c r="E1969" i="1"/>
  <c r="D2116" i="1"/>
  <c r="F1969" i="1"/>
  <c r="F201" i="1" l="1"/>
  <c r="G1845" i="1"/>
  <c r="D2008" i="1"/>
  <c r="D1520" i="1"/>
  <c r="G1623" i="1"/>
  <c r="E522" i="1"/>
  <c r="H1715" i="1"/>
  <c r="F1037" i="1"/>
  <c r="H1845" i="1"/>
  <c r="E1343" i="1"/>
  <c r="H201" i="1"/>
  <c r="H1915" i="1"/>
  <c r="H387" i="1"/>
  <c r="H703" i="1"/>
  <c r="F1623" i="1"/>
  <c r="E2212" i="1"/>
  <c r="F1715" i="1"/>
  <c r="E1845" i="1"/>
  <c r="G387" i="1"/>
  <c r="F2212" i="1"/>
  <c r="E1037" i="1"/>
  <c r="E1623" i="1"/>
  <c r="F2008" i="1"/>
  <c r="D1037" i="1"/>
  <c r="G2212" i="1"/>
  <c r="D1623" i="1"/>
  <c r="F1915" i="1"/>
  <c r="F1343" i="1"/>
  <c r="E1520" i="1"/>
  <c r="E387" i="1"/>
  <c r="D1715" i="1"/>
  <c r="G703" i="1"/>
  <c r="D1845" i="1"/>
  <c r="H1623" i="1"/>
  <c r="G1520" i="1"/>
  <c r="D522" i="1"/>
  <c r="D2212" i="1"/>
  <c r="G1343" i="1"/>
  <c r="G1229" i="1"/>
  <c r="D1229" i="1"/>
  <c r="G522" i="1"/>
  <c r="G908" i="1"/>
  <c r="F1520" i="1"/>
  <c r="G1037" i="1"/>
  <c r="H2212" i="1"/>
  <c r="E2008" i="1"/>
  <c r="E1229" i="1"/>
  <c r="D201" i="1"/>
  <c r="F1229" i="1"/>
  <c r="D387" i="1"/>
  <c r="G1915" i="1"/>
  <c r="H1037" i="1"/>
  <c r="E1715" i="1"/>
  <c r="G1715" i="1"/>
  <c r="F1845" i="1"/>
  <c r="F908" i="1"/>
  <c r="E201" i="1"/>
  <c r="E1915" i="1"/>
  <c r="D908" i="1"/>
  <c r="E908" i="1"/>
  <c r="H908" i="1"/>
  <c r="D1343" i="1"/>
  <c r="E703" i="1"/>
  <c r="D703" i="1"/>
  <c r="H1520" i="1"/>
  <c r="H1229" i="1"/>
  <c r="F522" i="1"/>
  <c r="F703" i="1"/>
  <c r="G201" i="1"/>
  <c r="D1915" i="1"/>
  <c r="H1343" i="1"/>
  <c r="H522" i="1"/>
  <c r="F387" i="1"/>
  <c r="H15" i="1"/>
  <c r="D2221" i="1" l="1"/>
  <c r="H2221" i="1"/>
  <c r="G2221" i="1"/>
  <c r="F2221" i="1"/>
  <c r="E2221" i="1"/>
</calcChain>
</file>

<file path=xl/sharedStrings.xml><?xml version="1.0" encoding="utf-8"?>
<sst xmlns="http://schemas.openxmlformats.org/spreadsheetml/2006/main" count="2568" uniqueCount="1786">
  <si>
    <t>Utgifter nov 2023</t>
  </si>
  <si>
    <t>Kap.</t>
  </si>
  <si>
    <t>Post</t>
  </si>
  <si>
    <t>Overført fra 2022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</si>
  <si>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</si>
  <si>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</si>
  <si>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</si>
  <si>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</si>
  <si>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</si>
  <si>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</si>
  <si>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</si>
  <si>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</si>
  <si>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</si>
  <si>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</si>
  <si>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</si>
  <si>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</si>
  <si>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</si>
  <si>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</si>
  <si>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</si>
  <si>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</si>
  <si>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</si>
  <si>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</si>
  <si>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</si>
  <si>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</si>
  <si>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</si>
  <si>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</si>
  <si>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</si>
  <si>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</si>
  <si>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</si>
  <si>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</si>
  <si>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</si>
  <si>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</si>
  <si>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</si>
  <si>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</si>
  <si>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</si>
  <si>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</si>
  <si>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</si>
  <si>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</si>
  <si>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</si>
  <si>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</si>
  <si>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</si>
  <si>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</si>
  <si>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</si>
  <si>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</si>
  <si>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</si>
  <si>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</si>
  <si>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</si>
  <si>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</si>
  <si>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</si>
  <si>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</si>
  <si>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</si>
  <si>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</si>
  <si>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</si>
  <si>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</si>
  <si>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</si>
  <si>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</si>
  <si>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</si>
  <si>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</si>
  <si>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</si>
  <si>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</si>
  <si>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</si>
  <si>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</si>
  <si>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</si>
  <si>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</si>
  <si>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</si>
  <si>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</si>
  <si>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</si>
  <si>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</si>
  <si>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</si>
  <si>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</si>
  <si>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</si>
  <si>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</si>
  <si>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</si>
  <si>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</si>
  <si>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</si>
  <si>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</si>
  <si>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</si>
  <si>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</si>
  <si>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</si>
  <si>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</si>
  <si>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</si>
  <si>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</si>
  <si>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</si>
  <si>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</si>
  <si>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</si>
  <si>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</si>
  <si>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</si>
  <si>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</si>
  <si>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</si>
  <si>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</si>
  <si>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</si>
  <si>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</si>
  <si>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</si>
  <si>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</si>
  <si>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</si>
  <si>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</si>
  <si>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</si>
  <si>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</si>
  <si>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</si>
  <si>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</si>
  <si>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</si>
  <si>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</si>
  <si>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</si>
  <si>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</si>
  <si>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</si>
  <si>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</si>
  <si>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</si>
  <si>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</si>
  <si>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</si>
  <si>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</si>
  <si>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</si>
  <si>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</si>
  <si>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</si>
  <si>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</si>
  <si>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</si>
  <si>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</si>
  <si>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</si>
  <si>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</si>
  <si>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</si>
  <si>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</si>
  <si>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</si>
  <si>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</si>
  <si>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</si>
  <si>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</si>
  <si>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</si>
  <si>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</si>
  <si>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</si>
  <si>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</si>
  <si>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</si>
  <si>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</si>
  <si>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</si>
  <si>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</si>
  <si>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</si>
  <si>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</si>
  <si>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</si>
  <si>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Norges forskningsråd - utviklingsområdet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</si>
  <si>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</si>
  <si>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</si>
  <si>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</si>
  <si>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</si>
  <si>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</si>
  <si>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Bærekraftig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</si>
  <si>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</si>
  <si>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</si>
  <si>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</si>
  <si>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</si>
  <si>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</si>
  <si>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</si>
  <si>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</si>
  <si>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</si>
  <si>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</si>
  <si>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</si>
  <si>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</si>
  <si>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</si>
  <si>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</si>
  <si>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</si>
  <si>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</si>
  <si>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</si>
  <si>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</si>
  <si>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</si>
  <si>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</si>
  <si>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</si>
  <si>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</si>
  <si>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</si>
  <si>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</si>
  <si>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</si>
  <si>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</si>
  <si>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</si>
  <si>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</si>
  <si>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</si>
  <si>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</si>
  <si>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</si>
  <si>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</si>
  <si>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</si>
  <si>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</si>
  <si>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</si>
  <si>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</si>
  <si>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</si>
  <si>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</si>
  <si>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</si>
  <si>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</si>
  <si>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</si>
  <si>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</si>
  <si>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</si>
  <si>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</si>
  <si>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</si>
  <si>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</si>
  <si>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</si>
  <si>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</si>
  <si>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</si>
  <si>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</si>
  <si>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</si>
  <si>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</si>
  <si>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</si>
  <si>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</si>
  <si>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</si>
  <si>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</si>
  <si>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</si>
  <si>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</si>
  <si>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</si>
  <si>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</si>
  <si>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</si>
  <si>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</si>
  <si>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</si>
  <si>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</si>
  <si>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</si>
  <si>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</si>
  <si>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</si>
  <si>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</si>
  <si>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</si>
  <si>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</si>
  <si>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</si>
  <si>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</si>
  <si>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</si>
  <si>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</si>
  <si>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</si>
  <si>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</si>
  <si>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</si>
  <si>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</si>
  <si>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</si>
  <si>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</si>
  <si>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</si>
  <si>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</si>
  <si>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</si>
  <si>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</si>
  <si>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</si>
  <si>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</si>
  <si>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</si>
  <si>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</si>
  <si>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</si>
  <si>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</si>
  <si>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</si>
  <si>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Tilskudd til kulturarvskoler</t>
  </si>
  <si>
    <t>Redusert foreldrebetaling i skolefritidsordningen ved private 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</si>
  <si>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</si>
  <si>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</si>
  <si>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</si>
  <si>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</si>
  <si>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</si>
  <si>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</si>
  <si>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</si>
  <si>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</si>
  <si>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</si>
  <si>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</si>
  <si>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</si>
  <si>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</si>
  <si>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</si>
  <si>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</si>
  <si>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</si>
  <si>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</si>
  <si>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</si>
  <si>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</si>
  <si>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</si>
  <si>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</si>
  <si>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</si>
  <si>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</si>
  <si>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</si>
  <si>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</si>
  <si>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</si>
  <si>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</si>
  <si>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</si>
  <si>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</si>
  <si>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</si>
  <si>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</si>
  <si>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</si>
  <si>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</si>
  <si>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</si>
  <si>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</si>
  <si>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</si>
  <si>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</si>
  <si>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</si>
  <si>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</si>
  <si>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</si>
  <si>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</si>
  <si>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</si>
  <si>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</si>
  <si>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</si>
  <si>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</si>
  <si>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</si>
  <si>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</si>
  <si>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</si>
  <si>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</si>
  <si>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</si>
  <si>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</si>
  <si>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</si>
  <si>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</si>
  <si>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</si>
  <si>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</si>
  <si>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</si>
  <si>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</si>
  <si>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</si>
  <si>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</si>
  <si>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</si>
  <si>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</si>
  <si>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</si>
  <si>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</si>
  <si>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</si>
  <si>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</si>
  <si>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</si>
  <si>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</si>
  <si>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</si>
  <si>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</si>
  <si>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</si>
  <si>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</si>
  <si>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</si>
  <si>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</si>
  <si>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</si>
  <si>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</si>
  <si>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</si>
  <si>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</si>
  <si>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</si>
  <si>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</si>
  <si>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</si>
  <si>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</si>
  <si>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</si>
  <si>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</si>
  <si>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</si>
  <si>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</si>
  <si>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</si>
  <si>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</si>
  <si>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</si>
  <si>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</si>
  <si>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</si>
  <si>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</si>
  <si>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</si>
  <si>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</si>
  <si>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</si>
  <si>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</si>
  <si>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</si>
  <si>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</si>
  <si>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</si>
  <si>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</si>
  <si>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</si>
  <si>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</si>
  <si>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</si>
  <si>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</si>
  <si>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</si>
  <si>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</si>
  <si>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</si>
  <si>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</si>
  <si>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organisasjoner, kan overføres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</si>
  <si>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</si>
  <si>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</si>
  <si>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</si>
  <si>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</si>
  <si>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</si>
  <si>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</si>
  <si>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</si>
  <si>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</si>
  <si>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</si>
  <si>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</si>
  <si>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</si>
  <si>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</si>
  <si>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</si>
  <si>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</si>
  <si>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</si>
  <si>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</si>
  <si>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</si>
  <si>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</si>
  <si>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</si>
  <si>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</si>
  <si>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</si>
  <si>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</si>
  <si>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</si>
  <si>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</si>
  <si>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</si>
  <si>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</si>
  <si>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</si>
  <si>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</si>
  <si>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</si>
  <si>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</si>
  <si>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</si>
  <si>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</si>
  <si>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</si>
  <si>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</si>
  <si>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</si>
  <si>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</si>
  <si>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</si>
  <si>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</si>
  <si>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</si>
  <si>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</si>
  <si>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</si>
  <si>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</si>
  <si>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</si>
  <si>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</si>
  <si>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</si>
  <si>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</si>
  <si>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</si>
  <si>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</si>
  <si>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</si>
  <si>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</si>
  <si>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</si>
  <si>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</si>
  <si>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</si>
  <si>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</si>
  <si>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</si>
  <si>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</si>
  <si>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</si>
  <si>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</si>
  <si>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</si>
  <si>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</si>
  <si>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</si>
  <si>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</si>
  <si>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</si>
  <si>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</si>
  <si>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</si>
  <si>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</si>
  <si>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</si>
  <si>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</si>
  <si>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</si>
  <si>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</si>
  <si>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</si>
  <si>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</si>
  <si>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</si>
  <si>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</si>
  <si>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</si>
  <si>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</si>
  <si>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</si>
  <si>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</si>
  <si>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</si>
  <si>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</si>
  <si>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Tilskudd til likestilling</t>
  </si>
  <si>
    <t>Kjønns- og seksualitetsmangfold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</si>
  <si>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</si>
  <si>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</si>
  <si>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</si>
  <si>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</si>
  <si>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</si>
  <si>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</si>
  <si>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</si>
  <si>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</si>
  <si>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</si>
  <si>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</si>
  <si>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</si>
  <si>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</si>
  <si>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</si>
  <si>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</si>
  <si>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</si>
  <si>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</si>
  <si>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</si>
  <si>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</si>
  <si>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</si>
  <si>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</si>
  <si>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</si>
  <si>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</si>
  <si>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</si>
  <si>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</si>
  <si>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</si>
  <si>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</si>
  <si>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</si>
  <si>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</si>
  <si>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</si>
  <si>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</si>
  <si>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</si>
  <si>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</si>
  <si>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</si>
  <si>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</si>
  <si>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</si>
  <si>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</si>
  <si>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</si>
  <si>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</si>
  <si>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</si>
  <si>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</si>
  <si>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</si>
  <si>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</si>
  <si>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</si>
  <si>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</si>
  <si>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</si>
  <si>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</si>
  <si>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</si>
  <si>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</si>
  <si>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</si>
  <si>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</si>
  <si>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</si>
  <si>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IKT-systemer, kan overføres</t>
  </si>
  <si>
    <t>Tildeling fra EUs grense- og visumfinansieringsordninger, kan overføres</t>
  </si>
  <si>
    <t>Tilskudd Justismuseet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</si>
  <si>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</si>
  <si>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</si>
  <si>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</si>
  <si>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</si>
  <si>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</si>
  <si>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</si>
  <si>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</si>
  <si>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</si>
  <si>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</si>
  <si>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</si>
  <si>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</si>
  <si>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</si>
  <si>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</si>
  <si>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</si>
  <si>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</si>
  <si>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</si>
  <si>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</si>
  <si>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</si>
  <si>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</si>
  <si>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</si>
  <si>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</si>
  <si>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</si>
  <si>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</si>
  <si>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</si>
  <si>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</si>
  <si>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</si>
  <si>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</si>
  <si>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</si>
  <si>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</si>
  <si>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</si>
  <si>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</si>
  <si>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</si>
  <si>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</si>
  <si>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</si>
  <si>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</si>
  <si>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</si>
  <si>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</si>
  <si>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</si>
  <si>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</si>
  <si>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</si>
  <si>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</si>
  <si>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</si>
  <si>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</si>
  <si>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</si>
  <si>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</si>
  <si>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</si>
  <si>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</si>
  <si>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</si>
  <si>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</si>
  <si>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</si>
  <si>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</si>
  <si>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</si>
  <si>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</si>
  <si>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</si>
  <si>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</si>
  <si>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</si>
  <si>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</si>
  <si>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</si>
  <si>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</si>
  <si>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</si>
  <si>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</si>
  <si>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</si>
  <si>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</si>
  <si>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</si>
  <si>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</si>
  <si>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</si>
  <si>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</si>
  <si>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</si>
  <si>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</si>
  <si>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</si>
  <si>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</si>
  <si>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</si>
  <si>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</si>
  <si>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</si>
  <si>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</si>
  <si>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</si>
  <si>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</si>
  <si>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</si>
  <si>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</si>
  <si>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</si>
  <si>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</si>
  <si>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</si>
  <si>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</si>
  <si>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</si>
  <si>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</si>
  <si>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</si>
  <si>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</si>
  <si>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</si>
  <si>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</si>
  <si>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</si>
  <si>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</si>
  <si>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</si>
  <si>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</si>
  <si>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</si>
  <si>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prosjektstyring, kan overføres</t>
  </si>
  <si>
    <t>Sak- og arkivløsning, kan overføres</t>
  </si>
  <si>
    <t>Nytt regjeringskvartal, ombygging av Ring 1,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</si>
  <si>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</si>
  <si>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</si>
  <si>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</si>
  <si>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</si>
  <si>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</si>
  <si>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</si>
  <si>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</si>
  <si>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</si>
  <si>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</si>
  <si>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</si>
  <si>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</si>
  <si>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</si>
  <si>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</si>
  <si>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</si>
  <si>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</si>
  <si>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</si>
  <si>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</si>
  <si>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</si>
  <si>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</si>
  <si>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</si>
  <si>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</si>
  <si>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</si>
  <si>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</si>
  <si>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</si>
  <si>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</si>
  <si>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</si>
  <si>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</si>
  <si>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</si>
  <si>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</si>
  <si>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</si>
  <si>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</si>
  <si>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</si>
  <si>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</si>
  <si>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</si>
  <si>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</si>
  <si>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</si>
  <si>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</si>
  <si>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</si>
  <si>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</si>
  <si>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</si>
  <si>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</si>
  <si>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</si>
  <si>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</si>
  <si>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</si>
  <si>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</si>
  <si>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</si>
  <si>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</si>
  <si>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</si>
  <si>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</si>
  <si>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</si>
  <si>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</si>
  <si>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</si>
  <si>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</si>
  <si>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</si>
  <si>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</si>
  <si>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</si>
  <si>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</si>
  <si>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</si>
  <si>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</si>
  <si>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</si>
  <si>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</si>
  <si>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</si>
  <si>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</si>
  <si>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</si>
  <si>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</si>
  <si>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</si>
  <si>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</si>
  <si>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</si>
  <si>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</si>
  <si>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</si>
  <si>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</t>
  </si>
  <si>
    <t>Interreg og Arktis 2030</t>
  </si>
  <si>
    <t>Pilot nærtjenestesentre, kan overføres</t>
  </si>
  <si>
    <t>Omstilling</t>
  </si>
  <si>
    <t>Bygdevekstavtaler, kan overføres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</si>
  <si>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</si>
  <si>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</si>
  <si>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</si>
  <si>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</si>
  <si>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</si>
  <si>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</si>
  <si>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</si>
  <si>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</si>
  <si>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</si>
  <si>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</si>
  <si>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</si>
  <si>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</si>
  <si>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</si>
  <si>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</si>
  <si>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</si>
  <si>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</si>
  <si>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</si>
  <si>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</si>
  <si>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</si>
  <si>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</si>
  <si>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</si>
  <si>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</si>
  <si>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Det Mosaiske Trossamfund</t>
  </si>
  <si>
    <t>Kvensk språk og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</si>
  <si>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</si>
  <si>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</si>
  <si>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</si>
  <si>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</si>
  <si>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</si>
  <si>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</si>
  <si>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</si>
  <si>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</si>
  <si>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</si>
  <si>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overføres,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</si>
  <si>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</si>
  <si>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</si>
  <si>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</si>
  <si>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</si>
  <si>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</si>
  <si>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</si>
  <si>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</si>
  <si>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</si>
  <si>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</si>
  <si>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</si>
  <si>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</si>
  <si>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</si>
  <si>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</si>
  <si>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</si>
  <si>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</si>
  <si>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</si>
  <si>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</si>
  <si>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</si>
  <si>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</si>
  <si>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</si>
  <si>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</si>
  <si>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</si>
  <si>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</si>
  <si>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</si>
  <si>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</si>
  <si>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Sum Kommunesektoren mv.</t>
  </si>
  <si>
    <t>Bolig, bomiljø og bygg</t>
  </si>
  <si>
    <t>Bolig- og bomiljøtiltak:</t>
  </si>
  <si>
    <t>Energitiltak i utleieboliger, omsorgsboliger og sykehjem, kan overføres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</si>
  <si>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</si>
  <si>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</si>
  <si>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</si>
  <si>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</si>
  <si>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</si>
  <si>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</si>
  <si>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</si>
  <si>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</si>
  <si>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</si>
  <si>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</si>
  <si>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</si>
  <si>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</si>
  <si>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</si>
  <si>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</si>
  <si>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</si>
  <si>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</si>
  <si>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</si>
  <si>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</si>
  <si>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</si>
  <si>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</si>
  <si>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</si>
  <si>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</si>
  <si>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</si>
  <si>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</si>
  <si>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</si>
  <si>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</si>
  <si>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</si>
  <si>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</si>
  <si>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</si>
  <si>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</si>
  <si>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</si>
  <si>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</si>
  <si>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</si>
  <si>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</si>
  <si>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</si>
  <si>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</si>
  <si>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</si>
  <si>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</si>
  <si>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</si>
  <si>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</si>
  <si>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</si>
  <si>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</si>
  <si>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</si>
  <si>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</si>
  <si>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</si>
  <si>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</si>
  <si>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</si>
  <si>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</si>
  <si>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</si>
  <si>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</si>
  <si>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</si>
  <si>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</si>
  <si>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</si>
  <si>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</si>
  <si>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</si>
  <si>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</si>
  <si>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</si>
  <si>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</si>
  <si>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</si>
  <si>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</si>
  <si>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</si>
  <si>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</si>
  <si>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</si>
  <si>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</si>
  <si>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</si>
  <si>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</si>
  <si>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</si>
  <si>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</si>
  <si>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</si>
  <si>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</si>
  <si>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</si>
  <si>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</si>
  <si>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</si>
  <si>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</si>
  <si>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</si>
  <si>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</si>
  <si>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</si>
  <si>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</si>
  <si>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</si>
  <si>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</si>
  <si>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</si>
  <si>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</si>
  <si>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</si>
  <si>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</si>
  <si>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</si>
  <si>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</si>
  <si>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</si>
  <si>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</si>
  <si>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</si>
  <si>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</si>
  <si>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</si>
  <si>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</si>
  <si>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</si>
  <si>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</si>
  <si>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</si>
  <si>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</si>
  <si>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</si>
  <si>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</si>
  <si>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</si>
  <si>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</si>
  <si>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</si>
  <si>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</si>
  <si>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 og uføre flyktninger: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</si>
  <si>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</si>
  <si>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</si>
  <si>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</si>
  <si>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</si>
  <si>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</si>
  <si>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</si>
  <si>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</si>
  <si>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</si>
  <si>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</si>
  <si>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</si>
  <si>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</si>
  <si>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</si>
  <si>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</si>
  <si>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</si>
  <si>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</si>
  <si>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</si>
  <si>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</si>
  <si>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</si>
  <si>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</si>
  <si>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</si>
  <si>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</si>
  <si>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</si>
  <si>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</si>
  <si>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</si>
  <si>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</si>
  <si>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</si>
  <si>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</si>
  <si>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</si>
  <si>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</si>
  <si>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</si>
  <si>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</si>
  <si>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</si>
  <si>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Tilskudd beredskapslagring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</si>
  <si>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</si>
  <si>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</si>
  <si>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</si>
  <si>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</si>
  <si>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</si>
  <si>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</si>
  <si>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</si>
  <si>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</si>
  <si>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</si>
  <si>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</si>
  <si>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</si>
  <si>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</si>
  <si>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</si>
  <si>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</si>
  <si>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</si>
  <si>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</si>
  <si>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</si>
  <si>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</si>
  <si>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</si>
  <si>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</si>
  <si>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</si>
  <si>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</si>
  <si>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</si>
  <si>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</si>
  <si>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</si>
  <si>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</si>
  <si>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</si>
  <si>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</si>
  <si>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</si>
  <si>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</si>
  <si>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</si>
  <si>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</si>
  <si>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</si>
  <si>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</si>
  <si>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</si>
  <si>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</si>
  <si>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</si>
  <si>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</si>
  <si>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</si>
  <si>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</si>
  <si>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</si>
  <si>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</si>
  <si>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</si>
  <si>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</si>
  <si>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</si>
  <si>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</si>
  <si>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</si>
  <si>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</si>
  <si>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</si>
  <si>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</si>
  <si>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</si>
  <si>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</si>
  <si>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</si>
  <si>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</si>
  <si>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</si>
  <si>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</si>
  <si>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</si>
  <si>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</si>
  <si>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</si>
  <si>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</si>
  <si>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</si>
  <si>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</si>
  <si>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</si>
  <si>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</si>
  <si>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</si>
  <si>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</si>
  <si>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</si>
  <si>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</si>
  <si>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</si>
  <si>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</si>
  <si>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</si>
  <si>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</si>
  <si>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</si>
  <si>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</si>
  <si>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</si>
  <si>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</si>
  <si>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</si>
  <si>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</si>
  <si>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</si>
  <si>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</si>
  <si>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</si>
  <si>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</si>
  <si>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</si>
  <si>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</si>
  <si>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</si>
  <si>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</si>
  <si>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</si>
  <si>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</si>
  <si>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</si>
  <si>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</si>
  <si>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</si>
  <si>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</si>
  <si>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</si>
  <si>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</si>
  <si>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</si>
  <si>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</si>
  <si>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</si>
  <si>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</si>
  <si>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</si>
  <si>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</si>
  <si>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</si>
  <si>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</si>
  <si>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</si>
  <si>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</si>
  <si>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</si>
  <si>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</si>
  <si>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</si>
  <si>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</si>
  <si>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</si>
  <si>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</si>
  <si>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</si>
  <si>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</si>
  <si>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</si>
  <si>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</si>
  <si>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</si>
  <si>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</si>
  <si>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</si>
  <si>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</si>
  <si>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</si>
  <si>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</si>
  <si>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</si>
  <si>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</si>
  <si>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</si>
  <si>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</si>
  <si>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</si>
  <si>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</si>
  <si>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</si>
  <si>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</si>
  <si>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</si>
  <si>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</si>
  <si>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</si>
  <si>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</si>
  <si>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</si>
  <si>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</si>
  <si>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</si>
  <si>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</si>
  <si>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</si>
  <si>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</si>
  <si>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</si>
  <si>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</si>
  <si>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</si>
  <si>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</si>
  <si>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</si>
  <si>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</si>
  <si>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</si>
  <si>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</si>
  <si>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</si>
  <si>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</si>
  <si>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</si>
  <si>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Bidragsforskott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</si>
  <si>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</si>
  <si>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</si>
  <si>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</si>
  <si>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</si>
  <si>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</si>
  <si>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</si>
  <si>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</si>
  <si>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</si>
  <si>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</si>
  <si>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</si>
  <si>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</si>
  <si>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</si>
  <si>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</si>
  <si>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</si>
  <si>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</si>
  <si>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</si>
  <si>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</si>
  <si>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</si>
  <si>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</si>
  <si>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</si>
  <si>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</si>
  <si>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</si>
  <si>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</si>
  <si>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</si>
  <si>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</si>
  <si>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</si>
  <si>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</si>
  <si>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</si>
  <si>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</si>
  <si>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</si>
  <si>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</si>
  <si>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</si>
  <si>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</si>
  <si>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</si>
  <si>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</si>
  <si>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</si>
  <si>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</si>
  <si>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</si>
  <si>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</si>
  <si>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</si>
  <si>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</si>
  <si>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</si>
  <si>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</si>
  <si>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</si>
  <si>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</si>
  <si>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</si>
  <si>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</si>
  <si>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</si>
  <si>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</si>
  <si>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</si>
  <si>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</si>
  <si>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</si>
  <si>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</si>
  <si>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</si>
  <si>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</si>
  <si>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</si>
  <si>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</si>
  <si>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</si>
  <si>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</si>
  <si>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</si>
  <si>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</si>
  <si>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</si>
  <si>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</si>
  <si>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</si>
  <si>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</si>
  <si>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</si>
  <si>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</si>
  <si>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</si>
  <si>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</si>
  <si>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</si>
  <si>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</si>
  <si>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</si>
  <si>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</si>
  <si>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</si>
  <si>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</si>
  <si>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</si>
  <si>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</si>
  <si>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</si>
  <si>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</si>
  <si>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</si>
  <si>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</si>
  <si>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</si>
  <si>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støtteregister, kan overføres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</si>
  <si>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</si>
  <si>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</si>
  <si>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</si>
  <si>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</si>
  <si>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</si>
  <si>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</si>
  <si>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</si>
  <si>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</si>
  <si>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</si>
  <si>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Kompensasjonsordning for utgifter til innreisekarantene ved bruk av utenlandsk arbeidskraft</t>
  </si>
  <si>
    <t>Tilskudd til nasjonalt program for leverandørutvikling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</si>
  <si>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</si>
  <si>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</si>
  <si>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</si>
  <si>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</si>
  <si>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</si>
  <si>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</si>
  <si>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</si>
  <si>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</si>
  <si>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</si>
  <si>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Større utstyrsanskaffelser og vedlikehold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</si>
  <si>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</si>
  <si>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</si>
  <si>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</si>
  <si>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</si>
  <si>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</si>
  <si>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</si>
  <si>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</si>
  <si>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</si>
  <si>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</si>
  <si>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</si>
  <si>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</si>
  <si>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</si>
  <si>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</si>
  <si>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</si>
  <si>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</si>
  <si>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</si>
  <si>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</si>
  <si>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</si>
  <si>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</si>
  <si>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</si>
  <si>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</si>
  <si>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</si>
  <si>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</si>
  <si>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</si>
  <si>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</si>
  <si>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</si>
  <si>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</si>
  <si>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</si>
  <si>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</si>
  <si>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</si>
  <si>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</si>
  <si>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</si>
  <si>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Nyanlegg og større vedlikehold, kan overføres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</si>
  <si>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</si>
  <si>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</si>
  <si>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</si>
  <si>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</si>
  <si>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</si>
  <si>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</si>
  <si>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</si>
  <si>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</si>
  <si>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</si>
  <si>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</si>
  <si>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</si>
  <si>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</si>
  <si>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</si>
  <si>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</si>
  <si>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</si>
  <si>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</si>
  <si>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</si>
  <si>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</si>
  <si>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</si>
  <si>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</si>
  <si>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</si>
  <si>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</si>
  <si>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</si>
  <si>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</si>
  <si>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</si>
  <si>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</si>
  <si>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</si>
  <si>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</si>
  <si>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</si>
  <si>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</si>
  <si>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</si>
  <si>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</si>
  <si>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</si>
  <si>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</si>
  <si>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</si>
  <si>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</si>
  <si>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</si>
  <si>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</si>
  <si>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</si>
  <si>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</si>
  <si>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</si>
  <si>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</si>
  <si>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</si>
  <si>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</si>
  <si>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</si>
  <si>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</si>
  <si>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</si>
  <si>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</si>
  <si>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</si>
  <si>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</si>
  <si>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</si>
  <si>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Eksportfremmetiltak, kan overføres</t>
  </si>
  <si>
    <t>Sum kap 0940</t>
  </si>
  <si>
    <t>Sum Markedsadgang og eksport</t>
  </si>
  <si>
    <t>Statlig eierskap</t>
  </si>
  <si>
    <t>Forvaltning av statlig eierskap:</t>
  </si>
  <si>
    <t>Tilskudd til pensjonsforpliktelser, Mantena AS</t>
  </si>
  <si>
    <t>Sum kap 0950</t>
  </si>
  <si>
    <t>Investinor AS:</t>
  </si>
  <si>
    <t>Risikokapital</t>
  </si>
  <si>
    <t>Tapsfond såkornkapital</t>
  </si>
  <si>
    <t>Forvaltningskostnader for særskilte oppdrag</t>
  </si>
  <si>
    <t>Kapitalinnskudd</t>
  </si>
  <si>
    <t>Sum kap 0952</t>
  </si>
  <si>
    <t>Nysnø Klimainvesteringer AS:</t>
  </si>
  <si>
    <t>Sum kap 0953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</si>
  <si>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</si>
  <si>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</si>
  <si>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</si>
  <si>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</si>
  <si>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</si>
  <si>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</si>
  <si>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</si>
  <si>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</si>
  <si>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</si>
  <si>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</si>
  <si>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</si>
  <si>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</si>
  <si>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</si>
  <si>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</si>
  <si>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</si>
  <si>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</si>
  <si>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</si>
  <si>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</si>
  <si>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</si>
  <si>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</si>
  <si>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</si>
  <si>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</si>
  <si>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</si>
  <si>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</si>
  <si>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</si>
  <si>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</si>
  <si>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</si>
  <si>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</si>
  <si>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</si>
  <si>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</si>
  <si>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</si>
  <si>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</si>
  <si>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</si>
  <si>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</si>
  <si>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</si>
  <si>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</si>
  <si>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</si>
  <si>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</si>
  <si>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</si>
  <si>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</si>
  <si>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driftsutgifter,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</si>
  <si>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</si>
  <si>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</si>
  <si>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</si>
  <si>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</si>
  <si>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</si>
  <si>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</si>
  <si>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</si>
  <si>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</si>
  <si>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</si>
  <si>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</si>
  <si>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</si>
  <si>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</si>
  <si>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driftsutgifter,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</si>
  <si>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</si>
  <si>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</si>
  <si>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</si>
  <si>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</si>
  <si>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</si>
  <si>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</si>
  <si>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</si>
  <si>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</si>
  <si>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</si>
  <si>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</t>
  </si>
  <si>
    <t>Sum kap 1142</t>
  </si>
  <si>
    <t>Naturskade - erstatninger:</t>
  </si>
  <si>
    <t>Naturskade - erstatninger, overslagsbevilgning</t>
  </si>
  <si>
    <t>Tilskudd til opprydding av avfall etter flomhendelsene i Sør-Norge høsten 2023, kan overføres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</si>
  <si>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</si>
  <si>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</si>
  <si>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</si>
  <si>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</si>
  <si>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</si>
  <si>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</si>
  <si>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</si>
  <si>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</si>
  <si>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</si>
  <si>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</si>
  <si>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</si>
  <si>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</si>
  <si>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</si>
  <si>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</si>
  <si>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</si>
  <si>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</si>
  <si>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</si>
  <si>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</si>
  <si>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</si>
  <si>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</si>
  <si>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</si>
  <si>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jordbruket, kan overføres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</si>
  <si>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</si>
  <si>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</si>
  <si>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</si>
  <si>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</si>
  <si>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</si>
  <si>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</si>
  <si>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</si>
  <si>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</si>
  <si>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</si>
  <si>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</si>
  <si>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</si>
  <si>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</si>
  <si>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</si>
  <si>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</si>
  <si>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</si>
  <si>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utslippsfrie anleggsplasser,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</si>
  <si>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</si>
  <si>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</si>
  <si>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</si>
  <si>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</si>
  <si>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</si>
  <si>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</si>
  <si>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dekking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</si>
  <si>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</si>
  <si>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</si>
  <si>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</si>
  <si>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</si>
  <si>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</si>
  <si>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</si>
  <si>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</si>
  <si>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</si>
  <si>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</si>
  <si>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</si>
  <si>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</si>
  <si>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</si>
  <si>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</si>
  <si>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</si>
  <si>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</si>
  <si>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</si>
  <si>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</si>
  <si>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</si>
  <si>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</si>
  <si>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</si>
  <si>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</si>
  <si>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</si>
  <si>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</si>
  <si>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</si>
  <si>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</si>
  <si>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</si>
  <si>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</si>
  <si>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</si>
  <si>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</si>
  <si>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</si>
  <si>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</si>
  <si>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</si>
  <si>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</si>
  <si>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</si>
  <si>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</si>
  <si>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</si>
  <si>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</si>
  <si>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</si>
  <si>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</si>
  <si>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</si>
  <si>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</si>
  <si>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</si>
  <si>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</si>
  <si>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</si>
  <si>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</si>
  <si>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</si>
  <si>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</si>
  <si>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</si>
  <si>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</si>
  <si>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</si>
  <si>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</si>
  <si>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</si>
  <si>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</si>
  <si>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</si>
  <si>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</si>
  <si>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Bane NOR SF:</t>
  </si>
  <si>
    <t>Sum kap 1356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</si>
  <si>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</si>
  <si>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</si>
  <si>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</si>
  <si>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</si>
  <si>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</si>
  <si>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</si>
  <si>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</si>
  <si>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</si>
  <si>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</si>
  <si>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</si>
  <si>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</si>
  <si>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</si>
  <si>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</si>
  <si>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</si>
  <si>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</si>
  <si>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</si>
  <si>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</si>
  <si>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</si>
  <si>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</si>
  <si>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</si>
  <si>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klima- og miljøkunnskap</t>
  </si>
  <si>
    <t>Nasjonale oppgaver ved miljøforskningsinstituttene</t>
  </si>
  <si>
    <t>Tilskudd til NORCE - Senter for biosikkerhet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</si>
  <si>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</si>
  <si>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</si>
  <si>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</si>
  <si>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</si>
  <si>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</si>
  <si>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</si>
  <si>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</si>
  <si>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</si>
  <si>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</si>
  <si>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</si>
  <si>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</si>
  <si>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</si>
  <si>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</si>
  <si>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annen natur, inkludert restaureringstiltak, kan overføres</t>
  </si>
  <si>
    <t>Statlige erverv, vern av naturområder, kan overføres</t>
  </si>
  <si>
    <t>Skogplanting, videreføring av pilotprosjekt for stedegne treslag,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</si>
  <si>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</si>
  <si>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</si>
  <si>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</si>
  <si>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</si>
  <si>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</si>
  <si>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</si>
  <si>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</si>
  <si>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</si>
  <si>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</si>
  <si>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</si>
  <si>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</si>
  <si>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</si>
  <si>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</si>
  <si>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</si>
  <si>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</si>
  <si>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</si>
  <si>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</si>
  <si>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</si>
  <si>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</si>
  <si>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</si>
  <si>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</si>
  <si>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</si>
  <si>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</si>
  <si>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</si>
  <si>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</si>
  <si>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</si>
  <si>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</si>
  <si>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Marin forsøpling, kan overføres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</si>
  <si>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</si>
  <si>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</si>
  <si>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</si>
  <si>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</si>
  <si>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</si>
  <si>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</si>
  <si>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Midlertidig energitilskuddsordning til næringslivet ifm. høye strømpriser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</si>
  <si>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</si>
  <si>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</si>
  <si>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</si>
  <si>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</si>
  <si>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</si>
  <si>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</si>
  <si>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</si>
  <si>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</si>
  <si>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</si>
  <si>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</si>
  <si>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</si>
  <si>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</si>
  <si>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</si>
  <si>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</si>
  <si>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</si>
  <si>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</si>
  <si>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</si>
  <si>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</si>
  <si>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</si>
  <si>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</si>
  <si>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</si>
  <si>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</si>
  <si>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</si>
  <si>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</si>
  <si>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</si>
  <si>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</si>
  <si>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</si>
  <si>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</si>
  <si>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</si>
  <si>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</si>
  <si>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</si>
  <si>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</si>
  <si>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</si>
  <si>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</si>
  <si>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</si>
  <si>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</si>
  <si>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</si>
  <si>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</si>
  <si>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</si>
  <si>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</si>
  <si>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</si>
  <si>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</si>
  <si>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</si>
  <si>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</si>
  <si>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</si>
  <si>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</si>
  <si>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</si>
  <si>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</si>
  <si>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</si>
  <si>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</si>
  <si>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</si>
  <si>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</si>
  <si>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</si>
  <si>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</si>
  <si>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</si>
  <si>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</si>
  <si>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</si>
  <si>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</si>
  <si>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</si>
  <si>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</si>
  <si>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</si>
  <si>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</si>
  <si>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</si>
  <si>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</si>
  <si>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</si>
  <si>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</si>
  <si>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</si>
  <si>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</si>
  <si>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</si>
  <si>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</si>
  <si>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</si>
  <si>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</si>
  <si>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</si>
  <si>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</si>
  <si>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</si>
  <si>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</si>
  <si>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</si>
  <si>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</si>
  <si>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</si>
  <si>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</t>
  </si>
  <si>
    <t>Lønnsstøtte til foretak rammet av smitteverntiltak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</si>
  <si>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</si>
  <si>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</si>
  <si>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</si>
  <si>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</si>
  <si>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</si>
  <si>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</si>
  <si>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</si>
  <si>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</si>
  <si>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</si>
  <si>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</si>
  <si>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</si>
  <si>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</si>
  <si>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</si>
  <si>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</si>
  <si>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</si>
  <si>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</si>
  <si>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</si>
  <si>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</si>
  <si>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</si>
  <si>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</si>
  <si>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</si>
  <si>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</si>
  <si>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</si>
  <si>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</si>
  <si>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</si>
  <si>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</si>
  <si>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</si>
  <si>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</si>
  <si>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</si>
  <si>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</si>
  <si>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</si>
  <si>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</si>
  <si>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</si>
  <si>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</si>
  <si>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</si>
  <si>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</si>
  <si>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</si>
  <si>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</si>
  <si>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</si>
  <si>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</si>
  <si>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</si>
  <si>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</si>
  <si>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</si>
  <si>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</si>
  <si>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</si>
  <si>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</si>
  <si>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</si>
  <si>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</si>
  <si>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</si>
  <si>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overføres, kan nyttes under post 72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</si>
  <si>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</si>
  <si>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</si>
  <si>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</si>
  <si>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</si>
  <si>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</si>
  <si>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</si>
  <si>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</si>
  <si>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</si>
  <si>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kap 1812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</si>
  <si>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</si>
  <si>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</si>
  <si>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</si>
  <si>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</si>
  <si>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</si>
  <si>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</si>
  <si>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</si>
  <si>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</si>
  <si>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</si>
  <si>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</si>
  <si>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</si>
  <si>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</si>
  <si>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</si>
  <si>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husholdninger av nærvarmeanlegg, kan overføres</t>
  </si>
  <si>
    <t>Sum kap 1820</t>
  </si>
  <si>
    <t>Sum Energi og vannressurser</t>
  </si>
  <si>
    <t>Klima, industri og teknologi</t>
  </si>
  <si>
    <t>Klima, industri og teknologi:</t>
  </si>
  <si>
    <t>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</si>
  <si>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</si>
  <si>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</si>
  <si>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</si>
  <si>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</si>
  <si>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</si>
  <si>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</si>
  <si>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</si>
  <si>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</si>
  <si>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</si>
  <si>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</si>
  <si>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</si>
  <si>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</si>
  <si>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</si>
  <si>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</si>
  <si>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</si>
  <si>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</si>
  <si>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</si>
  <si>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</si>
  <si>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</si>
  <si>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</si>
  <si>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</si>
  <si>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</si>
  <si>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</si>
  <si>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</si>
  <si>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</si>
  <si>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</si>
  <si>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</si>
  <si>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</si>
  <si>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</si>
  <si>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</si>
  <si>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</si>
  <si>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</si>
  <si>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</si>
  <si>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</si>
  <si>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</si>
  <si>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Tilskudd til bedrifter som har hatt inntektsbortfall ifb. krigen i Ukraina,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</si>
  <si>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</si>
  <si>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</si>
  <si>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</si>
  <si>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</si>
  <si>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</si>
  <si>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</si>
  <si>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</si>
  <si>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</si>
  <si>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</si>
  <si>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</si>
  <si>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</si>
  <si>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</si>
  <si>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</si>
  <si>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</si>
  <si>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</si>
  <si>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</si>
  <si>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</si>
  <si>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</si>
  <si>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</si>
  <si>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</si>
  <si>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</si>
  <si>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</si>
  <si>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</si>
  <si>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</si>
  <si>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</si>
  <si>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</si>
  <si>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</si>
  <si>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</si>
  <si>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</si>
  <si>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</si>
  <si>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</si>
  <si>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ifm. krigen i Ukraina</t>
  </si>
  <si>
    <t>Tapsavsetning for investeringer i og eksport til Ukraina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</si>
  <si>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</si>
  <si>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</si>
  <si>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</si>
  <si>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</si>
  <si>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</si>
  <si>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</si>
  <si>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</si>
  <si>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</si>
  <si>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</si>
  <si>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</si>
  <si>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</si>
  <si>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</si>
  <si>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</si>
  <si>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</si>
  <si>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</si>
  <si>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</si>
  <si>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</si>
  <si>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</si>
  <si>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</si>
  <si>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</si>
  <si>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</si>
  <si>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</si>
  <si>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</si>
  <si>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</si>
  <si>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</si>
  <si>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</si>
  <si>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</si>
  <si>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</si>
  <si>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</si>
  <si>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</si>
  <si>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</si>
  <si>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</si>
  <si>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</si>
  <si>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</si>
  <si>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</si>
  <si>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</si>
  <si>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</si>
  <si>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</si>
  <si>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</si>
  <si>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</si>
  <si>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</si>
  <si>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</si>
  <si>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</si>
  <si>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</si>
  <si>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</si>
  <si>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</si>
  <si>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</si>
  <si>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</si>
  <si>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</si>
  <si>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</si>
  <si>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</si>
  <si>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</si>
  <si>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servicehund, kan overføres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</si>
  <si>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</si>
  <si>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</si>
  <si>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</si>
  <si>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</si>
  <si>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</si>
  <si>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</si>
  <si>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år, kan overføres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</si>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</sst>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0F3B1-95C1-4130-87A8-F56F3CBFC8EE}">
  <sheetPr>
    <pageSetUpPr autoPageBreaks="0" fitToPage="1"/>
  </sheetPr>
  <dimension ref="A1:P2221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5" x14ac:dyDescent="0.25"/>
  <cols>
    <col min="1" max="1" width="8" style="2" customWidth="1"/>
    <col min="2" max="2" width="7.453125" customWidth="1"/>
    <col min="3" max="3" width="84.81640625" style="5" customWidth="1"/>
    <col min="4" max="4" width="17.81640625" customWidth="1"/>
    <col min="5" max="5" width="14.26953125" customWidth="1"/>
    <col min="6" max="6" width="16.453125" customWidth="1"/>
    <col min="7" max="7" width="15.26953125" customWidth="1"/>
    <col min="8" max="8" width="17.54296875" customWidth="1"/>
    <col min="9" max="9" width="9.7265625" bestFit="1" customWidth="1"/>
    <col min="10" max="10" width="10.453125" bestFit="1" customWidth="1"/>
    <col min="11" max="11" width="10.453125" customWidth="1"/>
    <col min="12" max="13" width="10" bestFit="1" customWidth="1"/>
    <col min="14" max="14" width="10" customWidth="1"/>
    <col min="15" max="15" width="73.7265625" bestFit="1" customWidth="1"/>
    <col min="16" max="16" width="8" bestFit="1" customWidth="1"/>
    <col min="17" max="17" width="5.453125" bestFit="1" customWidth="1"/>
  </cols>
  <sheetData>
    <row r="1" spans="1:16" ht="13" x14ac:dyDescent="0.3">
      <c r="B1" s="1"/>
      <c r="C1" s="3" t="s">
        <v>0</v>
      </c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1"/>
      <c r="P1" s="1"/>
    </row>
    <row r="3" spans="1:16" x14ac:dyDescent="0.25">
      <c r="A3"/>
      <c r="B3" s="2"/>
      <c r="D3" s="1"/>
      <c r="E3" s="1"/>
      <c r="F3" s="1"/>
      <c r="G3" s="1"/>
      <c r="H3" s="1"/>
    </row>
    <row r="4" spans="1:16" ht="25.5" customHeight="1" x14ac:dyDescent="0.25">
      <c r="A4" s="1" t="s">
        <v>1</v>
      </c>
      <c r="B4" s="2" t="s">
        <v>2</v>
      </c>
      <c r="C4" s="6"/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</row>
    <row r="5" spans="1:16" x14ac:dyDescent="0.25">
      <c r="A5" s="1"/>
      <c r="B5" s="2"/>
      <c r="C5" s="6"/>
      <c r="D5" s="1"/>
      <c r="E5" s="1"/>
      <c r="F5" s="1"/>
      <c r="G5" s="1"/>
      <c r="H5" s="1"/>
    </row>
    <row r="6" spans="1:16" ht="15" customHeight="1" x14ac:dyDescent="0.3">
      <c r="A6" s="1"/>
      <c r="B6" s="2"/>
      <c r="C6" s="3" t="s">
        <v>8</v>
      </c>
      <c r="D6" s="1"/>
      <c r="E6" s="1"/>
      <c r="F6" s="1"/>
      <c r="G6" s="1"/>
      <c r="H6" s="1"/>
    </row>
    <row r="7" spans="1:16" ht="27" customHeight="1" x14ac:dyDescent="0.35">
      <c r="A7" s="1"/>
      <c r="B7" s="2"/>
      <c r="C7" s="9" t="s">
        <v>9</v>
      </c>
      <c r="D7" s="1"/>
      <c r="E7" s="1"/>
      <c r="F7" s="1"/>
      <c r="G7" s="1"/>
      <c r="H7" s="1"/>
    </row>
    <row r="8" spans="1:16" ht="15" customHeight="1" x14ac:dyDescent="0.35">
      <c r="A8" s="10">
        <v>1</v>
      </c>
      <c r="B8" s="2"/>
      <c r="C8" s="5" t="s">
        <v>10</v>
      </c>
      <c r="D8" s="11"/>
      <c r="E8" s="1"/>
      <c r="G8" s="1"/>
      <c r="H8" s="1"/>
    </row>
    <row r="9" spans="1:16" x14ac:dyDescent="0.25">
      <c r="A9"/>
      <c r="B9" s="2">
        <v>1</v>
      </c>
      <c r="C9" s="5" t="s">
        <v>11</v>
      </c>
      <c r="D9" s="12">
        <v>0</v>
      </c>
      <c r="E9" s="12">
        <v>14106</v>
      </c>
      <c r="F9" s="12">
        <v>14106</v>
      </c>
      <c r="G9" s="12">
        <v>14106</v>
      </c>
      <c r="H9" s="12">
        <v>0</v>
      </c>
    </row>
    <row r="10" spans="1:16" x14ac:dyDescent="0.25">
      <c r="A10"/>
      <c r="B10" s="2">
        <v>50</v>
      </c>
      <c r="C10" s="5" t="s">
        <v>12</v>
      </c>
      <c r="D10" s="12">
        <v>0</v>
      </c>
      <c r="E10" s="12">
        <v>245134</v>
      </c>
      <c r="F10" s="12">
        <v>245134</v>
      </c>
      <c r="G10" s="12">
        <v>245134</v>
      </c>
      <c r="H10" s="12">
        <v>0</v>
      </c>
    </row>
    <row r="11" spans="1:16" ht="15" customHeight="1" x14ac:dyDescent="0.25">
      <c r="A11"/>
      <c r="B11" s="13" t="s">
        <v>13</v>
      </c>
      <c r="C11" s="14" t="s">
        <v>14</v>
      </c>
      <c r="D11" s="15">
        <f>SUBTOTAL(9,D9:D10)</f>
        <v>0</v>
      </c>
      <c r="E11" s="15">
        <f>SUBTOTAL(9,E9:E10)</f>
        <v>259240</v>
      </c>
      <c r="F11" s="15">
        <f>SUBTOTAL(9,F9:F10)</f>
        <v>259240</v>
      </c>
      <c r="G11" s="15">
        <f>SUBTOTAL(9,G9:G10)</f>
        <v>259240</v>
      </c>
      <c r="H11" s="15">
        <f>SUBTOTAL(9,H9:H10)</f>
        <v>0</v>
      </c>
    </row>
    <row r="12" spans="1:16" ht="15" customHeight="1" x14ac:dyDescent="0.35">
      <c r="A12" s="10">
        <v>2</v>
      </c>
      <c r="B12" s="2"/>
      <c r="C12" s="5" t="s">
        <v>15</v>
      </c>
      <c r="D12" s="11"/>
      <c r="E12" s="1"/>
      <c r="G12" s="1"/>
      <c r="H12" s="1"/>
    </row>
    <row r="13" spans="1:16" x14ac:dyDescent="0.25">
      <c r="A13"/>
      <c r="B13" s="2">
        <v>1</v>
      </c>
      <c r="C13" s="5" t="s">
        <v>11</v>
      </c>
      <c r="D13" s="12">
        <v>0</v>
      </c>
      <c r="E13" s="12">
        <v>11740</v>
      </c>
      <c r="F13" s="12">
        <v>11740</v>
      </c>
      <c r="G13" s="12">
        <v>11740</v>
      </c>
      <c r="H13" s="12">
        <v>0</v>
      </c>
    </row>
    <row r="14" spans="1:16" ht="15" customHeight="1" x14ac:dyDescent="0.25">
      <c r="A14"/>
      <c r="B14" s="13" t="s">
        <v>13</v>
      </c>
      <c r="C14" s="14" t="s">
        <v>16</v>
      </c>
      <c r="D14" s="15">
        <f>SUBTOTAL(9,D13:D13)</f>
        <v>0</v>
      </c>
      <c r="E14" s="15">
        <f>SUBTOTAL(9,E13:E13)</f>
        <v>11740</v>
      </c>
      <c r="F14" s="15">
        <f>SUBTOTAL(9,F13:F13)</f>
        <v>11740</v>
      </c>
      <c r="G14" s="15">
        <f>SUBTOTAL(9,G13:G13)</f>
        <v>11740</v>
      </c>
      <c r="H14" s="15">
        <f>SUBTOTAL(9,H13:H13)</f>
        <v>0</v>
      </c>
    </row>
    <row r="15" spans="1:16" ht="15" customHeight="1" x14ac:dyDescent="0.25">
      <c r="B15" s="16"/>
      <c r="C15" s="14" t="s">
        <v>17</v>
      </c>
      <c r="D15" s="17">
        <f>SUBTOTAL(9,D7:D14)</f>
        <v>0</v>
      </c>
      <c r="E15" s="17">
        <f>SUBTOTAL(9,E7:E14)</f>
        <v>270980</v>
      </c>
      <c r="F15" s="17">
        <f>SUBTOTAL(9,F7:F14)</f>
        <v>270980</v>
      </c>
      <c r="G15" s="17">
        <f>SUBTOTAL(9,G7:G14)</f>
        <v>270980</v>
      </c>
      <c r="H15" s="17">
        <f>SUBTOTAL(9,H7:H14)</f>
        <v>0</v>
      </c>
    </row>
    <row r="16" spans="1:16" x14ac:dyDescent="0.25">
      <c r="B16" s="16"/>
      <c r="C16" s="18"/>
      <c r="D16" s="19"/>
      <c r="E16" s="19"/>
      <c r="F16" s="19"/>
      <c r="G16" s="19"/>
      <c r="H16" s="19"/>
    </row>
    <row r="17" spans="1:8" ht="15" customHeight="1" x14ac:dyDescent="0.3">
      <c r="A17" s="1"/>
      <c r="B17" s="2"/>
      <c r="C17" s="3" t="s">
        <v>18</v>
      </c>
      <c r="D17" s="1"/>
      <c r="E17" s="1"/>
      <c r="F17" s="1"/>
      <c r="G17" s="1"/>
      <c r="H17" s="1"/>
    </row>
    <row r="18" spans="1:8" ht="27" customHeight="1" x14ac:dyDescent="0.35">
      <c r="A18" s="1"/>
      <c r="B18" s="2"/>
      <c r="C18" s="9" t="s">
        <v>9</v>
      </c>
      <c r="D18" s="1"/>
      <c r="E18" s="1"/>
      <c r="F18" s="1"/>
      <c r="G18" s="1"/>
      <c r="H18" s="1"/>
    </row>
    <row r="19" spans="1:8" ht="15" customHeight="1" x14ac:dyDescent="0.35">
      <c r="A19" s="10">
        <v>20</v>
      </c>
      <c r="B19" s="2"/>
      <c r="C19" s="5" t="s">
        <v>19</v>
      </c>
      <c r="D19" s="11"/>
      <c r="E19" s="1"/>
      <c r="G19" s="1"/>
      <c r="H19" s="1"/>
    </row>
    <row r="20" spans="1:8" x14ac:dyDescent="0.25">
      <c r="A20"/>
      <c r="B20" s="2">
        <v>1</v>
      </c>
      <c r="C20" s="5" t="s">
        <v>20</v>
      </c>
      <c r="D20" s="12">
        <v>3473</v>
      </c>
      <c r="E20" s="12">
        <v>103824</v>
      </c>
      <c r="F20" s="12">
        <v>107297</v>
      </c>
      <c r="G20" s="12">
        <v>89519.373900000006</v>
      </c>
      <c r="H20" s="12">
        <v>17777.626100000001</v>
      </c>
    </row>
    <row r="21" spans="1:8" ht="15" customHeight="1" x14ac:dyDescent="0.25">
      <c r="A21"/>
      <c r="B21" s="13" t="s">
        <v>13</v>
      </c>
      <c r="C21" s="14" t="s">
        <v>21</v>
      </c>
      <c r="D21" s="15">
        <f>SUBTOTAL(9,D20:D20)</f>
        <v>3473</v>
      </c>
      <c r="E21" s="15">
        <f>SUBTOTAL(9,E20:E20)</f>
        <v>103824</v>
      </c>
      <c r="F21" s="15">
        <f>SUBTOTAL(9,F20:F20)</f>
        <v>107297</v>
      </c>
      <c r="G21" s="15">
        <f>SUBTOTAL(9,G20:G20)</f>
        <v>89519.373900000006</v>
      </c>
      <c r="H21" s="15">
        <f>SUBTOTAL(9,H20:H20)</f>
        <v>17777.626100000001</v>
      </c>
    </row>
    <row r="22" spans="1:8" ht="15" customHeight="1" x14ac:dyDescent="0.35">
      <c r="A22" s="10">
        <v>21</v>
      </c>
      <c r="B22" s="2"/>
      <c r="C22" s="5" t="s">
        <v>22</v>
      </c>
      <c r="D22" s="11"/>
      <c r="E22" s="1"/>
      <c r="G22" s="1"/>
      <c r="H22" s="1"/>
    </row>
    <row r="23" spans="1:8" x14ac:dyDescent="0.25">
      <c r="A23"/>
      <c r="B23" s="2">
        <v>1</v>
      </c>
      <c r="C23" s="5" t="s">
        <v>20</v>
      </c>
      <c r="D23" s="12">
        <v>7651</v>
      </c>
      <c r="E23" s="12">
        <v>179576</v>
      </c>
      <c r="F23" s="12">
        <v>187227</v>
      </c>
      <c r="G23" s="12">
        <v>166880.68805999999</v>
      </c>
      <c r="H23" s="12">
        <v>20346.31194</v>
      </c>
    </row>
    <row r="24" spans="1:8" ht="15" customHeight="1" x14ac:dyDescent="0.25">
      <c r="A24"/>
      <c r="B24" s="13" t="s">
        <v>13</v>
      </c>
      <c r="C24" s="14" t="s">
        <v>23</v>
      </c>
      <c r="D24" s="15">
        <f>SUBTOTAL(9,D23:D23)</f>
        <v>7651</v>
      </c>
      <c r="E24" s="15">
        <f>SUBTOTAL(9,E23:E23)</f>
        <v>179576</v>
      </c>
      <c r="F24" s="15">
        <f>SUBTOTAL(9,F23:F23)</f>
        <v>187227</v>
      </c>
      <c r="G24" s="15">
        <f>SUBTOTAL(9,G23:G23)</f>
        <v>166880.68805999999</v>
      </c>
      <c r="H24" s="15">
        <f>SUBTOTAL(9,H23:H23)</f>
        <v>20346.31194</v>
      </c>
    </row>
    <row r="25" spans="1:8" ht="15" customHeight="1" x14ac:dyDescent="0.35">
      <c r="A25" s="10">
        <v>24</v>
      </c>
      <c r="B25" s="2"/>
      <c r="C25" s="5" t="s">
        <v>24</v>
      </c>
      <c r="D25" s="11"/>
      <c r="E25" s="1"/>
      <c r="G25" s="1"/>
      <c r="H25" s="1"/>
    </row>
    <row r="26" spans="1:8" x14ac:dyDescent="0.25">
      <c r="A26"/>
      <c r="B26" s="2">
        <v>1</v>
      </c>
      <c r="C26" s="5" t="s">
        <v>20</v>
      </c>
      <c r="D26" s="12">
        <v>5627</v>
      </c>
      <c r="E26" s="12">
        <v>118034</v>
      </c>
      <c r="F26" s="12">
        <v>123661</v>
      </c>
      <c r="G26" s="12">
        <v>113282.27301999999</v>
      </c>
      <c r="H26" s="12">
        <v>10378.726979999999</v>
      </c>
    </row>
    <row r="27" spans="1:8" x14ac:dyDescent="0.25">
      <c r="A27"/>
      <c r="B27" s="2">
        <v>21</v>
      </c>
      <c r="C27" s="5" t="s">
        <v>25</v>
      </c>
      <c r="D27" s="12">
        <v>0</v>
      </c>
      <c r="E27" s="12">
        <v>15933</v>
      </c>
      <c r="F27" s="12">
        <v>15933</v>
      </c>
      <c r="G27" s="12">
        <v>8963.40488</v>
      </c>
      <c r="H27" s="12">
        <v>6969.59512</v>
      </c>
    </row>
    <row r="28" spans="1:8" ht="15" customHeight="1" x14ac:dyDescent="0.25">
      <c r="A28"/>
      <c r="B28" s="13" t="s">
        <v>13</v>
      </c>
      <c r="C28" s="14" t="s">
        <v>26</v>
      </c>
      <c r="D28" s="15">
        <f>SUBTOTAL(9,D26:D27)</f>
        <v>5627</v>
      </c>
      <c r="E28" s="15">
        <f>SUBTOTAL(9,E26:E27)</f>
        <v>133967</v>
      </c>
      <c r="F28" s="15">
        <f>SUBTOTAL(9,F26:F27)</f>
        <v>139594</v>
      </c>
      <c r="G28" s="15">
        <f>SUBTOTAL(9,G26:G27)</f>
        <v>122245.6779</v>
      </c>
      <c r="H28" s="15">
        <f>SUBTOTAL(9,H26:H27)</f>
        <v>17348.322099999998</v>
      </c>
    </row>
    <row r="29" spans="1:8" ht="15" customHeight="1" x14ac:dyDescent="0.25">
      <c r="B29" s="16"/>
      <c r="C29" s="14" t="s">
        <v>27</v>
      </c>
      <c r="D29" s="17">
        <f>SUBTOTAL(9,D18:D28)</f>
        <v>16751</v>
      </c>
      <c r="E29" s="17">
        <f>SUBTOTAL(9,E18:E28)</f>
        <v>417367</v>
      </c>
      <c r="F29" s="17">
        <f>SUBTOTAL(9,F18:F28)</f>
        <v>434118</v>
      </c>
      <c r="G29" s="17">
        <f>SUBTOTAL(9,G18:G28)</f>
        <v>378645.73985999997</v>
      </c>
      <c r="H29" s="17">
        <f>SUBTOTAL(9,H18:H28)</f>
        <v>55472.260139999999</v>
      </c>
    </row>
    <row r="30" spans="1:8" x14ac:dyDescent="0.25">
      <c r="B30" s="16"/>
      <c r="C30" s="18"/>
      <c r="D30" s="19"/>
      <c r="E30" s="19"/>
      <c r="F30" s="19"/>
      <c r="G30" s="19"/>
      <c r="H30" s="19"/>
    </row>
    <row r="31" spans="1:8" ht="15" customHeight="1" x14ac:dyDescent="0.3">
      <c r="A31" s="1"/>
      <c r="B31" s="2"/>
      <c r="C31" s="3" t="s">
        <v>28</v>
      </c>
      <c r="D31" s="1"/>
      <c r="E31" s="1"/>
      <c r="F31" s="1"/>
      <c r="G31" s="1"/>
      <c r="H31" s="1"/>
    </row>
    <row r="32" spans="1:8" ht="27" customHeight="1" x14ac:dyDescent="0.35">
      <c r="A32" s="1"/>
      <c r="B32" s="2"/>
      <c r="C32" s="9" t="s">
        <v>9</v>
      </c>
      <c r="D32" s="1"/>
      <c r="E32" s="1"/>
      <c r="F32" s="1"/>
      <c r="G32" s="1"/>
      <c r="H32" s="1"/>
    </row>
    <row r="33" spans="1:8" ht="15" customHeight="1" x14ac:dyDescent="0.35">
      <c r="A33" s="10">
        <v>41</v>
      </c>
      <c r="B33" s="2"/>
      <c r="C33" s="5" t="s">
        <v>29</v>
      </c>
      <c r="D33" s="11"/>
      <c r="E33" s="1"/>
      <c r="G33" s="1"/>
      <c r="H33" s="1"/>
    </row>
    <row r="34" spans="1:8" x14ac:dyDescent="0.25">
      <c r="A34"/>
      <c r="B34" s="2">
        <v>1</v>
      </c>
      <c r="C34" s="5" t="s">
        <v>20</v>
      </c>
      <c r="D34" s="12">
        <v>37143</v>
      </c>
      <c r="E34" s="12">
        <v>1059906</v>
      </c>
      <c r="F34" s="12">
        <v>1097049</v>
      </c>
      <c r="G34" s="12">
        <v>954665.59264000005</v>
      </c>
      <c r="H34" s="12">
        <v>142383.40736000001</v>
      </c>
    </row>
    <row r="35" spans="1:8" x14ac:dyDescent="0.25">
      <c r="A35"/>
      <c r="B35" s="2">
        <v>21</v>
      </c>
      <c r="C35" s="5" t="s">
        <v>30</v>
      </c>
      <c r="D35" s="12">
        <v>2079</v>
      </c>
      <c r="E35" s="12">
        <v>4790</v>
      </c>
      <c r="F35" s="12">
        <v>6869</v>
      </c>
      <c r="G35" s="12">
        <v>6301.7906000000003</v>
      </c>
      <c r="H35" s="12">
        <v>567.20939999999996</v>
      </c>
    </row>
    <row r="36" spans="1:8" x14ac:dyDescent="0.25">
      <c r="A36"/>
      <c r="B36" s="2">
        <v>45</v>
      </c>
      <c r="C36" s="5" t="s">
        <v>31</v>
      </c>
      <c r="D36" s="12">
        <v>102144</v>
      </c>
      <c r="E36" s="12">
        <v>160319</v>
      </c>
      <c r="F36" s="12">
        <v>262463</v>
      </c>
      <c r="G36" s="12">
        <v>114991.02413999999</v>
      </c>
      <c r="H36" s="12">
        <v>147471.97586000001</v>
      </c>
    </row>
    <row r="37" spans="1:8" x14ac:dyDescent="0.25">
      <c r="A37"/>
      <c r="B37" s="2">
        <v>50</v>
      </c>
      <c r="C37" s="5" t="s">
        <v>32</v>
      </c>
      <c r="D37" s="12">
        <v>0</v>
      </c>
      <c r="E37" s="12">
        <v>2900</v>
      </c>
      <c r="F37" s="12">
        <v>2900</v>
      </c>
      <c r="G37" s="12">
        <v>2900</v>
      </c>
      <c r="H37" s="12">
        <v>0</v>
      </c>
    </row>
    <row r="38" spans="1:8" x14ac:dyDescent="0.25">
      <c r="A38"/>
      <c r="B38" s="2">
        <v>70</v>
      </c>
      <c r="C38" s="5" t="s">
        <v>33</v>
      </c>
      <c r="D38" s="12">
        <v>0</v>
      </c>
      <c r="E38" s="12">
        <v>232461</v>
      </c>
      <c r="F38" s="12">
        <v>232461</v>
      </c>
      <c r="G38" s="12">
        <v>209507.867</v>
      </c>
      <c r="H38" s="12">
        <v>22953.133000000002</v>
      </c>
    </row>
    <row r="39" spans="1:8" x14ac:dyDescent="0.25">
      <c r="A39"/>
      <c r="B39" s="2">
        <v>72</v>
      </c>
      <c r="C39" s="5" t="s">
        <v>34</v>
      </c>
      <c r="D39" s="12">
        <v>0</v>
      </c>
      <c r="E39" s="12">
        <v>1500</v>
      </c>
      <c r="F39" s="12">
        <v>1500</v>
      </c>
      <c r="G39" s="12">
        <v>1500</v>
      </c>
      <c r="H39" s="12">
        <v>0</v>
      </c>
    </row>
    <row r="40" spans="1:8" x14ac:dyDescent="0.25">
      <c r="A40"/>
      <c r="B40" s="2">
        <v>73</v>
      </c>
      <c r="C40" s="5" t="s">
        <v>35</v>
      </c>
      <c r="D40" s="12">
        <v>0</v>
      </c>
      <c r="E40" s="12">
        <v>17363</v>
      </c>
      <c r="F40" s="12">
        <v>17363</v>
      </c>
      <c r="G40" s="12">
        <v>9140.1824899999992</v>
      </c>
      <c r="H40" s="12">
        <v>8222.8175100000008</v>
      </c>
    </row>
    <row r="41" spans="1:8" x14ac:dyDescent="0.25">
      <c r="A41"/>
      <c r="B41" s="2">
        <v>74</v>
      </c>
      <c r="C41" s="5" t="s">
        <v>36</v>
      </c>
      <c r="D41" s="12">
        <v>0</v>
      </c>
      <c r="E41" s="12">
        <v>5515</v>
      </c>
      <c r="F41" s="12">
        <v>5515</v>
      </c>
      <c r="G41" s="12">
        <v>4848.5990000000002</v>
      </c>
      <c r="H41" s="12">
        <v>666.40099999999995</v>
      </c>
    </row>
    <row r="42" spans="1:8" ht="15" customHeight="1" x14ac:dyDescent="0.25">
      <c r="A42"/>
      <c r="B42" s="13" t="s">
        <v>13</v>
      </c>
      <c r="C42" s="14" t="s">
        <v>37</v>
      </c>
      <c r="D42" s="15">
        <f>SUBTOTAL(9,D34:D41)</f>
        <v>141366</v>
      </c>
      <c r="E42" s="15">
        <f>SUBTOTAL(9,E34:E41)</f>
        <v>1484754</v>
      </c>
      <c r="F42" s="15">
        <f>SUBTOTAL(9,F34:F41)</f>
        <v>1626120</v>
      </c>
      <c r="G42" s="15">
        <f>SUBTOTAL(9,G34:G41)</f>
        <v>1303855.05587</v>
      </c>
      <c r="H42" s="15">
        <f>SUBTOTAL(9,H34:H41)</f>
        <v>322264.94413000008</v>
      </c>
    </row>
    <row r="43" spans="1:8" ht="15" customHeight="1" x14ac:dyDescent="0.35">
      <c r="A43" s="10">
        <v>42</v>
      </c>
      <c r="B43" s="2"/>
      <c r="C43" s="5" t="s">
        <v>38</v>
      </c>
      <c r="D43" s="11"/>
      <c r="E43" s="1"/>
      <c r="G43" s="1"/>
      <c r="H43" s="1"/>
    </row>
    <row r="44" spans="1:8" x14ac:dyDescent="0.25">
      <c r="A44"/>
      <c r="B44" s="2">
        <v>1</v>
      </c>
      <c r="C44" s="5" t="s">
        <v>20</v>
      </c>
      <c r="D44" s="12">
        <v>294</v>
      </c>
      <c r="E44" s="12">
        <v>8131</v>
      </c>
      <c r="F44" s="12">
        <v>8425</v>
      </c>
      <c r="G44" s="12">
        <v>7671.0810499999998</v>
      </c>
      <c r="H44" s="12">
        <v>753.91895</v>
      </c>
    </row>
    <row r="45" spans="1:8" ht="15" customHeight="1" x14ac:dyDescent="0.25">
      <c r="A45"/>
      <c r="B45" s="13" t="s">
        <v>13</v>
      </c>
      <c r="C45" s="14" t="s">
        <v>39</v>
      </c>
      <c r="D45" s="15">
        <f>SUBTOTAL(9,D44:D44)</f>
        <v>294</v>
      </c>
      <c r="E45" s="15">
        <f>SUBTOTAL(9,E44:E44)</f>
        <v>8131</v>
      </c>
      <c r="F45" s="15">
        <f>SUBTOTAL(9,F44:F44)</f>
        <v>8425</v>
      </c>
      <c r="G45" s="15">
        <f>SUBTOTAL(9,G44:G44)</f>
        <v>7671.0810499999998</v>
      </c>
      <c r="H45" s="15">
        <f>SUBTOTAL(9,H44:H44)</f>
        <v>753.91895</v>
      </c>
    </row>
    <row r="46" spans="1:8" ht="15" customHeight="1" x14ac:dyDescent="0.35">
      <c r="A46" s="10">
        <v>43</v>
      </c>
      <c r="B46" s="2"/>
      <c r="C46" s="5" t="s">
        <v>40</v>
      </c>
      <c r="D46" s="11"/>
      <c r="E46" s="1"/>
      <c r="G46" s="1"/>
      <c r="H46" s="1"/>
    </row>
    <row r="47" spans="1:8" x14ac:dyDescent="0.25">
      <c r="A47"/>
      <c r="B47" s="2">
        <v>1</v>
      </c>
      <c r="C47" s="5" t="s">
        <v>20</v>
      </c>
      <c r="D47" s="12">
        <v>0</v>
      </c>
      <c r="E47" s="12">
        <v>103085</v>
      </c>
      <c r="F47" s="12">
        <v>103085</v>
      </c>
      <c r="G47" s="12">
        <v>94387.449359999999</v>
      </c>
      <c r="H47" s="12">
        <v>8697.5506399999995</v>
      </c>
    </row>
    <row r="48" spans="1:8" ht="15" customHeight="1" x14ac:dyDescent="0.25">
      <c r="A48"/>
      <c r="B48" s="13" t="s">
        <v>13</v>
      </c>
      <c r="C48" s="14" t="s">
        <v>41</v>
      </c>
      <c r="D48" s="15">
        <f>SUBTOTAL(9,D47:D47)</f>
        <v>0</v>
      </c>
      <c r="E48" s="15">
        <f>SUBTOTAL(9,E47:E47)</f>
        <v>103085</v>
      </c>
      <c r="F48" s="15">
        <f>SUBTOTAL(9,F47:F47)</f>
        <v>103085</v>
      </c>
      <c r="G48" s="15">
        <f>SUBTOTAL(9,G47:G47)</f>
        <v>94387.449359999999</v>
      </c>
      <c r="H48" s="15">
        <f>SUBTOTAL(9,H47:H47)</f>
        <v>8697.5506399999995</v>
      </c>
    </row>
    <row r="49" spans="1:8" ht="15" customHeight="1" x14ac:dyDescent="0.35">
      <c r="A49" s="10">
        <v>44</v>
      </c>
      <c r="B49" s="2"/>
      <c r="C49" s="5" t="s">
        <v>42</v>
      </c>
      <c r="D49" s="11"/>
      <c r="E49" s="1"/>
      <c r="G49" s="1"/>
      <c r="H49" s="1"/>
    </row>
    <row r="50" spans="1:8" x14ac:dyDescent="0.25">
      <c r="A50"/>
      <c r="B50" s="2">
        <v>1</v>
      </c>
      <c r="C50" s="5" t="s">
        <v>20</v>
      </c>
      <c r="D50" s="12">
        <v>1740</v>
      </c>
      <c r="E50" s="12">
        <v>41740</v>
      </c>
      <c r="F50" s="12">
        <v>43480</v>
      </c>
      <c r="G50" s="12">
        <v>36016.633750000001</v>
      </c>
      <c r="H50" s="12">
        <v>7463.36625</v>
      </c>
    </row>
    <row r="51" spans="1:8" ht="15" customHeight="1" x14ac:dyDescent="0.25">
      <c r="A51"/>
      <c r="B51" s="13" t="s">
        <v>13</v>
      </c>
      <c r="C51" s="14" t="s">
        <v>43</v>
      </c>
      <c r="D51" s="15">
        <f>SUBTOTAL(9,D50:D50)</f>
        <v>1740</v>
      </c>
      <c r="E51" s="15">
        <f>SUBTOTAL(9,E50:E50)</f>
        <v>41740</v>
      </c>
      <c r="F51" s="15">
        <f>SUBTOTAL(9,F50:F50)</f>
        <v>43480</v>
      </c>
      <c r="G51" s="15">
        <f>SUBTOTAL(9,G50:G50)</f>
        <v>36016.633750000001</v>
      </c>
      <c r="H51" s="15">
        <f>SUBTOTAL(9,H50:H50)</f>
        <v>7463.36625</v>
      </c>
    </row>
    <row r="52" spans="1:8" ht="15" customHeight="1" x14ac:dyDescent="0.35">
      <c r="A52" s="10">
        <v>45</v>
      </c>
      <c r="B52" s="2"/>
      <c r="C52" s="5" t="s">
        <v>44</v>
      </c>
      <c r="D52" s="11"/>
      <c r="E52" s="1"/>
      <c r="G52" s="1"/>
      <c r="H52" s="1"/>
    </row>
    <row r="53" spans="1:8" x14ac:dyDescent="0.25">
      <c r="A53"/>
      <c r="B53" s="2">
        <v>1</v>
      </c>
      <c r="C53" s="5" t="s">
        <v>20</v>
      </c>
      <c r="D53" s="12">
        <v>0</v>
      </c>
      <c r="E53" s="12">
        <v>27197</v>
      </c>
      <c r="F53" s="12">
        <v>27197</v>
      </c>
      <c r="G53" s="12">
        <v>24399.967089999998</v>
      </c>
      <c r="H53" s="12">
        <v>2797.0329099999999</v>
      </c>
    </row>
    <row r="54" spans="1:8" ht="15" customHeight="1" x14ac:dyDescent="0.25">
      <c r="A54"/>
      <c r="B54" s="13" t="s">
        <v>13</v>
      </c>
      <c r="C54" s="14" t="s">
        <v>45</v>
      </c>
      <c r="D54" s="15">
        <f>SUBTOTAL(9,D53:D53)</f>
        <v>0</v>
      </c>
      <c r="E54" s="15">
        <f>SUBTOTAL(9,E53:E53)</f>
        <v>27197</v>
      </c>
      <c r="F54" s="15">
        <f>SUBTOTAL(9,F53:F53)</f>
        <v>27197</v>
      </c>
      <c r="G54" s="15">
        <f>SUBTOTAL(9,G53:G53)</f>
        <v>24399.967089999998</v>
      </c>
      <c r="H54" s="15">
        <f>SUBTOTAL(9,H53:H53)</f>
        <v>2797.0329099999999</v>
      </c>
    </row>
    <row r="55" spans="1:8" ht="15" customHeight="1" x14ac:dyDescent="0.35">
      <c r="A55" s="10">
        <v>51</v>
      </c>
      <c r="B55" s="2"/>
      <c r="C55" s="5" t="s">
        <v>46</v>
      </c>
      <c r="D55" s="11"/>
      <c r="E55" s="1"/>
      <c r="G55" s="1"/>
      <c r="H55" s="1"/>
    </row>
    <row r="56" spans="1:8" x14ac:dyDescent="0.25">
      <c r="A56"/>
      <c r="B56" s="2">
        <v>1</v>
      </c>
      <c r="C56" s="5" t="s">
        <v>20</v>
      </c>
      <c r="D56" s="12">
        <v>18062</v>
      </c>
      <c r="E56" s="12">
        <v>599942</v>
      </c>
      <c r="F56" s="12">
        <v>618004</v>
      </c>
      <c r="G56" s="12">
        <v>553770.64997000003</v>
      </c>
      <c r="H56" s="12">
        <v>64233.350030000001</v>
      </c>
    </row>
    <row r="57" spans="1:8" x14ac:dyDescent="0.25">
      <c r="A57"/>
      <c r="B57" s="2">
        <v>75</v>
      </c>
      <c r="C57" s="5" t="s">
        <v>47</v>
      </c>
      <c r="D57" s="12">
        <v>0</v>
      </c>
      <c r="E57" s="12">
        <v>28700</v>
      </c>
      <c r="F57" s="12">
        <v>28700</v>
      </c>
      <c r="G57" s="12">
        <v>28700</v>
      </c>
      <c r="H57" s="12">
        <v>0</v>
      </c>
    </row>
    <row r="58" spans="1:8" ht="15" customHeight="1" x14ac:dyDescent="0.25">
      <c r="A58"/>
      <c r="B58" s="13" t="s">
        <v>13</v>
      </c>
      <c r="C58" s="14" t="s">
        <v>48</v>
      </c>
      <c r="D58" s="15">
        <f>SUBTOTAL(9,D56:D57)</f>
        <v>18062</v>
      </c>
      <c r="E58" s="15">
        <f>SUBTOTAL(9,E56:E57)</f>
        <v>628642</v>
      </c>
      <c r="F58" s="15">
        <f>SUBTOTAL(9,F56:F57)</f>
        <v>646704</v>
      </c>
      <c r="G58" s="15">
        <f>SUBTOTAL(9,G56:G57)</f>
        <v>582470.64997000003</v>
      </c>
      <c r="H58" s="15">
        <f>SUBTOTAL(9,H56:H57)</f>
        <v>64233.350030000001</v>
      </c>
    </row>
    <row r="59" spans="1:8" ht="15" customHeight="1" x14ac:dyDescent="0.25">
      <c r="B59" s="16"/>
      <c r="C59" s="14" t="s">
        <v>49</v>
      </c>
      <c r="D59" s="17">
        <f>SUBTOTAL(9,D32:D58)</f>
        <v>161462</v>
      </c>
      <c r="E59" s="17">
        <f>SUBTOTAL(9,E32:E58)</f>
        <v>2293549</v>
      </c>
      <c r="F59" s="17">
        <f>SUBTOTAL(9,F32:F58)</f>
        <v>2455011</v>
      </c>
      <c r="G59" s="17">
        <f>SUBTOTAL(9,G32:G58)</f>
        <v>2048800.83709</v>
      </c>
      <c r="H59" s="17">
        <f>SUBTOTAL(9,H32:H58)</f>
        <v>406210.16291000007</v>
      </c>
    </row>
    <row r="60" spans="1:8" x14ac:dyDescent="0.25">
      <c r="B60" s="16"/>
      <c r="C60" s="18"/>
      <c r="D60" s="19"/>
      <c r="E60" s="19"/>
      <c r="F60" s="19"/>
      <c r="G60" s="19"/>
      <c r="H60" s="19"/>
    </row>
    <row r="61" spans="1:8" ht="15" customHeight="1" x14ac:dyDescent="0.3">
      <c r="A61" s="1"/>
      <c r="B61" s="2"/>
      <c r="C61" s="3" t="s">
        <v>50</v>
      </c>
      <c r="D61" s="1"/>
      <c r="E61" s="1"/>
      <c r="F61" s="1"/>
      <c r="G61" s="1"/>
      <c r="H61" s="1"/>
    </row>
    <row r="62" spans="1:8" ht="27" customHeight="1" x14ac:dyDescent="0.35">
      <c r="A62" s="1"/>
      <c r="B62" s="2"/>
      <c r="C62" s="9" t="s">
        <v>9</v>
      </c>
      <c r="D62" s="1"/>
      <c r="E62" s="1"/>
      <c r="F62" s="1"/>
      <c r="G62" s="1"/>
      <c r="H62" s="1"/>
    </row>
    <row r="63" spans="1:8" ht="15" customHeight="1" x14ac:dyDescent="0.35">
      <c r="A63" s="10">
        <v>61</v>
      </c>
      <c r="B63" s="2"/>
      <c r="C63" s="5" t="s">
        <v>51</v>
      </c>
      <c r="D63" s="11"/>
      <c r="E63" s="1"/>
      <c r="G63" s="1"/>
      <c r="H63" s="1"/>
    </row>
    <row r="64" spans="1:8" x14ac:dyDescent="0.25">
      <c r="A64"/>
      <c r="B64" s="2">
        <v>1</v>
      </c>
      <c r="C64" s="5" t="s">
        <v>52</v>
      </c>
      <c r="D64" s="12">
        <v>6277</v>
      </c>
      <c r="E64" s="12">
        <v>134389</v>
      </c>
      <c r="F64" s="12">
        <v>140666</v>
      </c>
      <c r="G64" s="12">
        <v>127975.26179999999</v>
      </c>
      <c r="H64" s="12">
        <v>12690.7382</v>
      </c>
    </row>
    <row r="65" spans="1:8" ht="15" customHeight="1" x14ac:dyDescent="0.25">
      <c r="A65"/>
      <c r="B65" s="13" t="s">
        <v>13</v>
      </c>
      <c r="C65" s="14" t="s">
        <v>53</v>
      </c>
      <c r="D65" s="15">
        <f>SUBTOTAL(9,D64:D64)</f>
        <v>6277</v>
      </c>
      <c r="E65" s="15">
        <f>SUBTOTAL(9,E64:E64)</f>
        <v>134389</v>
      </c>
      <c r="F65" s="15">
        <f>SUBTOTAL(9,F64:F64)</f>
        <v>140666</v>
      </c>
      <c r="G65" s="15">
        <f>SUBTOTAL(9,G64:G64)</f>
        <v>127975.26179999999</v>
      </c>
      <c r="H65" s="15">
        <f>SUBTOTAL(9,H64:H64)</f>
        <v>12690.7382</v>
      </c>
    </row>
    <row r="66" spans="1:8" ht="15" customHeight="1" x14ac:dyDescent="0.25">
      <c r="B66" s="16"/>
      <c r="C66" s="14" t="s">
        <v>54</v>
      </c>
      <c r="D66" s="17">
        <f>SUBTOTAL(9,D62:D65)</f>
        <v>6277</v>
      </c>
      <c r="E66" s="17">
        <f>SUBTOTAL(9,E62:E65)</f>
        <v>134389</v>
      </c>
      <c r="F66" s="17">
        <f>SUBTOTAL(9,F62:F65)</f>
        <v>140666</v>
      </c>
      <c r="G66" s="17">
        <f>SUBTOTAL(9,G62:G65)</f>
        <v>127975.26179999999</v>
      </c>
      <c r="H66" s="17">
        <f>SUBTOTAL(9,H62:H65)</f>
        <v>12690.7382</v>
      </c>
    </row>
    <row r="67" spans="1:8" x14ac:dyDescent="0.25">
      <c r="B67" s="16"/>
      <c r="C67" s="18"/>
      <c r="D67" s="19"/>
      <c r="E67" s="19"/>
      <c r="F67" s="19"/>
      <c r="G67" s="19"/>
      <c r="H67" s="19"/>
    </row>
    <row r="68" spans="1:8" ht="15" customHeight="1" x14ac:dyDescent="0.3">
      <c r="A68" s="1"/>
      <c r="B68" s="2"/>
      <c r="C68" s="3" t="s">
        <v>55</v>
      </c>
      <c r="D68" s="1"/>
      <c r="E68" s="1"/>
      <c r="F68" s="1"/>
      <c r="G68" s="1"/>
      <c r="H68" s="1"/>
    </row>
    <row r="69" spans="1:8" ht="27" customHeight="1" x14ac:dyDescent="0.35">
      <c r="A69" s="1"/>
      <c r="B69" s="2"/>
      <c r="C69" s="9" t="s">
        <v>56</v>
      </c>
      <c r="D69" s="1"/>
      <c r="E69" s="1"/>
      <c r="F69" s="1"/>
      <c r="G69" s="1"/>
      <c r="H69" s="1"/>
    </row>
    <row r="70" spans="1:8" ht="15" customHeight="1" x14ac:dyDescent="0.35">
      <c r="A70" s="10">
        <v>100</v>
      </c>
      <c r="B70" s="2"/>
      <c r="C70" s="5" t="s">
        <v>57</v>
      </c>
      <c r="D70" s="11"/>
      <c r="E70" s="1"/>
      <c r="G70" s="1"/>
      <c r="H70" s="1"/>
    </row>
    <row r="71" spans="1:8" x14ac:dyDescent="0.25">
      <c r="A71"/>
      <c r="B71" s="2">
        <v>1</v>
      </c>
      <c r="C71" s="5" t="s">
        <v>20</v>
      </c>
      <c r="D71" s="12">
        <v>72674</v>
      </c>
      <c r="E71" s="12">
        <v>2507564</v>
      </c>
      <c r="F71" s="12">
        <v>2580238</v>
      </c>
      <c r="G71" s="12">
        <v>2487717.83892</v>
      </c>
      <c r="H71" s="12">
        <v>92520.161080000005</v>
      </c>
    </row>
    <row r="72" spans="1:8" x14ac:dyDescent="0.25">
      <c r="A72"/>
      <c r="B72" s="2">
        <v>21</v>
      </c>
      <c r="C72" s="5" t="s">
        <v>30</v>
      </c>
      <c r="D72" s="12">
        <v>28178</v>
      </c>
      <c r="E72" s="12">
        <v>125115</v>
      </c>
      <c r="F72" s="12">
        <v>153293</v>
      </c>
      <c r="G72" s="12">
        <v>96434.189119999995</v>
      </c>
      <c r="H72" s="12">
        <v>56858.810879999997</v>
      </c>
    </row>
    <row r="73" spans="1:8" x14ac:dyDescent="0.25">
      <c r="A73"/>
      <c r="B73" s="2">
        <v>45</v>
      </c>
      <c r="C73" s="5" t="s">
        <v>31</v>
      </c>
      <c r="D73" s="12">
        <v>28906</v>
      </c>
      <c r="E73" s="12">
        <v>41638</v>
      </c>
      <c r="F73" s="12">
        <v>70544</v>
      </c>
      <c r="G73" s="12">
        <v>33420.770360000002</v>
      </c>
      <c r="H73" s="12">
        <v>37123.229639999998</v>
      </c>
    </row>
    <row r="74" spans="1:8" x14ac:dyDescent="0.25">
      <c r="A74"/>
      <c r="B74" s="2">
        <v>70</v>
      </c>
      <c r="C74" s="5" t="s">
        <v>58</v>
      </c>
      <c r="D74" s="12">
        <v>0</v>
      </c>
      <c r="E74" s="12">
        <v>1246</v>
      </c>
      <c r="F74" s="12">
        <v>1246</v>
      </c>
      <c r="G74" s="12">
        <v>43.063000000000002</v>
      </c>
      <c r="H74" s="12">
        <v>1202.9369999999999</v>
      </c>
    </row>
    <row r="75" spans="1:8" x14ac:dyDescent="0.25">
      <c r="A75"/>
      <c r="B75" s="2">
        <v>71</v>
      </c>
      <c r="C75" s="5" t="s">
        <v>59</v>
      </c>
      <c r="D75" s="12">
        <v>0</v>
      </c>
      <c r="E75" s="12">
        <v>211</v>
      </c>
      <c r="F75" s="12">
        <v>211</v>
      </c>
      <c r="G75" s="12">
        <v>12.17041</v>
      </c>
      <c r="H75" s="12">
        <v>198.82959</v>
      </c>
    </row>
    <row r="76" spans="1:8" x14ac:dyDescent="0.25">
      <c r="A76"/>
      <c r="B76" s="2">
        <v>90</v>
      </c>
      <c r="C76" s="5" t="s">
        <v>60</v>
      </c>
      <c r="D76" s="12">
        <v>0</v>
      </c>
      <c r="E76" s="12">
        <v>3860</v>
      </c>
      <c r="F76" s="12">
        <v>3860</v>
      </c>
      <c r="G76" s="12">
        <v>925.43011000000001</v>
      </c>
      <c r="H76" s="12">
        <v>2934.5698900000002</v>
      </c>
    </row>
    <row r="77" spans="1:8" ht="15" customHeight="1" x14ac:dyDescent="0.25">
      <c r="A77"/>
      <c r="B77" s="13" t="s">
        <v>13</v>
      </c>
      <c r="C77" s="14" t="s">
        <v>61</v>
      </c>
      <c r="D77" s="15">
        <f>SUBTOTAL(9,D71:D76)</f>
        <v>129758</v>
      </c>
      <c r="E77" s="15">
        <f>SUBTOTAL(9,E71:E76)</f>
        <v>2679634</v>
      </c>
      <c r="F77" s="15">
        <f>SUBTOTAL(9,F71:F76)</f>
        <v>2809392</v>
      </c>
      <c r="G77" s="15">
        <f>SUBTOTAL(9,G71:G76)</f>
        <v>2618553.4619200001</v>
      </c>
      <c r="H77" s="15">
        <f>SUBTOTAL(9,H71:H76)</f>
        <v>190838.53808000003</v>
      </c>
    </row>
    <row r="78" spans="1:8" ht="15" customHeight="1" x14ac:dyDescent="0.35">
      <c r="A78" s="10">
        <v>103</v>
      </c>
      <c r="B78" s="2"/>
      <c r="C78" s="5" t="s">
        <v>62</v>
      </c>
      <c r="D78" s="11"/>
      <c r="E78" s="1"/>
      <c r="G78" s="1"/>
      <c r="H78" s="1"/>
    </row>
    <row r="79" spans="1:8" x14ac:dyDescent="0.25">
      <c r="A79"/>
      <c r="B79" s="2">
        <v>1</v>
      </c>
      <c r="C79" s="5" t="s">
        <v>20</v>
      </c>
      <c r="D79" s="12">
        <v>1169</v>
      </c>
      <c r="E79" s="12">
        <v>54939</v>
      </c>
      <c r="F79" s="12">
        <v>56108</v>
      </c>
      <c r="G79" s="12">
        <v>51815.570659999998</v>
      </c>
      <c r="H79" s="12">
        <v>4292.4293399999997</v>
      </c>
    </row>
    <row r="80" spans="1:8" ht="15" customHeight="1" x14ac:dyDescent="0.25">
      <c r="A80"/>
      <c r="B80" s="13" t="s">
        <v>13</v>
      </c>
      <c r="C80" s="14" t="s">
        <v>63</v>
      </c>
      <c r="D80" s="15">
        <f>SUBTOTAL(9,D79:D79)</f>
        <v>1169</v>
      </c>
      <c r="E80" s="15">
        <f>SUBTOTAL(9,E79:E79)</f>
        <v>54939</v>
      </c>
      <c r="F80" s="15">
        <f>SUBTOTAL(9,F79:F79)</f>
        <v>56108</v>
      </c>
      <c r="G80" s="15">
        <f>SUBTOTAL(9,G79:G79)</f>
        <v>51815.570659999998</v>
      </c>
      <c r="H80" s="15">
        <f>SUBTOTAL(9,H79:H79)</f>
        <v>4292.4293399999997</v>
      </c>
    </row>
    <row r="81" spans="1:8" ht="15" customHeight="1" x14ac:dyDescent="0.35">
      <c r="A81" s="10">
        <v>104</v>
      </c>
      <c r="B81" s="2"/>
      <c r="C81" s="5" t="s">
        <v>64</v>
      </c>
      <c r="D81" s="11"/>
      <c r="E81" s="1"/>
      <c r="G81" s="1"/>
      <c r="H81" s="1"/>
    </row>
    <row r="82" spans="1:8" x14ac:dyDescent="0.25">
      <c r="A82"/>
      <c r="B82" s="2">
        <v>1</v>
      </c>
      <c r="C82" s="5" t="s">
        <v>20</v>
      </c>
      <c r="D82" s="12">
        <v>425</v>
      </c>
      <c r="E82" s="12">
        <v>5980</v>
      </c>
      <c r="F82" s="12">
        <v>6405</v>
      </c>
      <c r="G82" s="12">
        <v>2382.2170799999999</v>
      </c>
      <c r="H82" s="12">
        <v>4022.7829200000001</v>
      </c>
    </row>
    <row r="83" spans="1:8" ht="15" customHeight="1" x14ac:dyDescent="0.25">
      <c r="A83"/>
      <c r="B83" s="13" t="s">
        <v>13</v>
      </c>
      <c r="C83" s="14" t="s">
        <v>65</v>
      </c>
      <c r="D83" s="15">
        <f>SUBTOTAL(9,D82:D82)</f>
        <v>425</v>
      </c>
      <c r="E83" s="15">
        <f>SUBTOTAL(9,E82:E82)</f>
        <v>5980</v>
      </c>
      <c r="F83" s="15">
        <f>SUBTOTAL(9,F82:F82)</f>
        <v>6405</v>
      </c>
      <c r="G83" s="15">
        <f>SUBTOTAL(9,G82:G82)</f>
        <v>2382.2170799999999</v>
      </c>
      <c r="H83" s="15">
        <f>SUBTOTAL(9,H82:H82)</f>
        <v>4022.7829200000001</v>
      </c>
    </row>
    <row r="84" spans="1:8" ht="15" customHeight="1" x14ac:dyDescent="0.25">
      <c r="B84" s="16"/>
      <c r="C84" s="14" t="s">
        <v>66</v>
      </c>
      <c r="D84" s="17">
        <f>SUBTOTAL(9,D70:D83)</f>
        <v>131352</v>
      </c>
      <c r="E84" s="17">
        <f>SUBTOTAL(9,E70:E83)</f>
        <v>2740553</v>
      </c>
      <c r="F84" s="17">
        <f>SUBTOTAL(9,F70:F83)</f>
        <v>2871905</v>
      </c>
      <c r="G84" s="17">
        <f>SUBTOTAL(9,G70:G83)</f>
        <v>2672751.2496600002</v>
      </c>
      <c r="H84" s="17">
        <f>SUBTOTAL(9,H70:H83)</f>
        <v>199153.75034000003</v>
      </c>
    </row>
    <row r="85" spans="1:8" ht="27" customHeight="1" x14ac:dyDescent="0.35">
      <c r="A85" s="1"/>
      <c r="B85" s="2"/>
      <c r="C85" s="9" t="s">
        <v>67</v>
      </c>
      <c r="D85" s="1"/>
      <c r="E85" s="1"/>
      <c r="F85" s="1"/>
      <c r="G85" s="1"/>
      <c r="H85" s="1"/>
    </row>
    <row r="86" spans="1:8" ht="15" customHeight="1" x14ac:dyDescent="0.35">
      <c r="A86" s="10">
        <v>115</v>
      </c>
      <c r="B86" s="2"/>
      <c r="C86" s="5" t="s">
        <v>68</v>
      </c>
      <c r="D86" s="11"/>
      <c r="E86" s="1"/>
      <c r="G86" s="1"/>
      <c r="H86" s="1"/>
    </row>
    <row r="87" spans="1:8" x14ac:dyDescent="0.25">
      <c r="A87"/>
      <c r="B87" s="2">
        <v>21</v>
      </c>
      <c r="C87" s="5" t="s">
        <v>69</v>
      </c>
      <c r="D87" s="12">
        <v>0</v>
      </c>
      <c r="E87" s="12">
        <v>24318</v>
      </c>
      <c r="F87" s="12">
        <v>24318</v>
      </c>
      <c r="G87" s="12">
        <v>14665.788130000001</v>
      </c>
      <c r="H87" s="12">
        <v>9652.2118699999992</v>
      </c>
    </row>
    <row r="88" spans="1:8" x14ac:dyDescent="0.25">
      <c r="A88"/>
      <c r="B88" s="2">
        <v>70</v>
      </c>
      <c r="C88" s="5" t="s">
        <v>70</v>
      </c>
      <c r="D88" s="12">
        <v>0</v>
      </c>
      <c r="E88" s="12">
        <v>28397</v>
      </c>
      <c r="F88" s="12">
        <v>28397</v>
      </c>
      <c r="G88" s="12">
        <v>24882.387200000001</v>
      </c>
      <c r="H88" s="12">
        <v>3514.6127999999999</v>
      </c>
    </row>
    <row r="89" spans="1:8" x14ac:dyDescent="0.25">
      <c r="A89"/>
      <c r="B89" s="2">
        <v>71</v>
      </c>
      <c r="C89" s="5" t="s">
        <v>71</v>
      </c>
      <c r="D89" s="12">
        <v>9555</v>
      </c>
      <c r="E89" s="12">
        <v>19778</v>
      </c>
      <c r="F89" s="12">
        <v>29333</v>
      </c>
      <c r="G89" s="12">
        <v>17760.972989999998</v>
      </c>
      <c r="H89" s="12">
        <v>11572.02701</v>
      </c>
    </row>
    <row r="90" spans="1:8" ht="15" customHeight="1" x14ac:dyDescent="0.25">
      <c r="A90"/>
      <c r="B90" s="13" t="s">
        <v>13</v>
      </c>
      <c r="C90" s="14" t="s">
        <v>72</v>
      </c>
      <c r="D90" s="15">
        <f>SUBTOTAL(9,D87:D89)</f>
        <v>9555</v>
      </c>
      <c r="E90" s="15">
        <f>SUBTOTAL(9,E87:E89)</f>
        <v>72493</v>
      </c>
      <c r="F90" s="15">
        <f>SUBTOTAL(9,F87:F89)</f>
        <v>82048</v>
      </c>
      <c r="G90" s="15">
        <f>SUBTOTAL(9,G87:G89)</f>
        <v>57309.148319999993</v>
      </c>
      <c r="H90" s="15">
        <f>SUBTOTAL(9,H87:H89)</f>
        <v>24738.85168</v>
      </c>
    </row>
    <row r="91" spans="1:8" ht="15" customHeight="1" x14ac:dyDescent="0.35">
      <c r="A91" s="10">
        <v>116</v>
      </c>
      <c r="B91" s="2"/>
      <c r="C91" s="5" t="s">
        <v>73</v>
      </c>
      <c r="D91" s="11"/>
      <c r="E91" s="1"/>
      <c r="G91" s="1"/>
      <c r="H91" s="1"/>
    </row>
    <row r="92" spans="1:8" x14ac:dyDescent="0.25">
      <c r="A92"/>
      <c r="B92" s="2">
        <v>70</v>
      </c>
      <c r="C92" s="5" t="s">
        <v>74</v>
      </c>
      <c r="D92" s="12">
        <v>0</v>
      </c>
      <c r="E92" s="12">
        <v>1478665</v>
      </c>
      <c r="F92" s="12">
        <v>1478665</v>
      </c>
      <c r="G92" s="12">
        <v>1475959.8457500001</v>
      </c>
      <c r="H92" s="12">
        <v>2705.15425</v>
      </c>
    </row>
    <row r="93" spans="1:8" ht="15" customHeight="1" x14ac:dyDescent="0.25">
      <c r="A93"/>
      <c r="B93" s="13" t="s">
        <v>13</v>
      </c>
      <c r="C93" s="14" t="s">
        <v>75</v>
      </c>
      <c r="D93" s="15">
        <f>SUBTOTAL(9,D92:D92)</f>
        <v>0</v>
      </c>
      <c r="E93" s="15">
        <f>SUBTOTAL(9,E92:E92)</f>
        <v>1478665</v>
      </c>
      <c r="F93" s="15">
        <f>SUBTOTAL(9,F92:F92)</f>
        <v>1478665</v>
      </c>
      <c r="G93" s="15">
        <f>SUBTOTAL(9,G92:G92)</f>
        <v>1475959.8457500001</v>
      </c>
      <c r="H93" s="15">
        <f>SUBTOTAL(9,H92:H92)</f>
        <v>2705.15425</v>
      </c>
    </row>
    <row r="94" spans="1:8" ht="15" customHeight="1" x14ac:dyDescent="0.35">
      <c r="A94" s="10">
        <v>117</v>
      </c>
      <c r="B94" s="2"/>
      <c r="C94" s="5" t="s">
        <v>76</v>
      </c>
      <c r="D94" s="11"/>
      <c r="E94" s="1"/>
      <c r="G94" s="1"/>
      <c r="H94" s="1"/>
    </row>
    <row r="95" spans="1:8" x14ac:dyDescent="0.25">
      <c r="A95"/>
      <c r="B95" s="2">
        <v>77</v>
      </c>
      <c r="C95" s="5" t="s">
        <v>77</v>
      </c>
      <c r="D95" s="12">
        <v>1357</v>
      </c>
      <c r="E95" s="12">
        <v>3763000</v>
      </c>
      <c r="F95" s="12">
        <v>3764357</v>
      </c>
      <c r="G95" s="12">
        <v>2923081.4333600001</v>
      </c>
      <c r="H95" s="12">
        <v>841275.56663999998</v>
      </c>
    </row>
    <row r="96" spans="1:8" x14ac:dyDescent="0.25">
      <c r="A96"/>
      <c r="B96" s="2">
        <v>78</v>
      </c>
      <c r="C96" s="5" t="s">
        <v>78</v>
      </c>
      <c r="D96" s="12">
        <v>1304</v>
      </c>
      <c r="E96" s="12">
        <v>3362000</v>
      </c>
      <c r="F96" s="12">
        <v>3363304</v>
      </c>
      <c r="G96" s="12">
        <v>3262004.6905999999</v>
      </c>
      <c r="H96" s="12">
        <v>101299.3094</v>
      </c>
    </row>
    <row r="97" spans="1:8" ht="15" customHeight="1" x14ac:dyDescent="0.25">
      <c r="A97"/>
      <c r="B97" s="13" t="s">
        <v>13</v>
      </c>
      <c r="C97" s="14" t="s">
        <v>79</v>
      </c>
      <c r="D97" s="15">
        <f>SUBTOTAL(9,D95:D96)</f>
        <v>2661</v>
      </c>
      <c r="E97" s="15">
        <f>SUBTOTAL(9,E95:E96)</f>
        <v>7125000</v>
      </c>
      <c r="F97" s="15">
        <f>SUBTOTAL(9,F95:F96)</f>
        <v>7127661</v>
      </c>
      <c r="G97" s="15">
        <f>SUBTOTAL(9,G95:G96)</f>
        <v>6185086.1239599995</v>
      </c>
      <c r="H97" s="15">
        <f>SUBTOTAL(9,H95:H96)</f>
        <v>942574.87604</v>
      </c>
    </row>
    <row r="98" spans="1:8" ht="15" customHeight="1" x14ac:dyDescent="0.35">
      <c r="A98" s="10">
        <v>118</v>
      </c>
      <c r="B98" s="2"/>
      <c r="C98" s="5" t="s">
        <v>80</v>
      </c>
      <c r="D98" s="11"/>
      <c r="E98" s="1"/>
      <c r="G98" s="1"/>
      <c r="H98" s="1"/>
    </row>
    <row r="99" spans="1:8" x14ac:dyDescent="0.25">
      <c r="A99"/>
      <c r="B99" s="2">
        <v>21</v>
      </c>
      <c r="C99" s="5" t="s">
        <v>81</v>
      </c>
      <c r="D99" s="12">
        <v>4291</v>
      </c>
      <c r="E99" s="12">
        <v>109422</v>
      </c>
      <c r="F99" s="12">
        <v>113713</v>
      </c>
      <c r="G99" s="12">
        <v>80211.410359999994</v>
      </c>
      <c r="H99" s="12">
        <v>33501.589639999998</v>
      </c>
    </row>
    <row r="100" spans="1:8" x14ac:dyDescent="0.25">
      <c r="A100"/>
      <c r="B100" s="2">
        <v>50</v>
      </c>
      <c r="C100" s="5" t="s">
        <v>82</v>
      </c>
      <c r="D100" s="12">
        <v>0</v>
      </c>
      <c r="E100" s="12">
        <v>49600</v>
      </c>
      <c r="F100" s="12">
        <v>49600</v>
      </c>
      <c r="G100" s="12">
        <v>49600</v>
      </c>
      <c r="H100" s="12">
        <v>0</v>
      </c>
    </row>
    <row r="101" spans="1:8" x14ac:dyDescent="0.25">
      <c r="A101"/>
      <c r="B101" s="2">
        <v>70</v>
      </c>
      <c r="C101" s="5" t="s">
        <v>83</v>
      </c>
      <c r="D101" s="12">
        <v>151259</v>
      </c>
      <c r="E101" s="12">
        <v>166638</v>
      </c>
      <c r="F101" s="12">
        <v>317897</v>
      </c>
      <c r="G101" s="12">
        <v>135041.85133</v>
      </c>
      <c r="H101" s="12">
        <v>182855.14867</v>
      </c>
    </row>
    <row r="102" spans="1:8" x14ac:dyDescent="0.25">
      <c r="A102"/>
      <c r="B102" s="2">
        <v>71</v>
      </c>
      <c r="C102" s="5" t="s">
        <v>84</v>
      </c>
      <c r="D102" s="12">
        <v>8651</v>
      </c>
      <c r="E102" s="12">
        <v>7008</v>
      </c>
      <c r="F102" s="12">
        <v>15659</v>
      </c>
      <c r="G102" s="12">
        <v>4932.3464999999997</v>
      </c>
      <c r="H102" s="12">
        <v>10726.6535</v>
      </c>
    </row>
    <row r="103" spans="1:8" x14ac:dyDescent="0.25">
      <c r="A103"/>
      <c r="B103" s="2">
        <v>72</v>
      </c>
      <c r="C103" s="5" t="s">
        <v>85</v>
      </c>
      <c r="D103" s="12">
        <v>16330</v>
      </c>
      <c r="E103" s="12">
        <v>20956</v>
      </c>
      <c r="F103" s="12">
        <v>37286</v>
      </c>
      <c r="G103" s="12">
        <v>19097.696550000001</v>
      </c>
      <c r="H103" s="12">
        <v>18188.303449999999</v>
      </c>
    </row>
    <row r="104" spans="1:8" x14ac:dyDescent="0.25">
      <c r="A104"/>
      <c r="B104" s="2">
        <v>73</v>
      </c>
      <c r="C104" s="5" t="s">
        <v>86</v>
      </c>
      <c r="D104" s="12">
        <v>20331</v>
      </c>
      <c r="E104" s="12">
        <v>5458</v>
      </c>
      <c r="F104" s="12">
        <v>25789</v>
      </c>
      <c r="G104" s="12">
        <v>6820.4541200000003</v>
      </c>
      <c r="H104" s="12">
        <v>18968.545880000001</v>
      </c>
    </row>
    <row r="105" spans="1:8" x14ac:dyDescent="0.25">
      <c r="A105"/>
      <c r="B105" s="2">
        <v>74</v>
      </c>
      <c r="C105" s="5" t="s">
        <v>87</v>
      </c>
      <c r="D105" s="12">
        <v>0</v>
      </c>
      <c r="E105" s="12">
        <v>30224</v>
      </c>
      <c r="F105" s="12">
        <v>30224</v>
      </c>
      <c r="G105" s="12">
        <v>21989.75489</v>
      </c>
      <c r="H105" s="12">
        <v>8234.2451099999998</v>
      </c>
    </row>
    <row r="106" spans="1:8" ht="15" customHeight="1" x14ac:dyDescent="0.25">
      <c r="A106"/>
      <c r="B106" s="13" t="s">
        <v>13</v>
      </c>
      <c r="C106" s="14" t="s">
        <v>88</v>
      </c>
      <c r="D106" s="15">
        <f>SUBTOTAL(9,D99:D105)</f>
        <v>200862</v>
      </c>
      <c r="E106" s="15">
        <f>SUBTOTAL(9,E99:E105)</f>
        <v>389306</v>
      </c>
      <c r="F106" s="15">
        <f>SUBTOTAL(9,F99:F105)</f>
        <v>590168</v>
      </c>
      <c r="G106" s="15">
        <f>SUBTOTAL(9,G99:G105)</f>
        <v>317693.51374999998</v>
      </c>
      <c r="H106" s="15">
        <f>SUBTOTAL(9,H99:H105)</f>
        <v>272474.48625000002</v>
      </c>
    </row>
    <row r="107" spans="1:8" ht="15" customHeight="1" x14ac:dyDescent="0.25">
      <c r="B107" s="16"/>
      <c r="C107" s="14" t="s">
        <v>89</v>
      </c>
      <c r="D107" s="17">
        <f>SUBTOTAL(9,D86:D106)</f>
        <v>213078</v>
      </c>
      <c r="E107" s="17">
        <f>SUBTOTAL(9,E86:E106)</f>
        <v>9065464</v>
      </c>
      <c r="F107" s="17">
        <f>SUBTOTAL(9,F86:F106)</f>
        <v>9278542</v>
      </c>
      <c r="G107" s="17">
        <f>SUBTOTAL(9,G86:G106)</f>
        <v>8036048.6317800013</v>
      </c>
      <c r="H107" s="17">
        <f>SUBTOTAL(9,H86:H106)</f>
        <v>1242493.3682200001</v>
      </c>
    </row>
    <row r="108" spans="1:8" ht="27" customHeight="1" x14ac:dyDescent="0.35">
      <c r="A108" s="1"/>
      <c r="B108" s="2"/>
      <c r="C108" s="9" t="s">
        <v>90</v>
      </c>
      <c r="D108" s="1"/>
      <c r="E108" s="1"/>
      <c r="F108" s="1"/>
      <c r="G108" s="1"/>
      <c r="H108" s="1"/>
    </row>
    <row r="109" spans="1:8" ht="15" customHeight="1" x14ac:dyDescent="0.35">
      <c r="A109" s="10">
        <v>140</v>
      </c>
      <c r="B109" s="2"/>
      <c r="C109" s="5" t="s">
        <v>57</v>
      </c>
      <c r="D109" s="11"/>
      <c r="E109" s="1"/>
      <c r="G109" s="1"/>
      <c r="H109" s="1"/>
    </row>
    <row r="110" spans="1:8" x14ac:dyDescent="0.25">
      <c r="A110"/>
      <c r="B110" s="2">
        <v>1</v>
      </c>
      <c r="C110" s="5" t="s">
        <v>20</v>
      </c>
      <c r="D110" s="12">
        <v>84410</v>
      </c>
      <c r="E110" s="12">
        <v>1772980</v>
      </c>
      <c r="F110" s="12">
        <v>1857390</v>
      </c>
      <c r="G110" s="12">
        <v>1474582.5441300001</v>
      </c>
      <c r="H110" s="12">
        <v>382807.45587000001</v>
      </c>
    </row>
    <row r="111" spans="1:8" x14ac:dyDescent="0.25">
      <c r="A111"/>
      <c r="B111" s="2">
        <v>21</v>
      </c>
      <c r="C111" s="5" t="s">
        <v>30</v>
      </c>
      <c r="D111" s="12">
        <v>25935</v>
      </c>
      <c r="E111" s="12">
        <v>141103</v>
      </c>
      <c r="F111" s="12">
        <v>167038</v>
      </c>
      <c r="G111" s="12">
        <v>80932.471680000002</v>
      </c>
      <c r="H111" s="12">
        <v>86105.528319999998</v>
      </c>
    </row>
    <row r="112" spans="1:8" x14ac:dyDescent="0.25">
      <c r="A112"/>
      <c r="B112" s="2">
        <v>45</v>
      </c>
      <c r="C112" s="5" t="s">
        <v>31</v>
      </c>
      <c r="D112" s="12">
        <v>32753</v>
      </c>
      <c r="E112" s="12">
        <v>43684</v>
      </c>
      <c r="F112" s="12">
        <v>76437</v>
      </c>
      <c r="G112" s="12">
        <v>26827.787329999999</v>
      </c>
      <c r="H112" s="12">
        <v>49609.212670000001</v>
      </c>
    </row>
    <row r="113" spans="1:8" ht="15" customHeight="1" x14ac:dyDescent="0.25">
      <c r="A113"/>
      <c r="B113" s="13" t="s">
        <v>13</v>
      </c>
      <c r="C113" s="14" t="s">
        <v>91</v>
      </c>
      <c r="D113" s="15">
        <f>SUBTOTAL(9,D110:D112)</f>
        <v>143098</v>
      </c>
      <c r="E113" s="15">
        <f>SUBTOTAL(9,E110:E112)</f>
        <v>1957767</v>
      </c>
      <c r="F113" s="15">
        <f>SUBTOTAL(9,F110:F112)</f>
        <v>2100865</v>
      </c>
      <c r="G113" s="15">
        <f>SUBTOTAL(9,G110:G112)</f>
        <v>1582342.80314</v>
      </c>
      <c r="H113" s="15">
        <f>SUBTOTAL(9,H110:H112)</f>
        <v>518522.19685999997</v>
      </c>
    </row>
    <row r="114" spans="1:8" ht="15" customHeight="1" x14ac:dyDescent="0.35">
      <c r="A114" s="10">
        <v>141</v>
      </c>
      <c r="B114" s="2"/>
      <c r="C114" s="5" t="s">
        <v>92</v>
      </c>
      <c r="D114" s="11"/>
      <c r="E114" s="1"/>
      <c r="G114" s="1"/>
      <c r="H114" s="1"/>
    </row>
    <row r="115" spans="1:8" x14ac:dyDescent="0.25">
      <c r="A115"/>
      <c r="B115" s="2">
        <v>1</v>
      </c>
      <c r="C115" s="5" t="s">
        <v>20</v>
      </c>
      <c r="D115" s="12">
        <v>8578</v>
      </c>
      <c r="E115" s="12">
        <v>318740</v>
      </c>
      <c r="F115" s="12">
        <v>327318</v>
      </c>
      <c r="G115" s="12">
        <v>275147.98264</v>
      </c>
      <c r="H115" s="12">
        <v>52170.017359999998</v>
      </c>
    </row>
    <row r="116" spans="1:8" x14ac:dyDescent="0.25">
      <c r="A116"/>
      <c r="B116" s="2">
        <v>21</v>
      </c>
      <c r="C116" s="5" t="s">
        <v>30</v>
      </c>
      <c r="D116" s="12">
        <v>9590</v>
      </c>
      <c r="E116" s="12">
        <v>39393</v>
      </c>
      <c r="F116" s="12">
        <v>48983</v>
      </c>
      <c r="G116" s="12">
        <v>26623.3979</v>
      </c>
      <c r="H116" s="12">
        <v>22359.6021</v>
      </c>
    </row>
    <row r="117" spans="1:8" ht="15" customHeight="1" x14ac:dyDescent="0.25">
      <c r="A117"/>
      <c r="B117" s="13" t="s">
        <v>13</v>
      </c>
      <c r="C117" s="14" t="s">
        <v>93</v>
      </c>
      <c r="D117" s="15">
        <f>SUBTOTAL(9,D115:D116)</f>
        <v>18168</v>
      </c>
      <c r="E117" s="15">
        <f>SUBTOTAL(9,E115:E116)</f>
        <v>358133</v>
      </c>
      <c r="F117" s="15">
        <f>SUBTOTAL(9,F115:F116)</f>
        <v>376301</v>
      </c>
      <c r="G117" s="15">
        <f>SUBTOTAL(9,G115:G116)</f>
        <v>301771.38053999998</v>
      </c>
      <c r="H117" s="15">
        <f>SUBTOTAL(9,H115:H116)</f>
        <v>74529.619460000002</v>
      </c>
    </row>
    <row r="118" spans="1:8" ht="15" customHeight="1" x14ac:dyDescent="0.35">
      <c r="A118" s="10">
        <v>144</v>
      </c>
      <c r="B118" s="2"/>
      <c r="C118" s="5" t="s">
        <v>94</v>
      </c>
      <c r="D118" s="11"/>
      <c r="E118" s="1"/>
      <c r="G118" s="1"/>
      <c r="H118" s="1"/>
    </row>
    <row r="119" spans="1:8" x14ac:dyDescent="0.25">
      <c r="A119"/>
      <c r="B119" s="2">
        <v>1</v>
      </c>
      <c r="C119" s="5" t="s">
        <v>20</v>
      </c>
      <c r="D119" s="12">
        <v>2062</v>
      </c>
      <c r="E119" s="12">
        <v>57474</v>
      </c>
      <c r="F119" s="12">
        <v>59536</v>
      </c>
      <c r="G119" s="12">
        <v>51942.233229999998</v>
      </c>
      <c r="H119" s="12">
        <v>7593.7667700000002</v>
      </c>
    </row>
    <row r="120" spans="1:8" x14ac:dyDescent="0.25">
      <c r="A120"/>
      <c r="B120" s="2">
        <v>70</v>
      </c>
      <c r="C120" s="5" t="s">
        <v>95</v>
      </c>
      <c r="D120" s="12">
        <v>5</v>
      </c>
      <c r="E120" s="12">
        <v>133477</v>
      </c>
      <c r="F120" s="12">
        <v>133482</v>
      </c>
      <c r="G120" s="12">
        <v>111244.73677</v>
      </c>
      <c r="H120" s="12">
        <v>22237.26323</v>
      </c>
    </row>
    <row r="121" spans="1:8" x14ac:dyDescent="0.25">
      <c r="A121"/>
      <c r="B121" s="2">
        <v>71</v>
      </c>
      <c r="C121" s="5" t="s">
        <v>96</v>
      </c>
      <c r="D121" s="12">
        <v>0</v>
      </c>
      <c r="E121" s="12">
        <v>48000</v>
      </c>
      <c r="F121" s="12">
        <v>48000</v>
      </c>
      <c r="G121" s="12">
        <v>40770.832199999997</v>
      </c>
      <c r="H121" s="12">
        <v>7229.1678000000002</v>
      </c>
    </row>
    <row r="122" spans="1:8" ht="15" customHeight="1" x14ac:dyDescent="0.25">
      <c r="A122"/>
      <c r="B122" s="13" t="s">
        <v>13</v>
      </c>
      <c r="C122" s="14" t="s">
        <v>97</v>
      </c>
      <c r="D122" s="15">
        <f>SUBTOTAL(9,D119:D121)</f>
        <v>2067</v>
      </c>
      <c r="E122" s="15">
        <f>SUBTOTAL(9,E119:E121)</f>
        <v>238951</v>
      </c>
      <c r="F122" s="15">
        <f>SUBTOTAL(9,F119:F121)</f>
        <v>241018</v>
      </c>
      <c r="G122" s="15">
        <f>SUBTOTAL(9,G119:G121)</f>
        <v>203957.80220000001</v>
      </c>
      <c r="H122" s="15">
        <f>SUBTOTAL(9,H119:H121)</f>
        <v>37060.197800000002</v>
      </c>
    </row>
    <row r="123" spans="1:8" ht="15" customHeight="1" x14ac:dyDescent="0.25">
      <c r="B123" s="16"/>
      <c r="C123" s="14" t="s">
        <v>98</v>
      </c>
      <c r="D123" s="17">
        <f>SUBTOTAL(9,D109:D122)</f>
        <v>163333</v>
      </c>
      <c r="E123" s="17">
        <f>SUBTOTAL(9,E109:E122)</f>
        <v>2554851</v>
      </c>
      <c r="F123" s="17">
        <f>SUBTOTAL(9,F109:F122)</f>
        <v>2718184</v>
      </c>
      <c r="G123" s="17">
        <f>SUBTOTAL(9,G109:G122)</f>
        <v>2088071.9858800001</v>
      </c>
      <c r="H123" s="17">
        <f>SUBTOTAL(9,H109:H122)</f>
        <v>630112.01412000007</v>
      </c>
    </row>
    <row r="124" spans="1:8" ht="27" customHeight="1" x14ac:dyDescent="0.35">
      <c r="A124" s="1"/>
      <c r="B124" s="2"/>
      <c r="C124" s="9" t="s">
        <v>99</v>
      </c>
      <c r="D124" s="1"/>
      <c r="E124" s="1"/>
      <c r="F124" s="1"/>
      <c r="G124" s="1"/>
      <c r="H124" s="1"/>
    </row>
    <row r="125" spans="1:8" ht="15" customHeight="1" x14ac:dyDescent="0.35">
      <c r="A125" s="10">
        <v>150</v>
      </c>
      <c r="B125" s="2"/>
      <c r="C125" s="5" t="s">
        <v>100</v>
      </c>
      <c r="D125" s="11"/>
      <c r="E125" s="1"/>
      <c r="G125" s="1"/>
      <c r="H125" s="1"/>
    </row>
    <row r="126" spans="1:8" x14ac:dyDescent="0.25">
      <c r="A126"/>
      <c r="B126" s="2">
        <v>70</v>
      </c>
      <c r="C126" s="5" t="s">
        <v>101</v>
      </c>
      <c r="D126" s="12">
        <v>278072</v>
      </c>
      <c r="E126" s="12">
        <v>5311789</v>
      </c>
      <c r="F126" s="12">
        <v>5589861</v>
      </c>
      <c r="G126" s="12">
        <v>4683805.8098200001</v>
      </c>
      <c r="H126" s="12">
        <v>906055.19018000003</v>
      </c>
    </row>
    <row r="127" spans="1:8" x14ac:dyDescent="0.25">
      <c r="A127"/>
      <c r="B127" s="2">
        <v>71</v>
      </c>
      <c r="C127" s="5" t="s">
        <v>102</v>
      </c>
      <c r="D127" s="12">
        <v>0</v>
      </c>
      <c r="E127" s="12">
        <v>430000</v>
      </c>
      <c r="F127" s="12">
        <v>430000</v>
      </c>
      <c r="G127" s="12">
        <v>430000</v>
      </c>
      <c r="H127" s="12">
        <v>0</v>
      </c>
    </row>
    <row r="128" spans="1:8" ht="15" customHeight="1" x14ac:dyDescent="0.25">
      <c r="A128"/>
      <c r="B128" s="13" t="s">
        <v>13</v>
      </c>
      <c r="C128" s="14" t="s">
        <v>103</v>
      </c>
      <c r="D128" s="15">
        <f>SUBTOTAL(9,D126:D127)</f>
        <v>278072</v>
      </c>
      <c r="E128" s="15">
        <f>SUBTOTAL(9,E126:E127)</f>
        <v>5741789</v>
      </c>
      <c r="F128" s="15">
        <f>SUBTOTAL(9,F126:F127)</f>
        <v>6019861</v>
      </c>
      <c r="G128" s="15">
        <f>SUBTOTAL(9,G126:G127)</f>
        <v>5113805.8098200001</v>
      </c>
      <c r="H128" s="15">
        <f>SUBTOTAL(9,H126:H127)</f>
        <v>906055.19018000003</v>
      </c>
    </row>
    <row r="129" spans="1:8" ht="15" customHeight="1" x14ac:dyDescent="0.35">
      <c r="A129" s="10">
        <v>151</v>
      </c>
      <c r="B129" s="2"/>
      <c r="C129" s="5" t="s">
        <v>104</v>
      </c>
      <c r="D129" s="11"/>
      <c r="E129" s="1"/>
      <c r="G129" s="1"/>
      <c r="H129" s="1"/>
    </row>
    <row r="130" spans="1:8" x14ac:dyDescent="0.25">
      <c r="A130"/>
      <c r="B130" s="2">
        <v>70</v>
      </c>
      <c r="C130" s="5" t="s">
        <v>105</v>
      </c>
      <c r="D130" s="12">
        <v>10511</v>
      </c>
      <c r="E130" s="12">
        <v>420260</v>
      </c>
      <c r="F130" s="12">
        <v>430771</v>
      </c>
      <c r="G130" s="12">
        <v>330911.86718</v>
      </c>
      <c r="H130" s="12">
        <v>99859.132819999999</v>
      </c>
    </row>
    <row r="131" spans="1:8" x14ac:dyDescent="0.25">
      <c r="A131"/>
      <c r="B131" s="2">
        <v>71</v>
      </c>
      <c r="C131" s="5" t="s">
        <v>106</v>
      </c>
      <c r="D131" s="12">
        <v>4161</v>
      </c>
      <c r="E131" s="12">
        <v>153060</v>
      </c>
      <c r="F131" s="12">
        <v>157221</v>
      </c>
      <c r="G131" s="12">
        <v>139441.03263</v>
      </c>
      <c r="H131" s="12">
        <v>17779.967369999998</v>
      </c>
    </row>
    <row r="132" spans="1:8" x14ac:dyDescent="0.25">
      <c r="A132"/>
      <c r="B132" s="2">
        <v>72</v>
      </c>
      <c r="C132" s="5" t="s">
        <v>107</v>
      </c>
      <c r="D132" s="12">
        <v>36702</v>
      </c>
      <c r="E132" s="12">
        <v>144829</v>
      </c>
      <c r="F132" s="12">
        <v>181531</v>
      </c>
      <c r="G132" s="12">
        <v>130939.15549999999</v>
      </c>
      <c r="H132" s="12">
        <v>50591.844499999999</v>
      </c>
    </row>
    <row r="133" spans="1:8" x14ac:dyDescent="0.25">
      <c r="A133"/>
      <c r="B133" s="2">
        <v>73</v>
      </c>
      <c r="C133" s="5" t="s">
        <v>108</v>
      </c>
      <c r="D133" s="12">
        <v>2728</v>
      </c>
      <c r="E133" s="12">
        <v>298138</v>
      </c>
      <c r="F133" s="12">
        <v>300866</v>
      </c>
      <c r="G133" s="12">
        <v>277668</v>
      </c>
      <c r="H133" s="12">
        <v>23198</v>
      </c>
    </row>
    <row r="134" spans="1:8" x14ac:dyDescent="0.25">
      <c r="A134"/>
      <c r="B134" s="2">
        <v>74</v>
      </c>
      <c r="C134" s="5" t="s">
        <v>109</v>
      </c>
      <c r="D134" s="12">
        <v>1741</v>
      </c>
      <c r="E134" s="12">
        <v>358735</v>
      </c>
      <c r="F134" s="12">
        <v>360476</v>
      </c>
      <c r="G134" s="12">
        <v>360253.14883000002</v>
      </c>
      <c r="H134" s="12">
        <v>222.85117</v>
      </c>
    </row>
    <row r="135" spans="1:8" ht="15" customHeight="1" x14ac:dyDescent="0.25">
      <c r="A135"/>
      <c r="B135" s="13" t="s">
        <v>13</v>
      </c>
      <c r="C135" s="14" t="s">
        <v>110</v>
      </c>
      <c r="D135" s="15">
        <f>SUBTOTAL(9,D130:D134)</f>
        <v>55843</v>
      </c>
      <c r="E135" s="15">
        <f>SUBTOTAL(9,E130:E134)</f>
        <v>1375022</v>
      </c>
      <c r="F135" s="15">
        <f>SUBTOTAL(9,F130:F134)</f>
        <v>1430865</v>
      </c>
      <c r="G135" s="15">
        <f>SUBTOTAL(9,G130:G134)</f>
        <v>1239213.20414</v>
      </c>
      <c r="H135" s="15">
        <f>SUBTOTAL(9,H130:H134)</f>
        <v>191651.79586000001</v>
      </c>
    </row>
    <row r="136" spans="1:8" ht="15" customHeight="1" x14ac:dyDescent="0.35">
      <c r="A136" s="10">
        <v>152</v>
      </c>
      <c r="B136" s="2"/>
      <c r="C136" s="5" t="s">
        <v>111</v>
      </c>
      <c r="D136" s="11"/>
      <c r="E136" s="1"/>
      <c r="G136" s="1"/>
      <c r="H136" s="1"/>
    </row>
    <row r="137" spans="1:8" x14ac:dyDescent="0.25">
      <c r="A137"/>
      <c r="B137" s="2">
        <v>70</v>
      </c>
      <c r="C137" s="5" t="s">
        <v>112</v>
      </c>
      <c r="D137" s="12">
        <v>19243</v>
      </c>
      <c r="E137" s="12">
        <v>741617</v>
      </c>
      <c r="F137" s="12">
        <v>760860</v>
      </c>
      <c r="G137" s="12">
        <v>561189.97305999999</v>
      </c>
      <c r="H137" s="12">
        <v>199670.02694000001</v>
      </c>
    </row>
    <row r="138" spans="1:8" x14ac:dyDescent="0.25">
      <c r="A138"/>
      <c r="B138" s="2">
        <v>71</v>
      </c>
      <c r="C138" s="5" t="s">
        <v>113</v>
      </c>
      <c r="D138" s="12">
        <v>0</v>
      </c>
      <c r="E138" s="12">
        <v>197000</v>
      </c>
      <c r="F138" s="12">
        <v>197000</v>
      </c>
      <c r="G138" s="12">
        <v>197000</v>
      </c>
      <c r="H138" s="12">
        <v>0</v>
      </c>
    </row>
    <row r="139" spans="1:8" ht="15" customHeight="1" x14ac:dyDescent="0.25">
      <c r="A139"/>
      <c r="B139" s="13" t="s">
        <v>13</v>
      </c>
      <c r="C139" s="14" t="s">
        <v>114</v>
      </c>
      <c r="D139" s="15">
        <f>SUBTOTAL(9,D137:D138)</f>
        <v>19243</v>
      </c>
      <c r="E139" s="15">
        <f>SUBTOTAL(9,E137:E138)</f>
        <v>938617</v>
      </c>
      <c r="F139" s="15">
        <f>SUBTOTAL(9,F137:F138)</f>
        <v>957860</v>
      </c>
      <c r="G139" s="15">
        <f>SUBTOTAL(9,G137:G138)</f>
        <v>758189.97305999999</v>
      </c>
      <c r="H139" s="15">
        <f>SUBTOTAL(9,H137:H138)</f>
        <v>199670.02694000001</v>
      </c>
    </row>
    <row r="140" spans="1:8" ht="15" customHeight="1" x14ac:dyDescent="0.35">
      <c r="A140" s="10">
        <v>153</v>
      </c>
      <c r="B140" s="2"/>
      <c r="C140" s="5" t="s">
        <v>115</v>
      </c>
      <c r="D140" s="11"/>
      <c r="E140" s="1"/>
      <c r="G140" s="1"/>
      <c r="H140" s="1"/>
    </row>
    <row r="141" spans="1:8" x14ac:dyDescent="0.25">
      <c r="A141"/>
      <c r="B141" s="2">
        <v>70</v>
      </c>
      <c r="C141" s="5" t="s">
        <v>116</v>
      </c>
      <c r="D141" s="12">
        <v>59</v>
      </c>
      <c r="E141" s="12">
        <v>2320000</v>
      </c>
      <c r="F141" s="12">
        <v>2320059</v>
      </c>
      <c r="G141" s="12">
        <v>2185731.8818999999</v>
      </c>
      <c r="H141" s="12">
        <v>134327.11809999999</v>
      </c>
    </row>
    <row r="142" spans="1:8" x14ac:dyDescent="0.25">
      <c r="A142"/>
      <c r="B142" s="2">
        <v>71</v>
      </c>
      <c r="C142" s="5" t="s">
        <v>117</v>
      </c>
      <c r="D142" s="12">
        <v>0</v>
      </c>
      <c r="E142" s="12">
        <v>630000</v>
      </c>
      <c r="F142" s="12">
        <v>630000</v>
      </c>
      <c r="G142" s="12">
        <v>630000</v>
      </c>
      <c r="H142" s="12">
        <v>0</v>
      </c>
    </row>
    <row r="143" spans="1:8" x14ac:dyDescent="0.25">
      <c r="A143"/>
      <c r="B143" s="2">
        <v>72</v>
      </c>
      <c r="C143" s="5" t="s">
        <v>118</v>
      </c>
      <c r="D143" s="12">
        <v>0</v>
      </c>
      <c r="E143" s="12">
        <v>1109504</v>
      </c>
      <c r="F143" s="12">
        <v>1109504</v>
      </c>
      <c r="G143" s="12">
        <v>901348.34545999998</v>
      </c>
      <c r="H143" s="12">
        <v>208155.65453999999</v>
      </c>
    </row>
    <row r="144" spans="1:8" ht="15" customHeight="1" x14ac:dyDescent="0.25">
      <c r="A144"/>
      <c r="B144" s="13" t="s">
        <v>13</v>
      </c>
      <c r="C144" s="14" t="s">
        <v>119</v>
      </c>
      <c r="D144" s="15">
        <f>SUBTOTAL(9,D141:D143)</f>
        <v>59</v>
      </c>
      <c r="E144" s="15">
        <f>SUBTOTAL(9,E141:E143)</f>
        <v>4059504</v>
      </c>
      <c r="F144" s="15">
        <f>SUBTOTAL(9,F141:F143)</f>
        <v>4059563</v>
      </c>
      <c r="G144" s="15">
        <f>SUBTOTAL(9,G141:G143)</f>
        <v>3717080.2273599999</v>
      </c>
      <c r="H144" s="15">
        <f>SUBTOTAL(9,H141:H143)</f>
        <v>342482.77263999998</v>
      </c>
    </row>
    <row r="145" spans="1:8" ht="15" customHeight="1" x14ac:dyDescent="0.35">
      <c r="A145" s="10">
        <v>159</v>
      </c>
      <c r="B145" s="2"/>
      <c r="C145" s="5" t="s">
        <v>120</v>
      </c>
      <c r="D145" s="11"/>
      <c r="E145" s="1"/>
      <c r="G145" s="1"/>
      <c r="H145" s="1"/>
    </row>
    <row r="146" spans="1:8" x14ac:dyDescent="0.25">
      <c r="A146"/>
      <c r="B146" s="2">
        <v>70</v>
      </c>
      <c r="C146" s="5" t="s">
        <v>121</v>
      </c>
      <c r="D146" s="12">
        <v>7081</v>
      </c>
      <c r="E146" s="12">
        <v>644011</v>
      </c>
      <c r="F146" s="12">
        <v>651092</v>
      </c>
      <c r="G146" s="12">
        <v>376539.64416999999</v>
      </c>
      <c r="H146" s="12">
        <v>274552.35583000001</v>
      </c>
    </row>
    <row r="147" spans="1:8" x14ac:dyDescent="0.25">
      <c r="A147"/>
      <c r="B147" s="2">
        <v>71</v>
      </c>
      <c r="C147" s="5" t="s">
        <v>122</v>
      </c>
      <c r="D147" s="12">
        <v>119756</v>
      </c>
      <c r="E147" s="12">
        <v>426766</v>
      </c>
      <c r="F147" s="12">
        <v>546522</v>
      </c>
      <c r="G147" s="12">
        <v>339268.44826999999</v>
      </c>
      <c r="H147" s="12">
        <v>207253.55173000001</v>
      </c>
    </row>
    <row r="148" spans="1:8" x14ac:dyDescent="0.25">
      <c r="A148"/>
      <c r="B148" s="2">
        <v>72</v>
      </c>
      <c r="C148" s="5" t="s">
        <v>123</v>
      </c>
      <c r="D148" s="12">
        <v>1128</v>
      </c>
      <c r="E148" s="12">
        <v>495241</v>
      </c>
      <c r="F148" s="12">
        <v>496369</v>
      </c>
      <c r="G148" s="12">
        <v>239256.99913000001</v>
      </c>
      <c r="H148" s="12">
        <v>257112.00086999999</v>
      </c>
    </row>
    <row r="149" spans="1:8" x14ac:dyDescent="0.25">
      <c r="A149"/>
      <c r="B149" s="2">
        <v>73</v>
      </c>
      <c r="C149" s="5" t="s">
        <v>124</v>
      </c>
      <c r="D149" s="12">
        <v>0</v>
      </c>
      <c r="E149" s="12">
        <v>8740000</v>
      </c>
      <c r="F149" s="12">
        <v>8740000</v>
      </c>
      <c r="G149" s="12">
        <v>5385922.7320499998</v>
      </c>
      <c r="H149" s="12">
        <v>3354077.2679499998</v>
      </c>
    </row>
    <row r="150" spans="1:8" x14ac:dyDescent="0.25">
      <c r="A150"/>
      <c r="B150" s="2">
        <v>75</v>
      </c>
      <c r="C150" s="5" t="s">
        <v>125</v>
      </c>
      <c r="D150" s="12">
        <v>4855</v>
      </c>
      <c r="E150" s="12">
        <v>2989193</v>
      </c>
      <c r="F150" s="12">
        <v>2994048</v>
      </c>
      <c r="G150" s="12">
        <v>1747138.5024900001</v>
      </c>
      <c r="H150" s="12">
        <v>1246909.4975099999</v>
      </c>
    </row>
    <row r="151" spans="1:8" x14ac:dyDescent="0.25">
      <c r="A151"/>
      <c r="B151" s="2">
        <v>76</v>
      </c>
      <c r="C151" s="5" t="s">
        <v>126</v>
      </c>
      <c r="D151" s="12">
        <v>11719</v>
      </c>
      <c r="E151" s="12">
        <v>517503</v>
      </c>
      <c r="F151" s="12">
        <v>529222</v>
      </c>
      <c r="G151" s="12">
        <v>276602.66024</v>
      </c>
      <c r="H151" s="12">
        <v>252619.33976</v>
      </c>
    </row>
    <row r="152" spans="1:8" x14ac:dyDescent="0.25">
      <c r="A152"/>
      <c r="B152" s="2">
        <v>77</v>
      </c>
      <c r="C152" s="5" t="s">
        <v>127</v>
      </c>
      <c r="D152" s="12">
        <v>86</v>
      </c>
      <c r="E152" s="12">
        <v>195839</v>
      </c>
      <c r="F152" s="12">
        <v>195925</v>
      </c>
      <c r="G152" s="12">
        <v>138597.04753000001</v>
      </c>
      <c r="H152" s="12">
        <v>57327.952469999997</v>
      </c>
    </row>
    <row r="153" spans="1:8" ht="15" customHeight="1" x14ac:dyDescent="0.25">
      <c r="A153"/>
      <c r="B153" s="13" t="s">
        <v>13</v>
      </c>
      <c r="C153" s="14" t="s">
        <v>128</v>
      </c>
      <c r="D153" s="15">
        <f>SUBTOTAL(9,D146:D152)</f>
        <v>144625</v>
      </c>
      <c r="E153" s="15">
        <f>SUBTOTAL(9,E146:E152)</f>
        <v>14008553</v>
      </c>
      <c r="F153" s="15">
        <f>SUBTOTAL(9,F146:F152)</f>
        <v>14153178</v>
      </c>
      <c r="G153" s="15">
        <f>SUBTOTAL(9,G146:G152)</f>
        <v>8503326.0338799991</v>
      </c>
      <c r="H153" s="15">
        <f>SUBTOTAL(9,H146:H152)</f>
        <v>5649851.96612</v>
      </c>
    </row>
    <row r="154" spans="1:8" ht="15" customHeight="1" x14ac:dyDescent="0.35">
      <c r="A154" s="10">
        <v>160</v>
      </c>
      <c r="B154" s="2"/>
      <c r="C154" s="5" t="s">
        <v>129</v>
      </c>
      <c r="D154" s="11"/>
      <c r="E154" s="1"/>
      <c r="G154" s="1"/>
      <c r="H154" s="1"/>
    </row>
    <row r="155" spans="1:8" x14ac:dyDescent="0.25">
      <c r="A155"/>
      <c r="B155" s="2">
        <v>70</v>
      </c>
      <c r="C155" s="5" t="s">
        <v>130</v>
      </c>
      <c r="D155" s="12">
        <v>3</v>
      </c>
      <c r="E155" s="12">
        <v>3368477</v>
      </c>
      <c r="F155" s="12">
        <v>3368480</v>
      </c>
      <c r="G155" s="12">
        <v>3285074.8383999998</v>
      </c>
      <c r="H155" s="12">
        <v>83405.161600000007</v>
      </c>
    </row>
    <row r="156" spans="1:8" x14ac:dyDescent="0.25">
      <c r="A156"/>
      <c r="B156" s="2">
        <v>71</v>
      </c>
      <c r="C156" s="5" t="s">
        <v>131</v>
      </c>
      <c r="D156" s="12">
        <v>0</v>
      </c>
      <c r="E156" s="12">
        <v>235500</v>
      </c>
      <c r="F156" s="12">
        <v>235500</v>
      </c>
      <c r="G156" s="12">
        <v>235500</v>
      </c>
      <c r="H156" s="12">
        <v>0</v>
      </c>
    </row>
    <row r="157" spans="1:8" x14ac:dyDescent="0.25">
      <c r="A157"/>
      <c r="B157" s="2">
        <v>72</v>
      </c>
      <c r="C157" s="5" t="s">
        <v>132</v>
      </c>
      <c r="D157" s="12">
        <v>0</v>
      </c>
      <c r="E157" s="12">
        <v>45000</v>
      </c>
      <c r="F157" s="12">
        <v>45000</v>
      </c>
      <c r="G157" s="12">
        <v>45000</v>
      </c>
      <c r="H157" s="12">
        <v>0</v>
      </c>
    </row>
    <row r="158" spans="1:8" ht="15" customHeight="1" x14ac:dyDescent="0.25">
      <c r="A158"/>
      <c r="B158" s="13" t="s">
        <v>13</v>
      </c>
      <c r="C158" s="14" t="s">
        <v>133</v>
      </c>
      <c r="D158" s="15">
        <f>SUBTOTAL(9,D155:D157)</f>
        <v>3</v>
      </c>
      <c r="E158" s="15">
        <f>SUBTOTAL(9,E155:E157)</f>
        <v>3648977</v>
      </c>
      <c r="F158" s="15">
        <f>SUBTOTAL(9,F155:F157)</f>
        <v>3648980</v>
      </c>
      <c r="G158" s="15">
        <f>SUBTOTAL(9,G155:G157)</f>
        <v>3565574.8383999998</v>
      </c>
      <c r="H158" s="15">
        <f>SUBTOTAL(9,H155:H157)</f>
        <v>83405.161600000007</v>
      </c>
    </row>
    <row r="159" spans="1:8" ht="15" customHeight="1" x14ac:dyDescent="0.35">
      <c r="A159" s="10">
        <v>161</v>
      </c>
      <c r="B159" s="2"/>
      <c r="C159" s="5" t="s">
        <v>134</v>
      </c>
      <c r="D159" s="11"/>
      <c r="E159" s="1"/>
      <c r="G159" s="1"/>
      <c r="H159" s="1"/>
    </row>
    <row r="160" spans="1:8" x14ac:dyDescent="0.25">
      <c r="A160"/>
      <c r="B160" s="2">
        <v>50</v>
      </c>
      <c r="C160" s="5" t="s">
        <v>135</v>
      </c>
      <c r="D160" s="12">
        <v>0</v>
      </c>
      <c r="E160" s="12">
        <v>192050</v>
      </c>
      <c r="F160" s="12">
        <v>192050</v>
      </c>
      <c r="G160" s="12">
        <v>192050</v>
      </c>
      <c r="H160" s="12">
        <v>0</v>
      </c>
    </row>
    <row r="161" spans="1:8" x14ac:dyDescent="0.25">
      <c r="A161"/>
      <c r="B161" s="2">
        <v>70</v>
      </c>
      <c r="C161" s="5" t="s">
        <v>136</v>
      </c>
      <c r="D161" s="12">
        <v>37</v>
      </c>
      <c r="E161" s="12">
        <v>944358</v>
      </c>
      <c r="F161" s="12">
        <v>944395</v>
      </c>
      <c r="G161" s="12">
        <v>806850.59683000005</v>
      </c>
      <c r="H161" s="12">
        <v>137544.40317000001</v>
      </c>
    </row>
    <row r="162" spans="1:8" x14ac:dyDescent="0.25">
      <c r="A162"/>
      <c r="B162" s="2">
        <v>71</v>
      </c>
      <c r="C162" s="5" t="s">
        <v>137</v>
      </c>
      <c r="D162" s="12">
        <v>596</v>
      </c>
      <c r="E162" s="12">
        <v>67096</v>
      </c>
      <c r="F162" s="12">
        <v>67692</v>
      </c>
      <c r="G162" s="12">
        <v>66695.962</v>
      </c>
      <c r="H162" s="12">
        <v>996.03800000000001</v>
      </c>
    </row>
    <row r="163" spans="1:8" x14ac:dyDescent="0.25">
      <c r="A163"/>
      <c r="B163" s="2">
        <v>72</v>
      </c>
      <c r="C163" s="5" t="s">
        <v>138</v>
      </c>
      <c r="D163" s="12">
        <v>14306</v>
      </c>
      <c r="E163" s="12">
        <v>830714</v>
      </c>
      <c r="F163" s="12">
        <v>845020</v>
      </c>
      <c r="G163" s="12">
        <v>502303.87332999997</v>
      </c>
      <c r="H163" s="12">
        <v>342716.12667000003</v>
      </c>
    </row>
    <row r="164" spans="1:8" ht="15" customHeight="1" x14ac:dyDescent="0.25">
      <c r="A164"/>
      <c r="B164" s="13" t="s">
        <v>13</v>
      </c>
      <c r="C164" s="14" t="s">
        <v>139</v>
      </c>
      <c r="D164" s="15">
        <f>SUBTOTAL(9,D160:D163)</f>
        <v>14939</v>
      </c>
      <c r="E164" s="15">
        <f>SUBTOTAL(9,E160:E163)</f>
        <v>2034218</v>
      </c>
      <c r="F164" s="15">
        <f>SUBTOTAL(9,F160:F163)</f>
        <v>2049157</v>
      </c>
      <c r="G164" s="15">
        <f>SUBTOTAL(9,G160:G163)</f>
        <v>1567900.4321599999</v>
      </c>
      <c r="H164" s="15">
        <f>SUBTOTAL(9,H160:H163)</f>
        <v>481256.56784000003</v>
      </c>
    </row>
    <row r="165" spans="1:8" ht="15" customHeight="1" x14ac:dyDescent="0.35">
      <c r="A165" s="10">
        <v>162</v>
      </c>
      <c r="B165" s="2"/>
      <c r="C165" s="5" t="s">
        <v>140</v>
      </c>
      <c r="D165" s="11"/>
      <c r="E165" s="1"/>
      <c r="G165" s="1"/>
      <c r="H165" s="1"/>
    </row>
    <row r="166" spans="1:8" x14ac:dyDescent="0.25">
      <c r="A166"/>
      <c r="B166" s="2">
        <v>70</v>
      </c>
      <c r="C166" s="5" t="s">
        <v>141</v>
      </c>
      <c r="D166" s="12">
        <v>91</v>
      </c>
      <c r="E166" s="12">
        <v>301636</v>
      </c>
      <c r="F166" s="12">
        <v>301727</v>
      </c>
      <c r="G166" s="12">
        <v>133262.54552000001</v>
      </c>
      <c r="H166" s="12">
        <v>168464.45447999999</v>
      </c>
    </row>
    <row r="167" spans="1:8" x14ac:dyDescent="0.25">
      <c r="A167"/>
      <c r="B167" s="2">
        <v>71</v>
      </c>
      <c r="C167" s="5" t="s">
        <v>142</v>
      </c>
      <c r="D167" s="12">
        <v>4158</v>
      </c>
      <c r="E167" s="12">
        <v>3151966</v>
      </c>
      <c r="F167" s="12">
        <v>3156124</v>
      </c>
      <c r="G167" s="12">
        <v>2093850.7186700001</v>
      </c>
      <c r="H167" s="12">
        <v>1062273.2813299999</v>
      </c>
    </row>
    <row r="168" spans="1:8" x14ac:dyDescent="0.25">
      <c r="A168"/>
      <c r="B168" s="2">
        <v>72</v>
      </c>
      <c r="C168" s="5" t="s">
        <v>143</v>
      </c>
      <c r="D168" s="12">
        <v>2542</v>
      </c>
      <c r="E168" s="12">
        <v>816500</v>
      </c>
      <c r="F168" s="12">
        <v>819042</v>
      </c>
      <c r="G168" s="12">
        <v>525454.09091000003</v>
      </c>
      <c r="H168" s="12">
        <v>293587.90908999997</v>
      </c>
    </row>
    <row r="169" spans="1:8" x14ac:dyDescent="0.25">
      <c r="A169"/>
      <c r="B169" s="2">
        <v>75</v>
      </c>
      <c r="C169" s="5" t="s">
        <v>144</v>
      </c>
      <c r="D169" s="12">
        <v>0</v>
      </c>
      <c r="E169" s="12">
        <v>438288</v>
      </c>
      <c r="F169" s="12">
        <v>438288</v>
      </c>
      <c r="G169" s="12">
        <v>438288</v>
      </c>
      <c r="H169" s="12">
        <v>0</v>
      </c>
    </row>
    <row r="170" spans="1:8" x14ac:dyDescent="0.25">
      <c r="A170"/>
      <c r="B170" s="2">
        <v>76</v>
      </c>
      <c r="C170" s="5" t="s">
        <v>145</v>
      </c>
      <c r="D170" s="12">
        <v>0</v>
      </c>
      <c r="E170" s="12">
        <v>250000</v>
      </c>
      <c r="F170" s="12">
        <v>250000</v>
      </c>
      <c r="G170" s="12">
        <v>250000</v>
      </c>
      <c r="H170" s="12">
        <v>0</v>
      </c>
    </row>
    <row r="171" spans="1:8" x14ac:dyDescent="0.25">
      <c r="A171"/>
      <c r="B171" s="2">
        <v>95</v>
      </c>
      <c r="C171" s="5" t="s">
        <v>146</v>
      </c>
      <c r="D171" s="12">
        <v>0</v>
      </c>
      <c r="E171" s="12">
        <v>1239864</v>
      </c>
      <c r="F171" s="12">
        <v>1239864</v>
      </c>
      <c r="G171" s="12">
        <v>1239864</v>
      </c>
      <c r="H171" s="12">
        <v>0</v>
      </c>
    </row>
    <row r="172" spans="1:8" x14ac:dyDescent="0.25">
      <c r="A172"/>
      <c r="B172" s="2">
        <v>96</v>
      </c>
      <c r="C172" s="5" t="s">
        <v>147</v>
      </c>
      <c r="D172" s="12">
        <v>0</v>
      </c>
      <c r="E172" s="12">
        <v>750000</v>
      </c>
      <c r="F172" s="12">
        <v>750000</v>
      </c>
      <c r="G172" s="12">
        <v>750000</v>
      </c>
      <c r="H172" s="12">
        <v>0</v>
      </c>
    </row>
    <row r="173" spans="1:8" ht="15" customHeight="1" x14ac:dyDescent="0.25">
      <c r="A173"/>
      <c r="B173" s="13" t="s">
        <v>13</v>
      </c>
      <c r="C173" s="14" t="s">
        <v>148</v>
      </c>
      <c r="D173" s="15">
        <f>SUBTOTAL(9,D166:D172)</f>
        <v>6791</v>
      </c>
      <c r="E173" s="15">
        <f>SUBTOTAL(9,E166:E172)</f>
        <v>6948254</v>
      </c>
      <c r="F173" s="15">
        <f>SUBTOTAL(9,F166:F172)</f>
        <v>6955045</v>
      </c>
      <c r="G173" s="15">
        <f>SUBTOTAL(9,G166:G172)</f>
        <v>5430719.3551000003</v>
      </c>
      <c r="H173" s="15">
        <f>SUBTOTAL(9,H166:H172)</f>
        <v>1524325.6449</v>
      </c>
    </row>
    <row r="174" spans="1:8" ht="15" customHeight="1" x14ac:dyDescent="0.35">
      <c r="A174" s="10">
        <v>163</v>
      </c>
      <c r="B174" s="2"/>
      <c r="C174" s="5" t="s">
        <v>149</v>
      </c>
      <c r="D174" s="11"/>
      <c r="E174" s="1"/>
      <c r="G174" s="1"/>
      <c r="H174" s="1"/>
    </row>
    <row r="175" spans="1:8" x14ac:dyDescent="0.25">
      <c r="A175"/>
      <c r="B175" s="2">
        <v>70</v>
      </c>
      <c r="C175" s="5" t="s">
        <v>150</v>
      </c>
      <c r="D175" s="12">
        <v>817</v>
      </c>
      <c r="E175" s="12">
        <v>1794431</v>
      </c>
      <c r="F175" s="12">
        <v>1795248</v>
      </c>
      <c r="G175" s="12">
        <v>1333820.9622599999</v>
      </c>
      <c r="H175" s="12">
        <v>461427.03774</v>
      </c>
    </row>
    <row r="176" spans="1:8" x14ac:dyDescent="0.25">
      <c r="A176"/>
      <c r="B176" s="2">
        <v>71</v>
      </c>
      <c r="C176" s="5" t="s">
        <v>151</v>
      </c>
      <c r="D176" s="12">
        <v>0</v>
      </c>
      <c r="E176" s="12">
        <v>207867</v>
      </c>
      <c r="F176" s="12">
        <v>207867</v>
      </c>
      <c r="G176" s="12">
        <v>84610.104170000006</v>
      </c>
      <c r="H176" s="12">
        <v>123256.89582999999</v>
      </c>
    </row>
    <row r="177" spans="1:8" ht="15" customHeight="1" x14ac:dyDescent="0.25">
      <c r="A177"/>
      <c r="B177" s="13" t="s">
        <v>13</v>
      </c>
      <c r="C177" s="14" t="s">
        <v>152</v>
      </c>
      <c r="D177" s="15">
        <f>SUBTOTAL(9,D175:D176)</f>
        <v>817</v>
      </c>
      <c r="E177" s="15">
        <f>SUBTOTAL(9,E175:E176)</f>
        <v>2002298</v>
      </c>
      <c r="F177" s="15">
        <f>SUBTOTAL(9,F175:F176)</f>
        <v>2003115</v>
      </c>
      <c r="G177" s="15">
        <f>SUBTOTAL(9,G175:G176)</f>
        <v>1418431.0664299999</v>
      </c>
      <c r="H177" s="15">
        <f>SUBTOTAL(9,H175:H176)</f>
        <v>584683.93356999999</v>
      </c>
    </row>
    <row r="178" spans="1:8" ht="15" customHeight="1" x14ac:dyDescent="0.35">
      <c r="A178" s="10">
        <v>164</v>
      </c>
      <c r="B178" s="2"/>
      <c r="C178" s="5" t="s">
        <v>153</v>
      </c>
      <c r="D178" s="11"/>
      <c r="E178" s="1"/>
      <c r="G178" s="1"/>
      <c r="H178" s="1"/>
    </row>
    <row r="179" spans="1:8" x14ac:dyDescent="0.25">
      <c r="A179"/>
      <c r="B179" s="2">
        <v>70</v>
      </c>
      <c r="C179" s="5" t="s">
        <v>154</v>
      </c>
      <c r="D179" s="12">
        <v>128</v>
      </c>
      <c r="E179" s="12">
        <v>188919</v>
      </c>
      <c r="F179" s="12">
        <v>189047</v>
      </c>
      <c r="G179" s="12">
        <v>168543.83777000001</v>
      </c>
      <c r="H179" s="12">
        <v>20503.162230000002</v>
      </c>
    </row>
    <row r="180" spans="1:8" x14ac:dyDescent="0.25">
      <c r="A180"/>
      <c r="B180" s="2">
        <v>71</v>
      </c>
      <c r="C180" s="5" t="s">
        <v>155</v>
      </c>
      <c r="D180" s="12">
        <v>0</v>
      </c>
      <c r="E180" s="12">
        <v>100300</v>
      </c>
      <c r="F180" s="12">
        <v>100300</v>
      </c>
      <c r="G180" s="12">
        <v>100300</v>
      </c>
      <c r="H180" s="12">
        <v>0</v>
      </c>
    </row>
    <row r="181" spans="1:8" x14ac:dyDescent="0.25">
      <c r="A181"/>
      <c r="B181" s="2">
        <v>72</v>
      </c>
      <c r="C181" s="5" t="s">
        <v>156</v>
      </c>
      <c r="D181" s="12">
        <v>0</v>
      </c>
      <c r="E181" s="12">
        <v>589600</v>
      </c>
      <c r="F181" s="12">
        <v>589600</v>
      </c>
      <c r="G181" s="12">
        <v>589600</v>
      </c>
      <c r="H181" s="12">
        <v>0</v>
      </c>
    </row>
    <row r="182" spans="1:8" ht="15" customHeight="1" x14ac:dyDescent="0.25">
      <c r="A182"/>
      <c r="B182" s="13" t="s">
        <v>13</v>
      </c>
      <c r="C182" s="14" t="s">
        <v>157</v>
      </c>
      <c r="D182" s="15">
        <f>SUBTOTAL(9,D179:D181)</f>
        <v>128</v>
      </c>
      <c r="E182" s="15">
        <f>SUBTOTAL(9,E179:E181)</f>
        <v>878819</v>
      </c>
      <c r="F182" s="15">
        <f>SUBTOTAL(9,F179:F181)</f>
        <v>878947</v>
      </c>
      <c r="G182" s="15">
        <f>SUBTOTAL(9,G179:G181)</f>
        <v>858443.83776999998</v>
      </c>
      <c r="H182" s="15">
        <f>SUBTOTAL(9,H179:H181)</f>
        <v>20503.162230000002</v>
      </c>
    </row>
    <row r="183" spans="1:8" ht="15" customHeight="1" x14ac:dyDescent="0.35">
      <c r="A183" s="10">
        <v>170</v>
      </c>
      <c r="B183" s="2"/>
      <c r="C183" s="5" t="s">
        <v>158</v>
      </c>
      <c r="D183" s="11"/>
      <c r="E183" s="1"/>
      <c r="G183" s="1"/>
      <c r="H183" s="1"/>
    </row>
    <row r="184" spans="1:8" x14ac:dyDescent="0.25">
      <c r="A184"/>
      <c r="B184" s="2">
        <v>70</v>
      </c>
      <c r="C184" s="5" t="s">
        <v>159</v>
      </c>
      <c r="D184" s="12">
        <v>238</v>
      </c>
      <c r="E184" s="12">
        <v>2400665</v>
      </c>
      <c r="F184" s="12">
        <v>2400903</v>
      </c>
      <c r="G184" s="12">
        <v>2173332.6905</v>
      </c>
      <c r="H184" s="12">
        <v>227570.3095</v>
      </c>
    </row>
    <row r="185" spans="1:8" ht="15" customHeight="1" x14ac:dyDescent="0.25">
      <c r="A185"/>
      <c r="B185" s="13" t="s">
        <v>13</v>
      </c>
      <c r="C185" s="14" t="s">
        <v>160</v>
      </c>
      <c r="D185" s="15">
        <f>SUBTOTAL(9,D184:D184)</f>
        <v>238</v>
      </c>
      <c r="E185" s="15">
        <f>SUBTOTAL(9,E184:E184)</f>
        <v>2400665</v>
      </c>
      <c r="F185" s="15">
        <f>SUBTOTAL(9,F184:F184)</f>
        <v>2400903</v>
      </c>
      <c r="G185" s="15">
        <f>SUBTOTAL(9,G184:G184)</f>
        <v>2173332.6905</v>
      </c>
      <c r="H185" s="15">
        <f>SUBTOTAL(9,H184:H184)</f>
        <v>227570.3095</v>
      </c>
    </row>
    <row r="186" spans="1:8" ht="15" customHeight="1" x14ac:dyDescent="0.35">
      <c r="A186" s="10">
        <v>171</v>
      </c>
      <c r="B186" s="2"/>
      <c r="C186" s="5" t="s">
        <v>161</v>
      </c>
      <c r="D186" s="11"/>
      <c r="E186" s="1"/>
      <c r="G186" s="1"/>
      <c r="H186" s="1"/>
    </row>
    <row r="187" spans="1:8" x14ac:dyDescent="0.25">
      <c r="A187"/>
      <c r="B187" s="2">
        <v>70</v>
      </c>
      <c r="C187" s="5" t="s">
        <v>162</v>
      </c>
      <c r="D187" s="12">
        <v>0</v>
      </c>
      <c r="E187" s="12">
        <v>454400</v>
      </c>
      <c r="F187" s="12">
        <v>454400</v>
      </c>
      <c r="G187" s="12">
        <v>454400</v>
      </c>
      <c r="H187" s="12">
        <v>0</v>
      </c>
    </row>
    <row r="188" spans="1:8" x14ac:dyDescent="0.25">
      <c r="A188"/>
      <c r="B188" s="2">
        <v>71</v>
      </c>
      <c r="C188" s="5" t="s">
        <v>163</v>
      </c>
      <c r="D188" s="12">
        <v>0</v>
      </c>
      <c r="E188" s="12">
        <v>480600</v>
      </c>
      <c r="F188" s="12">
        <v>480600</v>
      </c>
      <c r="G188" s="12">
        <v>480600</v>
      </c>
      <c r="H188" s="12">
        <v>0</v>
      </c>
    </row>
    <row r="189" spans="1:8" x14ac:dyDescent="0.25">
      <c r="A189"/>
      <c r="B189" s="2">
        <v>73</v>
      </c>
      <c r="C189" s="5" t="s">
        <v>164</v>
      </c>
      <c r="D189" s="12">
        <v>1570</v>
      </c>
      <c r="E189" s="12">
        <v>999</v>
      </c>
      <c r="F189" s="12">
        <v>2569</v>
      </c>
      <c r="G189" s="12">
        <v>1.3403700000000001</v>
      </c>
      <c r="H189" s="12">
        <v>2567.6596300000001</v>
      </c>
    </row>
    <row r="190" spans="1:8" ht="15" customHeight="1" x14ac:dyDescent="0.25">
      <c r="A190"/>
      <c r="B190" s="13" t="s">
        <v>13</v>
      </c>
      <c r="C190" s="14" t="s">
        <v>165</v>
      </c>
      <c r="D190" s="15">
        <f>SUBTOTAL(9,D187:D189)</f>
        <v>1570</v>
      </c>
      <c r="E190" s="15">
        <f>SUBTOTAL(9,E187:E189)</f>
        <v>935999</v>
      </c>
      <c r="F190" s="15">
        <f>SUBTOTAL(9,F187:F189)</f>
        <v>937569</v>
      </c>
      <c r="G190" s="15">
        <f>SUBTOTAL(9,G187:G189)</f>
        <v>935001.34036999999</v>
      </c>
      <c r="H190" s="15">
        <f>SUBTOTAL(9,H187:H189)</f>
        <v>2567.6596300000001</v>
      </c>
    </row>
    <row r="191" spans="1:8" ht="15" customHeight="1" x14ac:dyDescent="0.35">
      <c r="A191" s="10">
        <v>172</v>
      </c>
      <c r="B191" s="2"/>
      <c r="C191" s="5" t="s">
        <v>166</v>
      </c>
      <c r="D191" s="11"/>
      <c r="E191" s="1"/>
      <c r="G191" s="1"/>
      <c r="H191" s="1"/>
    </row>
    <row r="192" spans="1:8" x14ac:dyDescent="0.25">
      <c r="A192"/>
      <c r="B192" s="2">
        <v>70</v>
      </c>
      <c r="C192" s="5" t="s">
        <v>167</v>
      </c>
      <c r="D192" s="12">
        <v>0</v>
      </c>
      <c r="E192" s="12">
        <v>1699023</v>
      </c>
      <c r="F192" s="12">
        <v>1699023</v>
      </c>
      <c r="G192" s="12">
        <v>1698888.25153</v>
      </c>
      <c r="H192" s="12">
        <v>134.74847</v>
      </c>
    </row>
    <row r="193" spans="1:8" x14ac:dyDescent="0.25">
      <c r="A193"/>
      <c r="B193" s="2">
        <v>71</v>
      </c>
      <c r="C193" s="5" t="s">
        <v>168</v>
      </c>
      <c r="D193" s="12">
        <v>0</v>
      </c>
      <c r="E193" s="12">
        <v>1005806</v>
      </c>
      <c r="F193" s="12">
        <v>1005806</v>
      </c>
      <c r="G193" s="12">
        <v>1005806.21575</v>
      </c>
      <c r="H193" s="12">
        <v>-0.21575</v>
      </c>
    </row>
    <row r="194" spans="1:8" x14ac:dyDescent="0.25">
      <c r="A194"/>
      <c r="B194" s="2">
        <v>72</v>
      </c>
      <c r="C194" s="5" t="s">
        <v>169</v>
      </c>
      <c r="D194" s="12">
        <v>4</v>
      </c>
      <c r="E194" s="12">
        <v>43300</v>
      </c>
      <c r="F194" s="12">
        <v>43304</v>
      </c>
      <c r="G194" s="12">
        <v>0</v>
      </c>
      <c r="H194" s="12">
        <v>43304</v>
      </c>
    </row>
    <row r="195" spans="1:8" x14ac:dyDescent="0.25">
      <c r="A195"/>
      <c r="B195" s="2">
        <v>73</v>
      </c>
      <c r="C195" s="5" t="s">
        <v>170</v>
      </c>
      <c r="D195" s="12">
        <v>0</v>
      </c>
      <c r="E195" s="12">
        <v>413751</v>
      </c>
      <c r="F195" s="12">
        <v>413751</v>
      </c>
      <c r="G195" s="12">
        <v>413750.53899999999</v>
      </c>
      <c r="H195" s="12">
        <v>0.46100000000000002</v>
      </c>
    </row>
    <row r="196" spans="1:8" ht="15" customHeight="1" x14ac:dyDescent="0.25">
      <c r="A196"/>
      <c r="B196" s="13" t="s">
        <v>13</v>
      </c>
      <c r="C196" s="14" t="s">
        <v>171</v>
      </c>
      <c r="D196" s="15">
        <f>SUBTOTAL(9,D192:D195)</f>
        <v>4</v>
      </c>
      <c r="E196" s="15">
        <f>SUBTOTAL(9,E192:E195)</f>
        <v>3161880</v>
      </c>
      <c r="F196" s="15">
        <f>SUBTOTAL(9,F192:F195)</f>
        <v>3161884</v>
      </c>
      <c r="G196" s="15">
        <f>SUBTOTAL(9,G192:G195)</f>
        <v>3118445.0062799999</v>
      </c>
      <c r="H196" s="15">
        <f>SUBTOTAL(9,H192:H195)</f>
        <v>43438.993720000006</v>
      </c>
    </row>
    <row r="197" spans="1:8" ht="15" customHeight="1" x14ac:dyDescent="0.35">
      <c r="A197" s="10">
        <v>179</v>
      </c>
      <c r="B197" s="2"/>
      <c r="C197" s="5" t="s">
        <v>172</v>
      </c>
      <c r="D197" s="11"/>
      <c r="E197" s="1"/>
      <c r="G197" s="1"/>
      <c r="H197" s="1"/>
    </row>
    <row r="198" spans="1:8" x14ac:dyDescent="0.25">
      <c r="A198"/>
      <c r="B198" s="2">
        <v>21</v>
      </c>
      <c r="C198" s="5" t="s">
        <v>25</v>
      </c>
      <c r="D198" s="12">
        <v>336</v>
      </c>
      <c r="E198" s="12">
        <v>4494528</v>
      </c>
      <c r="F198" s="12">
        <v>4494864</v>
      </c>
      <c r="G198" s="12">
        <v>0</v>
      </c>
      <c r="H198" s="12">
        <v>4494864</v>
      </c>
    </row>
    <row r="199" spans="1:8" ht="15" customHeight="1" x14ac:dyDescent="0.25">
      <c r="A199"/>
      <c r="B199" s="13" t="s">
        <v>13</v>
      </c>
      <c r="C199" s="14" t="s">
        <v>173</v>
      </c>
      <c r="D199" s="15">
        <f>SUBTOTAL(9,D198:D198)</f>
        <v>336</v>
      </c>
      <c r="E199" s="15">
        <f>SUBTOTAL(9,E198:E198)</f>
        <v>4494528</v>
      </c>
      <c r="F199" s="15">
        <f>SUBTOTAL(9,F198:F198)</f>
        <v>4494864</v>
      </c>
      <c r="G199" s="15">
        <f>SUBTOTAL(9,G198:G198)</f>
        <v>0</v>
      </c>
      <c r="H199" s="15">
        <f>SUBTOTAL(9,H198:H198)</f>
        <v>4494864</v>
      </c>
    </row>
    <row r="200" spans="1:8" ht="15" customHeight="1" x14ac:dyDescent="0.25">
      <c r="B200" s="16"/>
      <c r="C200" s="14" t="s">
        <v>174</v>
      </c>
      <c r="D200" s="17">
        <f>SUBTOTAL(9,D125:D199)</f>
        <v>522668</v>
      </c>
      <c r="E200" s="17">
        <f>SUBTOTAL(9,E125:E199)</f>
        <v>52629123</v>
      </c>
      <c r="F200" s="17">
        <f>SUBTOTAL(9,F125:F199)</f>
        <v>53151791</v>
      </c>
      <c r="G200" s="17">
        <f>SUBTOTAL(9,G125:G199)</f>
        <v>38399463.815269992</v>
      </c>
      <c r="H200" s="17">
        <f>SUBTOTAL(9,H125:H199)</f>
        <v>14752327.184729999</v>
      </c>
    </row>
    <row r="201" spans="1:8" ht="15" customHeight="1" x14ac:dyDescent="0.25">
      <c r="B201" s="16"/>
      <c r="C201" s="14" t="s">
        <v>175</v>
      </c>
      <c r="D201" s="17">
        <f>SUBTOTAL(9,D69:D200)</f>
        <v>1030431</v>
      </c>
      <c r="E201" s="17">
        <f>SUBTOTAL(9,E69:E200)</f>
        <v>66989991</v>
      </c>
      <c r="F201" s="17">
        <f>SUBTOTAL(9,F69:F200)</f>
        <v>68020422</v>
      </c>
      <c r="G201" s="17">
        <f>SUBTOTAL(9,G69:G200)</f>
        <v>51196335.682590008</v>
      </c>
      <c r="H201" s="17">
        <f>SUBTOTAL(9,H69:H200)</f>
        <v>16824086.31741</v>
      </c>
    </row>
    <row r="202" spans="1:8" x14ac:dyDescent="0.25">
      <c r="B202" s="16"/>
      <c r="C202" s="18"/>
      <c r="D202" s="19"/>
      <c r="E202" s="19"/>
      <c r="F202" s="19"/>
      <c r="G202" s="19"/>
      <c r="H202" s="19"/>
    </row>
    <row r="203" spans="1:8" ht="15" customHeight="1" x14ac:dyDescent="0.3">
      <c r="A203" s="1"/>
      <c r="B203" s="2"/>
      <c r="C203" s="3" t="s">
        <v>176</v>
      </c>
      <c r="D203" s="1"/>
      <c r="E203" s="1"/>
      <c r="F203" s="1"/>
      <c r="G203" s="1"/>
      <c r="H203" s="1"/>
    </row>
    <row r="204" spans="1:8" ht="27" customHeight="1" x14ac:dyDescent="0.35">
      <c r="A204" s="1"/>
      <c r="B204" s="2"/>
      <c r="C204" s="9" t="s">
        <v>177</v>
      </c>
      <c r="D204" s="1"/>
      <c r="E204" s="1"/>
      <c r="F204" s="1"/>
      <c r="G204" s="1"/>
      <c r="H204" s="1"/>
    </row>
    <row r="205" spans="1:8" ht="15" customHeight="1" x14ac:dyDescent="0.35">
      <c r="A205" s="10">
        <v>200</v>
      </c>
      <c r="B205" s="2"/>
      <c r="C205" s="5" t="s">
        <v>178</v>
      </c>
      <c r="D205" s="11"/>
      <c r="E205" s="1"/>
      <c r="G205" s="1"/>
      <c r="H205" s="1"/>
    </row>
    <row r="206" spans="1:8" x14ac:dyDescent="0.25">
      <c r="A206"/>
      <c r="B206" s="2">
        <v>1</v>
      </c>
      <c r="C206" s="5" t="s">
        <v>20</v>
      </c>
      <c r="D206" s="12">
        <v>15539</v>
      </c>
      <c r="E206" s="12">
        <v>397204</v>
      </c>
      <c r="F206" s="12">
        <v>412743</v>
      </c>
      <c r="G206" s="12">
        <v>354078.70337</v>
      </c>
      <c r="H206" s="12">
        <v>58664.296629999997</v>
      </c>
    </row>
    <row r="207" spans="1:8" x14ac:dyDescent="0.25">
      <c r="A207"/>
      <c r="B207" s="2">
        <v>21</v>
      </c>
      <c r="C207" s="5" t="s">
        <v>25</v>
      </c>
      <c r="D207" s="12">
        <v>621</v>
      </c>
      <c r="E207" s="12">
        <v>12248</v>
      </c>
      <c r="F207" s="12">
        <v>12869</v>
      </c>
      <c r="G207" s="12">
        <v>10501.93831</v>
      </c>
      <c r="H207" s="12">
        <v>2367.06169</v>
      </c>
    </row>
    <row r="208" spans="1:8" x14ac:dyDescent="0.25">
      <c r="A208"/>
      <c r="B208" s="2">
        <v>45</v>
      </c>
      <c r="C208" s="5" t="s">
        <v>31</v>
      </c>
      <c r="D208" s="12">
        <v>904</v>
      </c>
      <c r="E208" s="12">
        <v>6844</v>
      </c>
      <c r="F208" s="12">
        <v>7748</v>
      </c>
      <c r="G208" s="12">
        <v>1034.9336900000001</v>
      </c>
      <c r="H208" s="12">
        <v>6713.0663100000002</v>
      </c>
    </row>
    <row r="209" spans="1:8" ht="15" customHeight="1" x14ac:dyDescent="0.25">
      <c r="A209"/>
      <c r="B209" s="13" t="s">
        <v>13</v>
      </c>
      <c r="C209" s="14" t="s">
        <v>179</v>
      </c>
      <c r="D209" s="15">
        <f>SUBTOTAL(9,D206:D208)</f>
        <v>17064</v>
      </c>
      <c r="E209" s="15">
        <f>SUBTOTAL(9,E206:E208)</f>
        <v>416296</v>
      </c>
      <c r="F209" s="15">
        <f>SUBTOTAL(9,F206:F208)</f>
        <v>433360</v>
      </c>
      <c r="G209" s="15">
        <f>SUBTOTAL(9,G206:G208)</f>
        <v>365615.57536999998</v>
      </c>
      <c r="H209" s="15">
        <f>SUBTOTAL(9,H206:H208)</f>
        <v>67744.424629999994</v>
      </c>
    </row>
    <row r="210" spans="1:8" ht="15" customHeight="1" x14ac:dyDescent="0.35">
      <c r="A210" s="10">
        <v>201</v>
      </c>
      <c r="B210" s="2"/>
      <c r="C210" s="5" t="s">
        <v>180</v>
      </c>
      <c r="D210" s="11"/>
      <c r="E210" s="1"/>
      <c r="G210" s="1"/>
      <c r="H210" s="1"/>
    </row>
    <row r="211" spans="1:8" x14ac:dyDescent="0.25">
      <c r="A211"/>
      <c r="B211" s="2">
        <v>21</v>
      </c>
      <c r="C211" s="5" t="s">
        <v>25</v>
      </c>
      <c r="D211" s="12">
        <v>12197</v>
      </c>
      <c r="E211" s="12">
        <v>285543</v>
      </c>
      <c r="F211" s="12">
        <v>297740</v>
      </c>
      <c r="G211" s="12">
        <v>266713.10307999997</v>
      </c>
      <c r="H211" s="12">
        <v>31026.896919999999</v>
      </c>
    </row>
    <row r="212" spans="1:8" ht="15" customHeight="1" x14ac:dyDescent="0.25">
      <c r="A212"/>
      <c r="B212" s="13" t="s">
        <v>13</v>
      </c>
      <c r="C212" s="14" t="s">
        <v>181</v>
      </c>
      <c r="D212" s="15">
        <f>SUBTOTAL(9,D211:D211)</f>
        <v>12197</v>
      </c>
      <c r="E212" s="15">
        <f>SUBTOTAL(9,E211:E211)</f>
        <v>285543</v>
      </c>
      <c r="F212" s="15">
        <f>SUBTOTAL(9,F211:F211)</f>
        <v>297740</v>
      </c>
      <c r="G212" s="15">
        <f>SUBTOTAL(9,G211:G211)</f>
        <v>266713.10307999997</v>
      </c>
      <c r="H212" s="15">
        <f>SUBTOTAL(9,H211:H211)</f>
        <v>31026.896919999999</v>
      </c>
    </row>
    <row r="213" spans="1:8" ht="15" customHeight="1" x14ac:dyDescent="0.25">
      <c r="B213" s="16"/>
      <c r="C213" s="14" t="s">
        <v>182</v>
      </c>
      <c r="D213" s="17">
        <f>SUBTOTAL(9,D205:D212)</f>
        <v>29261</v>
      </c>
      <c r="E213" s="17">
        <f>SUBTOTAL(9,E205:E212)</f>
        <v>701839</v>
      </c>
      <c r="F213" s="17">
        <f>SUBTOTAL(9,F205:F212)</f>
        <v>731100</v>
      </c>
      <c r="G213" s="17">
        <f>SUBTOTAL(9,G205:G212)</f>
        <v>632328.67845000001</v>
      </c>
      <c r="H213" s="17">
        <f>SUBTOTAL(9,H205:H212)</f>
        <v>98771.321549999993</v>
      </c>
    </row>
    <row r="214" spans="1:8" ht="27" customHeight="1" x14ac:dyDescent="0.35">
      <c r="A214" s="1"/>
      <c r="B214" s="2"/>
      <c r="C214" s="9" t="s">
        <v>183</v>
      </c>
      <c r="D214" s="1"/>
      <c r="E214" s="1"/>
      <c r="F214" s="1"/>
      <c r="G214" s="1"/>
      <c r="H214" s="1"/>
    </row>
    <row r="215" spans="1:8" ht="15" customHeight="1" x14ac:dyDescent="0.35">
      <c r="A215" s="10">
        <v>220</v>
      </c>
      <c r="B215" s="2"/>
      <c r="C215" s="5" t="s">
        <v>184</v>
      </c>
      <c r="D215" s="11"/>
      <c r="E215" s="1"/>
      <c r="G215" s="1"/>
      <c r="H215" s="1"/>
    </row>
    <row r="216" spans="1:8" x14ac:dyDescent="0.25">
      <c r="A216"/>
      <c r="B216" s="2">
        <v>1</v>
      </c>
      <c r="C216" s="5" t="s">
        <v>20</v>
      </c>
      <c r="D216" s="12">
        <v>9993</v>
      </c>
      <c r="E216" s="12">
        <v>401351</v>
      </c>
      <c r="F216" s="12">
        <v>411344</v>
      </c>
      <c r="G216" s="12">
        <v>352119.48238</v>
      </c>
      <c r="H216" s="12">
        <v>59224.517619999999</v>
      </c>
    </row>
    <row r="217" spans="1:8" x14ac:dyDescent="0.25">
      <c r="A217"/>
      <c r="B217" s="2">
        <v>21</v>
      </c>
      <c r="C217" s="5" t="s">
        <v>185</v>
      </c>
      <c r="D217" s="12">
        <v>6947</v>
      </c>
      <c r="E217" s="12">
        <v>210352</v>
      </c>
      <c r="F217" s="12">
        <v>217299</v>
      </c>
      <c r="G217" s="12">
        <v>175540.10419000001</v>
      </c>
      <c r="H217" s="12">
        <v>41758.895810000002</v>
      </c>
    </row>
    <row r="218" spans="1:8" x14ac:dyDescent="0.25">
      <c r="A218"/>
      <c r="B218" s="2">
        <v>70</v>
      </c>
      <c r="C218" s="5" t="s">
        <v>186</v>
      </c>
      <c r="D218" s="12">
        <v>3565</v>
      </c>
      <c r="E218" s="12">
        <v>78460</v>
      </c>
      <c r="F218" s="12">
        <v>82025</v>
      </c>
      <c r="G218" s="12">
        <v>77326.197</v>
      </c>
      <c r="H218" s="12">
        <v>4698.8029999999999</v>
      </c>
    </row>
    <row r="219" spans="1:8" ht="15" customHeight="1" x14ac:dyDescent="0.25">
      <c r="A219"/>
      <c r="B219" s="13" t="s">
        <v>13</v>
      </c>
      <c r="C219" s="14" t="s">
        <v>187</v>
      </c>
      <c r="D219" s="15">
        <f>SUBTOTAL(9,D216:D218)</f>
        <v>20505</v>
      </c>
      <c r="E219" s="15">
        <f>SUBTOTAL(9,E216:E218)</f>
        <v>690163</v>
      </c>
      <c r="F219" s="15">
        <f>SUBTOTAL(9,F216:F218)</f>
        <v>710668</v>
      </c>
      <c r="G219" s="15">
        <f>SUBTOTAL(9,G216:G218)</f>
        <v>604985.78357000009</v>
      </c>
      <c r="H219" s="15">
        <f>SUBTOTAL(9,H216:H218)</f>
        <v>105682.21643</v>
      </c>
    </row>
    <row r="220" spans="1:8" ht="15" customHeight="1" x14ac:dyDescent="0.35">
      <c r="A220" s="10">
        <v>221</v>
      </c>
      <c r="B220" s="2"/>
      <c r="C220" s="5" t="s">
        <v>188</v>
      </c>
      <c r="D220" s="11"/>
      <c r="E220" s="1"/>
      <c r="G220" s="1"/>
      <c r="H220" s="1"/>
    </row>
    <row r="221" spans="1:8" x14ac:dyDescent="0.25">
      <c r="A221"/>
      <c r="B221" s="2">
        <v>1</v>
      </c>
      <c r="C221" s="5" t="s">
        <v>20</v>
      </c>
      <c r="D221" s="12">
        <v>807</v>
      </c>
      <c r="E221" s="12">
        <v>16739</v>
      </c>
      <c r="F221" s="12">
        <v>17546</v>
      </c>
      <c r="G221" s="12">
        <v>15115.34755</v>
      </c>
      <c r="H221" s="12">
        <v>2430.65245</v>
      </c>
    </row>
    <row r="222" spans="1:8" ht="15" customHeight="1" x14ac:dyDescent="0.25">
      <c r="A222"/>
      <c r="B222" s="13" t="s">
        <v>13</v>
      </c>
      <c r="C222" s="14" t="s">
        <v>189</v>
      </c>
      <c r="D222" s="15">
        <f>SUBTOTAL(9,D221:D221)</f>
        <v>807</v>
      </c>
      <c r="E222" s="15">
        <f>SUBTOTAL(9,E221:E221)</f>
        <v>16739</v>
      </c>
      <c r="F222" s="15">
        <f>SUBTOTAL(9,F221:F221)</f>
        <v>17546</v>
      </c>
      <c r="G222" s="15">
        <f>SUBTOTAL(9,G221:G221)</f>
        <v>15115.34755</v>
      </c>
      <c r="H222" s="15">
        <f>SUBTOTAL(9,H221:H221)</f>
        <v>2430.65245</v>
      </c>
    </row>
    <row r="223" spans="1:8" ht="15" customHeight="1" x14ac:dyDescent="0.35">
      <c r="A223" s="10">
        <v>222</v>
      </c>
      <c r="B223" s="2"/>
      <c r="C223" s="5" t="s">
        <v>190</v>
      </c>
      <c r="D223" s="11"/>
      <c r="E223" s="1"/>
      <c r="G223" s="1"/>
      <c r="H223" s="1"/>
    </row>
    <row r="224" spans="1:8" x14ac:dyDescent="0.25">
      <c r="A224"/>
      <c r="B224" s="2">
        <v>1</v>
      </c>
      <c r="C224" s="5" t="s">
        <v>20</v>
      </c>
      <c r="D224" s="12">
        <v>0</v>
      </c>
      <c r="E224" s="12">
        <v>135442</v>
      </c>
      <c r="F224" s="12">
        <v>135442</v>
      </c>
      <c r="G224" s="12">
        <v>130416.52765</v>
      </c>
      <c r="H224" s="12">
        <v>5025.47235</v>
      </c>
    </row>
    <row r="225" spans="1:8" x14ac:dyDescent="0.25">
      <c r="A225"/>
      <c r="B225" s="2">
        <v>45</v>
      </c>
      <c r="C225" s="5" t="s">
        <v>31</v>
      </c>
      <c r="D225" s="12">
        <v>522</v>
      </c>
      <c r="E225" s="12">
        <v>1816</v>
      </c>
      <c r="F225" s="12">
        <v>2338</v>
      </c>
      <c r="G225" s="12">
        <v>1772.3117199999999</v>
      </c>
      <c r="H225" s="12">
        <v>565.68827999999996</v>
      </c>
    </row>
    <row r="226" spans="1:8" ht="15" customHeight="1" x14ac:dyDescent="0.25">
      <c r="A226"/>
      <c r="B226" s="13" t="s">
        <v>13</v>
      </c>
      <c r="C226" s="14" t="s">
        <v>191</v>
      </c>
      <c r="D226" s="15">
        <f>SUBTOTAL(9,D224:D225)</f>
        <v>522</v>
      </c>
      <c r="E226" s="15">
        <f>SUBTOTAL(9,E224:E225)</f>
        <v>137258</v>
      </c>
      <c r="F226" s="15">
        <f>SUBTOTAL(9,F224:F225)</f>
        <v>137780</v>
      </c>
      <c r="G226" s="15">
        <f>SUBTOTAL(9,G224:G225)</f>
        <v>132188.83937</v>
      </c>
      <c r="H226" s="15">
        <f>SUBTOTAL(9,H224:H225)</f>
        <v>5591.1606300000003</v>
      </c>
    </row>
    <row r="227" spans="1:8" ht="15" customHeight="1" x14ac:dyDescent="0.35">
      <c r="A227" s="10">
        <v>223</v>
      </c>
      <c r="B227" s="2"/>
      <c r="C227" s="5" t="s">
        <v>192</v>
      </c>
      <c r="D227" s="11"/>
      <c r="E227" s="1"/>
      <c r="G227" s="1"/>
      <c r="H227" s="1"/>
    </row>
    <row r="228" spans="1:8" x14ac:dyDescent="0.25">
      <c r="A228"/>
      <c r="B228" s="2">
        <v>1</v>
      </c>
      <c r="C228" s="5" t="s">
        <v>20</v>
      </c>
      <c r="D228" s="12">
        <v>418</v>
      </c>
      <c r="E228" s="12">
        <v>28132</v>
      </c>
      <c r="F228" s="12">
        <v>28550</v>
      </c>
      <c r="G228" s="12">
        <v>24494.603050000002</v>
      </c>
      <c r="H228" s="12">
        <v>4055.3969499999998</v>
      </c>
    </row>
    <row r="229" spans="1:8" x14ac:dyDescent="0.25">
      <c r="A229"/>
      <c r="B229" s="2">
        <v>45</v>
      </c>
      <c r="C229" s="5" t="s">
        <v>31</v>
      </c>
      <c r="D229" s="12">
        <v>476</v>
      </c>
      <c r="E229" s="12">
        <v>364</v>
      </c>
      <c r="F229" s="12">
        <v>840</v>
      </c>
      <c r="G229" s="12">
        <v>410.79147999999998</v>
      </c>
      <c r="H229" s="12">
        <v>429.20852000000002</v>
      </c>
    </row>
    <row r="230" spans="1:8" ht="15" customHeight="1" x14ac:dyDescent="0.25">
      <c r="A230"/>
      <c r="B230" s="13" t="s">
        <v>13</v>
      </c>
      <c r="C230" s="14" t="s">
        <v>193</v>
      </c>
      <c r="D230" s="15">
        <f>SUBTOTAL(9,D228:D229)</f>
        <v>894</v>
      </c>
      <c r="E230" s="15">
        <f>SUBTOTAL(9,E228:E229)</f>
        <v>28496</v>
      </c>
      <c r="F230" s="15">
        <f>SUBTOTAL(9,F228:F229)</f>
        <v>29390</v>
      </c>
      <c r="G230" s="15">
        <f>SUBTOTAL(9,G228:G229)</f>
        <v>24905.394530000001</v>
      </c>
      <c r="H230" s="15">
        <f>SUBTOTAL(9,H228:H229)</f>
        <v>4484.6054699999995</v>
      </c>
    </row>
    <row r="231" spans="1:8" ht="15" customHeight="1" x14ac:dyDescent="0.35">
      <c r="A231" s="10">
        <v>224</v>
      </c>
      <c r="B231" s="2"/>
      <c r="C231" s="5" t="s">
        <v>194</v>
      </c>
      <c r="D231" s="11"/>
      <c r="E231" s="1"/>
      <c r="G231" s="1"/>
      <c r="H231" s="1"/>
    </row>
    <row r="232" spans="1:8" x14ac:dyDescent="0.25">
      <c r="A232"/>
      <c r="B232" s="2">
        <v>70</v>
      </c>
      <c r="C232" s="5" t="s">
        <v>195</v>
      </c>
      <c r="D232" s="12">
        <v>0</v>
      </c>
      <c r="E232" s="12">
        <v>116786</v>
      </c>
      <c r="F232" s="12">
        <v>116786</v>
      </c>
      <c r="G232" s="12">
        <v>116786</v>
      </c>
      <c r="H232" s="12">
        <v>0</v>
      </c>
    </row>
    <row r="233" spans="1:8" x14ac:dyDescent="0.25">
      <c r="A233"/>
      <c r="B233" s="2">
        <v>71</v>
      </c>
      <c r="C233" s="5" t="s">
        <v>196</v>
      </c>
      <c r="D233" s="12">
        <v>0</v>
      </c>
      <c r="E233" s="12">
        <v>12260</v>
      </c>
      <c r="F233" s="12">
        <v>12260</v>
      </c>
      <c r="G233" s="12">
        <v>12260</v>
      </c>
      <c r="H233" s="12">
        <v>0</v>
      </c>
    </row>
    <row r="234" spans="1:8" ht="15" customHeight="1" x14ac:dyDescent="0.25">
      <c r="A234"/>
      <c r="B234" s="13" t="s">
        <v>13</v>
      </c>
      <c r="C234" s="14" t="s">
        <v>197</v>
      </c>
      <c r="D234" s="15">
        <f>SUBTOTAL(9,D232:D233)</f>
        <v>0</v>
      </c>
      <c r="E234" s="15">
        <f>SUBTOTAL(9,E232:E233)</f>
        <v>129046</v>
      </c>
      <c r="F234" s="15">
        <f>SUBTOTAL(9,F232:F233)</f>
        <v>129046</v>
      </c>
      <c r="G234" s="15">
        <f>SUBTOTAL(9,G232:G233)</f>
        <v>129046</v>
      </c>
      <c r="H234" s="15">
        <f>SUBTOTAL(9,H232:H233)</f>
        <v>0</v>
      </c>
    </row>
    <row r="235" spans="1:8" ht="15" customHeight="1" x14ac:dyDescent="0.35">
      <c r="A235" s="10">
        <v>225</v>
      </c>
      <c r="B235" s="2"/>
      <c r="C235" s="5" t="s">
        <v>198</v>
      </c>
      <c r="D235" s="11"/>
      <c r="E235" s="1"/>
      <c r="G235" s="1"/>
      <c r="H235" s="1"/>
    </row>
    <row r="236" spans="1:8" x14ac:dyDescent="0.25">
      <c r="A236"/>
      <c r="B236" s="2">
        <v>1</v>
      </c>
      <c r="C236" s="5" t="s">
        <v>20</v>
      </c>
      <c r="D236" s="12">
        <v>666</v>
      </c>
      <c r="E236" s="12">
        <v>23423</v>
      </c>
      <c r="F236" s="12">
        <v>24089</v>
      </c>
      <c r="G236" s="12">
        <v>25088.178680000001</v>
      </c>
      <c r="H236" s="12">
        <v>-999.17867999999999</v>
      </c>
    </row>
    <row r="237" spans="1:8" x14ac:dyDescent="0.25">
      <c r="A237"/>
      <c r="B237" s="2">
        <v>21</v>
      </c>
      <c r="C237" s="5" t="s">
        <v>25</v>
      </c>
      <c r="D237" s="12">
        <v>1238</v>
      </c>
      <c r="E237" s="12">
        <v>120283</v>
      </c>
      <c r="F237" s="12">
        <v>121521</v>
      </c>
      <c r="G237" s="12">
        <v>117488.9638</v>
      </c>
      <c r="H237" s="12">
        <v>4032.0362</v>
      </c>
    </row>
    <row r="238" spans="1:8" x14ac:dyDescent="0.25">
      <c r="A238"/>
      <c r="B238" s="2">
        <v>60</v>
      </c>
      <c r="C238" s="5" t="s">
        <v>199</v>
      </c>
      <c r="D238" s="12">
        <v>0</v>
      </c>
      <c r="E238" s="12">
        <v>256155</v>
      </c>
      <c r="F238" s="12">
        <v>256155</v>
      </c>
      <c r="G238" s="12">
        <v>256155</v>
      </c>
      <c r="H238" s="12">
        <v>0</v>
      </c>
    </row>
    <row r="239" spans="1:8" x14ac:dyDescent="0.25">
      <c r="A239"/>
      <c r="B239" s="2">
        <v>63</v>
      </c>
      <c r="C239" s="5" t="s">
        <v>200</v>
      </c>
      <c r="D239" s="12">
        <v>3264</v>
      </c>
      <c r="E239" s="12">
        <v>116003</v>
      </c>
      <c r="F239" s="12">
        <v>119267</v>
      </c>
      <c r="G239" s="12">
        <v>72913.451000000001</v>
      </c>
      <c r="H239" s="12">
        <v>46353.548999999999</v>
      </c>
    </row>
    <row r="240" spans="1:8" x14ac:dyDescent="0.25">
      <c r="A240"/>
      <c r="B240" s="2">
        <v>64</v>
      </c>
      <c r="C240" s="5" t="s">
        <v>201</v>
      </c>
      <c r="D240" s="12">
        <v>0</v>
      </c>
      <c r="E240" s="12">
        <v>214493</v>
      </c>
      <c r="F240" s="12">
        <v>214493</v>
      </c>
      <c r="G240" s="12">
        <v>210623.15900000001</v>
      </c>
      <c r="H240" s="12">
        <v>3869.8409999999999</v>
      </c>
    </row>
    <row r="241" spans="1:8" x14ac:dyDescent="0.25">
      <c r="A241"/>
      <c r="B241" s="2">
        <v>65</v>
      </c>
      <c r="C241" s="5" t="s">
        <v>202</v>
      </c>
      <c r="D241" s="12">
        <v>0</v>
      </c>
      <c r="E241" s="12">
        <v>292000</v>
      </c>
      <c r="F241" s="12">
        <v>292000</v>
      </c>
      <c r="G241" s="12">
        <v>0</v>
      </c>
      <c r="H241" s="12">
        <v>292000</v>
      </c>
    </row>
    <row r="242" spans="1:8" x14ac:dyDescent="0.25">
      <c r="A242"/>
      <c r="B242" s="2">
        <v>66</v>
      </c>
      <c r="C242" s="5" t="s">
        <v>203</v>
      </c>
      <c r="D242" s="12">
        <v>0</v>
      </c>
      <c r="E242" s="12">
        <v>16257</v>
      </c>
      <c r="F242" s="12">
        <v>16257</v>
      </c>
      <c r="G242" s="12">
        <v>16160.698</v>
      </c>
      <c r="H242" s="12">
        <v>96.302000000000007</v>
      </c>
    </row>
    <row r="243" spans="1:8" x14ac:dyDescent="0.25">
      <c r="A243"/>
      <c r="B243" s="2">
        <v>67</v>
      </c>
      <c r="C243" s="5" t="s">
        <v>204</v>
      </c>
      <c r="D243" s="12">
        <v>0</v>
      </c>
      <c r="E243" s="12">
        <v>8210</v>
      </c>
      <c r="F243" s="12">
        <v>8210</v>
      </c>
      <c r="G243" s="12">
        <v>6988.5839999999998</v>
      </c>
      <c r="H243" s="12">
        <v>1221.4159999999999</v>
      </c>
    </row>
    <row r="244" spans="1:8" x14ac:dyDescent="0.25">
      <c r="A244"/>
      <c r="B244" s="2">
        <v>68</v>
      </c>
      <c r="C244" s="5" t="s">
        <v>205</v>
      </c>
      <c r="D244" s="12">
        <v>0</v>
      </c>
      <c r="E244" s="12">
        <v>326331</v>
      </c>
      <c r="F244" s="12">
        <v>326331</v>
      </c>
      <c r="G244" s="12">
        <v>325330.55499999999</v>
      </c>
      <c r="H244" s="12">
        <v>1000.4450000000001</v>
      </c>
    </row>
    <row r="245" spans="1:8" x14ac:dyDescent="0.25">
      <c r="A245"/>
      <c r="B245" s="2">
        <v>69</v>
      </c>
      <c r="C245" s="5" t="s">
        <v>206</v>
      </c>
      <c r="D245" s="12">
        <v>0</v>
      </c>
      <c r="E245" s="12">
        <v>992089</v>
      </c>
      <c r="F245" s="12">
        <v>992089</v>
      </c>
      <c r="G245" s="12">
        <v>980155</v>
      </c>
      <c r="H245" s="12">
        <v>11934</v>
      </c>
    </row>
    <row r="246" spans="1:8" x14ac:dyDescent="0.25">
      <c r="A246"/>
      <c r="B246" s="2">
        <v>74</v>
      </c>
      <c r="C246" s="5" t="s">
        <v>207</v>
      </c>
      <c r="D246" s="12">
        <v>0</v>
      </c>
      <c r="E246" s="12">
        <v>4668</v>
      </c>
      <c r="F246" s="12">
        <v>4668</v>
      </c>
      <c r="G246" s="12">
        <v>4667.8130000000001</v>
      </c>
      <c r="H246" s="12">
        <v>0.187</v>
      </c>
    </row>
    <row r="247" spans="1:8" x14ac:dyDescent="0.25">
      <c r="A247"/>
      <c r="B247" s="2">
        <v>75</v>
      </c>
      <c r="C247" s="5" t="s">
        <v>208</v>
      </c>
      <c r="D247" s="12">
        <v>0</v>
      </c>
      <c r="E247" s="12">
        <v>103984</v>
      </c>
      <c r="F247" s="12">
        <v>103984</v>
      </c>
      <c r="G247" s="12">
        <v>103983.99800000001</v>
      </c>
      <c r="H247" s="12">
        <v>2E-3</v>
      </c>
    </row>
    <row r="248" spans="1:8" ht="15" customHeight="1" x14ac:dyDescent="0.25">
      <c r="A248"/>
      <c r="B248" s="13" t="s">
        <v>13</v>
      </c>
      <c r="C248" s="14" t="s">
        <v>209</v>
      </c>
      <c r="D248" s="15">
        <f>SUBTOTAL(9,D236:D247)</f>
        <v>5168</v>
      </c>
      <c r="E248" s="15">
        <f>SUBTOTAL(9,E236:E247)</f>
        <v>2473896</v>
      </c>
      <c r="F248" s="15">
        <f>SUBTOTAL(9,F236:F247)</f>
        <v>2479064</v>
      </c>
      <c r="G248" s="15">
        <f>SUBTOTAL(9,G236:G247)</f>
        <v>2119555.4004800003</v>
      </c>
      <c r="H248" s="15">
        <f>SUBTOTAL(9,H236:H247)</f>
        <v>359508.59951999999</v>
      </c>
    </row>
    <row r="249" spans="1:8" ht="15" customHeight="1" x14ac:dyDescent="0.35">
      <c r="A249" s="10">
        <v>226</v>
      </c>
      <c r="B249" s="2"/>
      <c r="C249" s="5" t="s">
        <v>210</v>
      </c>
      <c r="D249" s="11"/>
      <c r="E249" s="1"/>
      <c r="G249" s="1"/>
      <c r="H249" s="1"/>
    </row>
    <row r="250" spans="1:8" x14ac:dyDescent="0.25">
      <c r="A250"/>
      <c r="B250" s="2">
        <v>21</v>
      </c>
      <c r="C250" s="5" t="s">
        <v>30</v>
      </c>
      <c r="D250" s="12">
        <v>77230</v>
      </c>
      <c r="E250" s="12">
        <v>1302820</v>
      </c>
      <c r="F250" s="12">
        <v>1380050</v>
      </c>
      <c r="G250" s="12">
        <v>1151061.23688</v>
      </c>
      <c r="H250" s="12">
        <v>228988.76311999999</v>
      </c>
    </row>
    <row r="251" spans="1:8" x14ac:dyDescent="0.25">
      <c r="A251"/>
      <c r="B251" s="2">
        <v>22</v>
      </c>
      <c r="C251" s="5" t="s">
        <v>211</v>
      </c>
      <c r="D251" s="12">
        <v>3350</v>
      </c>
      <c r="E251" s="12">
        <v>1602669</v>
      </c>
      <c r="F251" s="12">
        <v>1606019</v>
      </c>
      <c r="G251" s="12">
        <v>1438116.8685000001</v>
      </c>
      <c r="H251" s="12">
        <v>167902.13149999999</v>
      </c>
    </row>
    <row r="252" spans="1:8" x14ac:dyDescent="0.25">
      <c r="A252"/>
      <c r="B252" s="2">
        <v>45</v>
      </c>
      <c r="C252" s="5" t="s">
        <v>31</v>
      </c>
      <c r="D252" s="12">
        <v>11151</v>
      </c>
      <c r="E252" s="12">
        <v>22755</v>
      </c>
      <c r="F252" s="12">
        <v>33906</v>
      </c>
      <c r="G252" s="12">
        <v>31999.65754</v>
      </c>
      <c r="H252" s="12">
        <v>1906.3424600000001</v>
      </c>
    </row>
    <row r="253" spans="1:8" x14ac:dyDescent="0.25">
      <c r="A253"/>
      <c r="B253" s="2">
        <v>61</v>
      </c>
      <c r="C253" s="5" t="s">
        <v>212</v>
      </c>
      <c r="D253" s="12">
        <v>0</v>
      </c>
      <c r="E253" s="12">
        <v>65036</v>
      </c>
      <c r="F253" s="12">
        <v>65036</v>
      </c>
      <c r="G253" s="12">
        <v>64548.224999999999</v>
      </c>
      <c r="H253" s="12">
        <v>487.77499999999998</v>
      </c>
    </row>
    <row r="254" spans="1:8" x14ac:dyDescent="0.25">
      <c r="A254"/>
      <c r="B254" s="2">
        <v>71</v>
      </c>
      <c r="C254" s="5" t="s">
        <v>213</v>
      </c>
      <c r="D254" s="12">
        <v>0</v>
      </c>
      <c r="E254" s="12">
        <v>96366</v>
      </c>
      <c r="F254" s="12">
        <v>96366</v>
      </c>
      <c r="G254" s="12">
        <v>47175</v>
      </c>
      <c r="H254" s="12">
        <v>49191</v>
      </c>
    </row>
    <row r="255" spans="1:8" ht="15" customHeight="1" x14ac:dyDescent="0.25">
      <c r="A255"/>
      <c r="B255" s="13" t="s">
        <v>13</v>
      </c>
      <c r="C255" s="14" t="s">
        <v>214</v>
      </c>
      <c r="D255" s="15">
        <f>SUBTOTAL(9,D250:D254)</f>
        <v>91731</v>
      </c>
      <c r="E255" s="15">
        <f>SUBTOTAL(9,E250:E254)</f>
        <v>3089646</v>
      </c>
      <c r="F255" s="15">
        <f>SUBTOTAL(9,F250:F254)</f>
        <v>3181377</v>
      </c>
      <c r="G255" s="15">
        <f>SUBTOTAL(9,G250:G254)</f>
        <v>2732900.9879200002</v>
      </c>
      <c r="H255" s="15">
        <f>SUBTOTAL(9,H250:H254)</f>
        <v>448476.01208000001</v>
      </c>
    </row>
    <row r="256" spans="1:8" ht="15" customHeight="1" x14ac:dyDescent="0.35">
      <c r="A256" s="10">
        <v>227</v>
      </c>
      <c r="B256" s="2"/>
      <c r="C256" s="5" t="s">
        <v>215</v>
      </c>
      <c r="D256" s="11"/>
      <c r="E256" s="1"/>
      <c r="G256" s="1"/>
      <c r="H256" s="1"/>
    </row>
    <row r="257" spans="1:8" x14ac:dyDescent="0.25">
      <c r="A257"/>
      <c r="B257" s="2">
        <v>63</v>
      </c>
      <c r="C257" s="5" t="s">
        <v>216</v>
      </c>
      <c r="D257" s="12">
        <v>0</v>
      </c>
      <c r="E257" s="12">
        <v>42784</v>
      </c>
      <c r="F257" s="12">
        <v>42784</v>
      </c>
      <c r="G257" s="12">
        <v>42770.563999999998</v>
      </c>
      <c r="H257" s="12">
        <v>13.436</v>
      </c>
    </row>
    <row r="258" spans="1:8" x14ac:dyDescent="0.25">
      <c r="A258"/>
      <c r="B258" s="2">
        <v>78</v>
      </c>
      <c r="C258" s="5" t="s">
        <v>217</v>
      </c>
      <c r="D258" s="12">
        <v>0</v>
      </c>
      <c r="E258" s="12">
        <v>186924</v>
      </c>
      <c r="F258" s="12">
        <v>186924</v>
      </c>
      <c r="G258" s="12">
        <v>183041.75</v>
      </c>
      <c r="H258" s="12">
        <v>3882.25</v>
      </c>
    </row>
    <row r="259" spans="1:8" ht="15" customHeight="1" x14ac:dyDescent="0.25">
      <c r="A259"/>
      <c r="B259" s="13" t="s">
        <v>13</v>
      </c>
      <c r="C259" s="14" t="s">
        <v>218</v>
      </c>
      <c r="D259" s="15">
        <f>SUBTOTAL(9,D257:D258)</f>
        <v>0</v>
      </c>
      <c r="E259" s="15">
        <f>SUBTOTAL(9,E257:E258)</f>
        <v>229708</v>
      </c>
      <c r="F259" s="15">
        <f>SUBTOTAL(9,F257:F258)</f>
        <v>229708</v>
      </c>
      <c r="G259" s="15">
        <f>SUBTOTAL(9,G257:G258)</f>
        <v>225812.31400000001</v>
      </c>
      <c r="H259" s="15">
        <f>SUBTOTAL(9,H257:H258)</f>
        <v>3895.6860000000001</v>
      </c>
    </row>
    <row r="260" spans="1:8" ht="15" customHeight="1" x14ac:dyDescent="0.35">
      <c r="A260" s="10">
        <v>228</v>
      </c>
      <c r="B260" s="2"/>
      <c r="C260" s="5" t="s">
        <v>219</v>
      </c>
      <c r="D260" s="11"/>
      <c r="E260" s="1"/>
      <c r="G260" s="1"/>
      <c r="H260" s="1"/>
    </row>
    <row r="261" spans="1:8" x14ac:dyDescent="0.25">
      <c r="A261"/>
      <c r="B261" s="2">
        <v>70</v>
      </c>
      <c r="C261" s="5" t="s">
        <v>220</v>
      </c>
      <c r="D261" s="12">
        <v>0</v>
      </c>
      <c r="E261" s="12">
        <v>3768032</v>
      </c>
      <c r="F261" s="12">
        <v>3768032</v>
      </c>
      <c r="G261" s="12">
        <v>3450079.05</v>
      </c>
      <c r="H261" s="12">
        <v>317952.95</v>
      </c>
    </row>
    <row r="262" spans="1:8" x14ac:dyDescent="0.25">
      <c r="A262"/>
      <c r="B262" s="2">
        <v>71</v>
      </c>
      <c r="C262" s="5" t="s">
        <v>221</v>
      </c>
      <c r="D262" s="12">
        <v>0</v>
      </c>
      <c r="E262" s="12">
        <v>1953826</v>
      </c>
      <c r="F262" s="12">
        <v>1953826</v>
      </c>
      <c r="G262" s="12">
        <v>1789101.1070000001</v>
      </c>
      <c r="H262" s="12">
        <v>164724.89300000001</v>
      </c>
    </row>
    <row r="263" spans="1:8" x14ac:dyDescent="0.25">
      <c r="A263"/>
      <c r="B263" s="2">
        <v>72</v>
      </c>
      <c r="C263" s="5" t="s">
        <v>222</v>
      </c>
      <c r="D263" s="12">
        <v>0</v>
      </c>
      <c r="E263" s="12">
        <v>151752</v>
      </c>
      <c r="F263" s="12">
        <v>151752</v>
      </c>
      <c r="G263" s="12">
        <v>139726.69200000001</v>
      </c>
      <c r="H263" s="12">
        <v>12025.308000000001</v>
      </c>
    </row>
    <row r="264" spans="1:8" x14ac:dyDescent="0.25">
      <c r="A264"/>
      <c r="B264" s="2">
        <v>73</v>
      </c>
      <c r="C264" s="5" t="s">
        <v>223</v>
      </c>
      <c r="D264" s="12">
        <v>0</v>
      </c>
      <c r="E264" s="12">
        <v>148101</v>
      </c>
      <c r="F264" s="12">
        <v>148101</v>
      </c>
      <c r="G264" s="12">
        <v>126412.28019999999</v>
      </c>
      <c r="H264" s="12">
        <v>21688.719799999999</v>
      </c>
    </row>
    <row r="265" spans="1:8" x14ac:dyDescent="0.25">
      <c r="A265"/>
      <c r="B265" s="2">
        <v>74</v>
      </c>
      <c r="C265" s="5" t="s">
        <v>224</v>
      </c>
      <c r="D265" s="12">
        <v>0</v>
      </c>
      <c r="E265" s="12">
        <v>22153</v>
      </c>
      <c r="F265" s="12">
        <v>22153</v>
      </c>
      <c r="G265" s="12">
        <v>17694.931</v>
      </c>
      <c r="H265" s="12">
        <v>4458.0690000000004</v>
      </c>
    </row>
    <row r="266" spans="1:8" x14ac:dyDescent="0.25">
      <c r="A266"/>
      <c r="B266" s="2">
        <v>75</v>
      </c>
      <c r="C266" s="5" t="s">
        <v>225</v>
      </c>
      <c r="D266" s="12">
        <v>0</v>
      </c>
      <c r="E266" s="12">
        <v>502103</v>
      </c>
      <c r="F266" s="12">
        <v>502103</v>
      </c>
      <c r="G266" s="12">
        <v>465763.31800000003</v>
      </c>
      <c r="H266" s="12">
        <v>36339.682000000001</v>
      </c>
    </row>
    <row r="267" spans="1:8" x14ac:dyDescent="0.25">
      <c r="A267"/>
      <c r="B267" s="2">
        <v>76</v>
      </c>
      <c r="C267" s="5" t="s">
        <v>226</v>
      </c>
      <c r="D267" s="12">
        <v>0</v>
      </c>
      <c r="E267" s="12">
        <v>65200</v>
      </c>
      <c r="F267" s="12">
        <v>65200</v>
      </c>
      <c r="G267" s="12">
        <v>59558.177000000003</v>
      </c>
      <c r="H267" s="12">
        <v>5641.8230000000003</v>
      </c>
    </row>
    <row r="268" spans="1:8" x14ac:dyDescent="0.25">
      <c r="A268"/>
      <c r="B268" s="2">
        <v>77</v>
      </c>
      <c r="C268" s="5" t="s">
        <v>227</v>
      </c>
      <c r="D268" s="12">
        <v>0</v>
      </c>
      <c r="E268" s="12">
        <v>32744</v>
      </c>
      <c r="F268" s="12">
        <v>32744</v>
      </c>
      <c r="G268" s="12">
        <v>30050.857</v>
      </c>
      <c r="H268" s="12">
        <v>2693.143</v>
      </c>
    </row>
    <row r="269" spans="1:8" x14ac:dyDescent="0.25">
      <c r="A269"/>
      <c r="B269" s="2">
        <v>78</v>
      </c>
      <c r="C269" s="5" t="s">
        <v>228</v>
      </c>
      <c r="D269" s="12">
        <v>0</v>
      </c>
      <c r="E269" s="12">
        <v>25400</v>
      </c>
      <c r="F269" s="12">
        <v>25400</v>
      </c>
      <c r="G269" s="12">
        <v>21201.293000000001</v>
      </c>
      <c r="H269" s="12">
        <v>4198.7070000000003</v>
      </c>
    </row>
    <row r="270" spans="1:8" x14ac:dyDescent="0.25">
      <c r="A270"/>
      <c r="B270" s="2">
        <v>79</v>
      </c>
      <c r="C270" s="5" t="s">
        <v>229</v>
      </c>
      <c r="D270" s="12">
        <v>0</v>
      </c>
      <c r="E270" s="12">
        <v>79375</v>
      </c>
      <c r="F270" s="12">
        <v>79375</v>
      </c>
      <c r="G270" s="12">
        <v>79375</v>
      </c>
      <c r="H270" s="12">
        <v>0</v>
      </c>
    </row>
    <row r="271" spans="1:8" x14ac:dyDescent="0.25">
      <c r="A271"/>
      <c r="B271" s="2">
        <v>81</v>
      </c>
      <c r="C271" s="5" t="s">
        <v>230</v>
      </c>
      <c r="D271" s="12">
        <v>0</v>
      </c>
      <c r="E271" s="12">
        <v>933</v>
      </c>
      <c r="F271" s="12">
        <v>933</v>
      </c>
      <c r="G271" s="12">
        <v>932.87699999999995</v>
      </c>
      <c r="H271" s="12">
        <v>0.123</v>
      </c>
    </row>
    <row r="272" spans="1:8" x14ac:dyDescent="0.25">
      <c r="A272"/>
      <c r="B272" s="2">
        <v>82</v>
      </c>
      <c r="C272" s="5" t="s">
        <v>231</v>
      </c>
      <c r="D272" s="12">
        <v>0</v>
      </c>
      <c r="E272" s="12">
        <v>72570</v>
      </c>
      <c r="F272" s="12">
        <v>72570</v>
      </c>
      <c r="G272" s="12">
        <v>72566.315000000002</v>
      </c>
      <c r="H272" s="12">
        <v>3.6850000000000001</v>
      </c>
    </row>
    <row r="273" spans="1:8" x14ac:dyDescent="0.25">
      <c r="A273"/>
      <c r="B273" s="2">
        <v>83</v>
      </c>
      <c r="C273" s="5" t="s">
        <v>232</v>
      </c>
      <c r="D273" s="12">
        <v>0</v>
      </c>
      <c r="E273" s="12">
        <v>5000</v>
      </c>
      <c r="F273" s="12">
        <v>5000</v>
      </c>
      <c r="G273" s="12">
        <v>5000</v>
      </c>
      <c r="H273" s="12">
        <v>0</v>
      </c>
    </row>
    <row r="274" spans="1:8" x14ac:dyDescent="0.25">
      <c r="A274"/>
      <c r="B274" s="2">
        <v>84</v>
      </c>
      <c r="C274" s="5" t="s">
        <v>233</v>
      </c>
      <c r="D274" s="12">
        <v>0</v>
      </c>
      <c r="E274" s="12">
        <v>59443</v>
      </c>
      <c r="F274" s="12">
        <v>59443</v>
      </c>
      <c r="G274" s="12">
        <v>47145.716</v>
      </c>
      <c r="H274" s="12">
        <v>12297.284</v>
      </c>
    </row>
    <row r="275" spans="1:8" ht="15" customHeight="1" x14ac:dyDescent="0.25">
      <c r="A275"/>
      <c r="B275" s="13" t="s">
        <v>13</v>
      </c>
      <c r="C275" s="14" t="s">
        <v>234</v>
      </c>
      <c r="D275" s="15">
        <f>SUBTOTAL(9,D261:D274)</f>
        <v>0</v>
      </c>
      <c r="E275" s="15">
        <f>SUBTOTAL(9,E261:E274)</f>
        <v>6886632</v>
      </c>
      <c r="F275" s="15">
        <f>SUBTOTAL(9,F261:F274)</f>
        <v>6886632</v>
      </c>
      <c r="G275" s="15">
        <f>SUBTOTAL(9,G261:G274)</f>
        <v>6304607.6131999996</v>
      </c>
      <c r="H275" s="15">
        <f>SUBTOTAL(9,H261:H274)</f>
        <v>582024.38680000021</v>
      </c>
    </row>
    <row r="276" spans="1:8" ht="15" customHeight="1" x14ac:dyDescent="0.35">
      <c r="A276" s="10">
        <v>229</v>
      </c>
      <c r="B276" s="2"/>
      <c r="C276" s="5" t="s">
        <v>235</v>
      </c>
      <c r="D276" s="11"/>
      <c r="E276" s="1"/>
      <c r="G276" s="1"/>
      <c r="H276" s="1"/>
    </row>
    <row r="277" spans="1:8" x14ac:dyDescent="0.25">
      <c r="A277"/>
      <c r="B277" s="2">
        <v>1</v>
      </c>
      <c r="C277" s="5" t="s">
        <v>20</v>
      </c>
      <c r="D277" s="12">
        <v>0</v>
      </c>
      <c r="E277" s="12">
        <v>22871</v>
      </c>
      <c r="F277" s="12">
        <v>22871</v>
      </c>
      <c r="G277" s="12">
        <v>19915.545979999999</v>
      </c>
      <c r="H277" s="12">
        <v>2955.4540200000001</v>
      </c>
    </row>
    <row r="278" spans="1:8" x14ac:dyDescent="0.25">
      <c r="A278"/>
      <c r="B278" s="2">
        <v>45</v>
      </c>
      <c r="C278" s="5" t="s">
        <v>236</v>
      </c>
      <c r="D278" s="12">
        <v>4891</v>
      </c>
      <c r="E278" s="12">
        <v>38151</v>
      </c>
      <c r="F278" s="12">
        <v>43042</v>
      </c>
      <c r="G278" s="12">
        <v>7184.69355</v>
      </c>
      <c r="H278" s="12">
        <v>35857.306449999996</v>
      </c>
    </row>
    <row r="279" spans="1:8" ht="15" customHeight="1" x14ac:dyDescent="0.25">
      <c r="A279"/>
      <c r="B279" s="13" t="s">
        <v>13</v>
      </c>
      <c r="C279" s="14" t="s">
        <v>237</v>
      </c>
      <c r="D279" s="15">
        <f>SUBTOTAL(9,D277:D278)</f>
        <v>4891</v>
      </c>
      <c r="E279" s="15">
        <f>SUBTOTAL(9,E277:E278)</f>
        <v>61022</v>
      </c>
      <c r="F279" s="15">
        <f>SUBTOTAL(9,F277:F278)</f>
        <v>65913</v>
      </c>
      <c r="G279" s="15">
        <f>SUBTOTAL(9,G277:G278)</f>
        <v>27100.239529999999</v>
      </c>
      <c r="H279" s="15">
        <f>SUBTOTAL(9,H277:H278)</f>
        <v>38812.760469999994</v>
      </c>
    </row>
    <row r="280" spans="1:8" ht="15" customHeight="1" x14ac:dyDescent="0.35">
      <c r="A280" s="10">
        <v>230</v>
      </c>
      <c r="B280" s="2"/>
      <c r="C280" s="5" t="s">
        <v>238</v>
      </c>
      <c r="D280" s="11"/>
      <c r="E280" s="1"/>
      <c r="G280" s="1"/>
      <c r="H280" s="1"/>
    </row>
    <row r="281" spans="1:8" x14ac:dyDescent="0.25">
      <c r="A281"/>
      <c r="B281" s="2">
        <v>1</v>
      </c>
      <c r="C281" s="5" t="s">
        <v>20</v>
      </c>
      <c r="D281" s="12">
        <v>20669</v>
      </c>
      <c r="E281" s="12">
        <v>619301</v>
      </c>
      <c r="F281" s="12">
        <v>639970</v>
      </c>
      <c r="G281" s="12">
        <v>534863.98840999999</v>
      </c>
      <c r="H281" s="12">
        <v>105106.01158999999</v>
      </c>
    </row>
    <row r="282" spans="1:8" x14ac:dyDescent="0.25">
      <c r="A282"/>
      <c r="B282" s="2">
        <v>21</v>
      </c>
      <c r="C282" s="5" t="s">
        <v>25</v>
      </c>
      <c r="D282" s="12">
        <v>0</v>
      </c>
      <c r="E282" s="12">
        <v>26199</v>
      </c>
      <c r="F282" s="12">
        <v>26199</v>
      </c>
      <c r="G282" s="12">
        <v>25391.72421</v>
      </c>
      <c r="H282" s="12">
        <v>807.27579000000003</v>
      </c>
    </row>
    <row r="283" spans="1:8" x14ac:dyDescent="0.25">
      <c r="A283"/>
      <c r="B283" s="2">
        <v>45</v>
      </c>
      <c r="C283" s="5" t="s">
        <v>31</v>
      </c>
      <c r="D283" s="12">
        <v>8577</v>
      </c>
      <c r="E283" s="12">
        <v>10455</v>
      </c>
      <c r="F283" s="12">
        <v>19032</v>
      </c>
      <c r="G283" s="12">
        <v>7259.67893</v>
      </c>
      <c r="H283" s="12">
        <v>11772.32107</v>
      </c>
    </row>
    <row r="284" spans="1:8" ht="15" customHeight="1" x14ac:dyDescent="0.25">
      <c r="A284"/>
      <c r="B284" s="13" t="s">
        <v>13</v>
      </c>
      <c r="C284" s="14" t="s">
        <v>239</v>
      </c>
      <c r="D284" s="15">
        <f>SUBTOTAL(9,D281:D283)</f>
        <v>29246</v>
      </c>
      <c r="E284" s="15">
        <f>SUBTOTAL(9,E281:E283)</f>
        <v>655955</v>
      </c>
      <c r="F284" s="15">
        <f>SUBTOTAL(9,F281:F283)</f>
        <v>685201</v>
      </c>
      <c r="G284" s="15">
        <f>SUBTOTAL(9,G281:G283)</f>
        <v>567515.39155000006</v>
      </c>
      <c r="H284" s="15">
        <f>SUBTOTAL(9,H281:H283)</f>
        <v>117685.60845</v>
      </c>
    </row>
    <row r="285" spans="1:8" ht="15" customHeight="1" x14ac:dyDescent="0.25">
      <c r="B285" s="16"/>
      <c r="C285" s="14" t="s">
        <v>240</v>
      </c>
      <c r="D285" s="17">
        <f>SUBTOTAL(9,D215:D284)</f>
        <v>153764</v>
      </c>
      <c r="E285" s="17">
        <f>SUBTOTAL(9,E215:E284)</f>
        <v>14398561</v>
      </c>
      <c r="F285" s="17">
        <f>SUBTOTAL(9,F215:F284)</f>
        <v>14552325</v>
      </c>
      <c r="G285" s="17">
        <f>SUBTOTAL(9,G215:G284)</f>
        <v>12883733.311699999</v>
      </c>
      <c r="H285" s="17">
        <f>SUBTOTAL(9,H215:H284)</f>
        <v>1668591.6883</v>
      </c>
    </row>
    <row r="286" spans="1:8" ht="27" customHeight="1" x14ac:dyDescent="0.35">
      <c r="A286" s="1"/>
      <c r="B286" s="2"/>
      <c r="C286" s="9" t="s">
        <v>241</v>
      </c>
      <c r="D286" s="1"/>
      <c r="E286" s="1"/>
      <c r="F286" s="1"/>
      <c r="G286" s="1"/>
      <c r="H286" s="1"/>
    </row>
    <row r="287" spans="1:8" ht="15" customHeight="1" x14ac:dyDescent="0.35">
      <c r="A287" s="10">
        <v>231</v>
      </c>
      <c r="B287" s="2"/>
      <c r="C287" s="5" t="s">
        <v>242</v>
      </c>
      <c r="D287" s="11"/>
      <c r="E287" s="1"/>
      <c r="G287" s="1"/>
      <c r="H287" s="1"/>
    </row>
    <row r="288" spans="1:8" x14ac:dyDescent="0.25">
      <c r="A288"/>
      <c r="B288" s="2">
        <v>21</v>
      </c>
      <c r="C288" s="5" t="s">
        <v>30</v>
      </c>
      <c r="D288" s="12">
        <v>42068</v>
      </c>
      <c r="E288" s="12">
        <v>800116</v>
      </c>
      <c r="F288" s="12">
        <v>842184</v>
      </c>
      <c r="G288" s="12">
        <v>669717.93240000005</v>
      </c>
      <c r="H288" s="12">
        <v>172466.06760000001</v>
      </c>
    </row>
    <row r="289" spans="1:8" x14ac:dyDescent="0.25">
      <c r="A289"/>
      <c r="B289" s="2">
        <v>63</v>
      </c>
      <c r="C289" s="5" t="s">
        <v>243</v>
      </c>
      <c r="D289" s="12">
        <v>0</v>
      </c>
      <c r="E289" s="12">
        <v>209047</v>
      </c>
      <c r="F289" s="12">
        <v>209047</v>
      </c>
      <c r="G289" s="12">
        <v>209046.894</v>
      </c>
      <c r="H289" s="12">
        <v>0.106</v>
      </c>
    </row>
    <row r="290" spans="1:8" x14ac:dyDescent="0.25">
      <c r="A290"/>
      <c r="B290" s="2">
        <v>66</v>
      </c>
      <c r="C290" s="5" t="s">
        <v>244</v>
      </c>
      <c r="D290" s="12">
        <v>0</v>
      </c>
      <c r="E290" s="12">
        <v>22522</v>
      </c>
      <c r="F290" s="12">
        <v>22522</v>
      </c>
      <c r="G290" s="12">
        <v>22521.954000000002</v>
      </c>
      <c r="H290" s="12">
        <v>4.5999999999999999E-2</v>
      </c>
    </row>
    <row r="291" spans="1:8" x14ac:dyDescent="0.25">
      <c r="A291"/>
      <c r="B291" s="2">
        <v>70</v>
      </c>
      <c r="C291" s="5" t="s">
        <v>245</v>
      </c>
      <c r="D291" s="12">
        <v>0</v>
      </c>
      <c r="E291" s="12">
        <v>75870</v>
      </c>
      <c r="F291" s="12">
        <v>75870</v>
      </c>
      <c r="G291" s="12">
        <v>74296.115999999995</v>
      </c>
      <c r="H291" s="12">
        <v>1573.884</v>
      </c>
    </row>
    <row r="292" spans="1:8" ht="15" customHeight="1" x14ac:dyDescent="0.25">
      <c r="A292"/>
      <c r="B292" s="13" t="s">
        <v>13</v>
      </c>
      <c r="C292" s="14" t="s">
        <v>246</v>
      </c>
      <c r="D292" s="15">
        <f>SUBTOTAL(9,D288:D291)</f>
        <v>42068</v>
      </c>
      <c r="E292" s="15">
        <f>SUBTOTAL(9,E288:E291)</f>
        <v>1107555</v>
      </c>
      <c r="F292" s="15">
        <f>SUBTOTAL(9,F288:F291)</f>
        <v>1149623</v>
      </c>
      <c r="G292" s="15">
        <f>SUBTOTAL(9,G288:G291)</f>
        <v>975582.89640000009</v>
      </c>
      <c r="H292" s="15">
        <f>SUBTOTAL(9,H288:H291)</f>
        <v>174040.1036</v>
      </c>
    </row>
    <row r="293" spans="1:8" ht="15" customHeight="1" x14ac:dyDescent="0.25">
      <c r="B293" s="16"/>
      <c r="C293" s="14" t="s">
        <v>247</v>
      </c>
      <c r="D293" s="17">
        <f>SUBTOTAL(9,D287:D292)</f>
        <v>42068</v>
      </c>
      <c r="E293" s="17">
        <f>SUBTOTAL(9,E287:E292)</f>
        <v>1107555</v>
      </c>
      <c r="F293" s="17">
        <f>SUBTOTAL(9,F287:F292)</f>
        <v>1149623</v>
      </c>
      <c r="G293" s="17">
        <f>SUBTOTAL(9,G287:G292)</f>
        <v>975582.89640000009</v>
      </c>
      <c r="H293" s="17">
        <f>SUBTOTAL(9,H287:H292)</f>
        <v>174040.1036</v>
      </c>
    </row>
    <row r="294" spans="1:8" ht="27" customHeight="1" x14ac:dyDescent="0.35">
      <c r="A294" s="1"/>
      <c r="B294" s="2"/>
      <c r="C294" s="9" t="s">
        <v>248</v>
      </c>
      <c r="D294" s="1"/>
      <c r="E294" s="1"/>
      <c r="F294" s="1"/>
      <c r="G294" s="1"/>
      <c r="H294" s="1"/>
    </row>
    <row r="295" spans="1:8" ht="15" customHeight="1" x14ac:dyDescent="0.35">
      <c r="A295" s="10">
        <v>240</v>
      </c>
      <c r="B295" s="2"/>
      <c r="C295" s="5" t="s">
        <v>249</v>
      </c>
      <c r="D295" s="11"/>
      <c r="E295" s="1"/>
      <c r="G295" s="1"/>
      <c r="H295" s="1"/>
    </row>
    <row r="296" spans="1:8" x14ac:dyDescent="0.25">
      <c r="A296"/>
      <c r="B296" s="2">
        <v>60</v>
      </c>
      <c r="C296" s="5" t="s">
        <v>250</v>
      </c>
      <c r="D296" s="12">
        <v>0</v>
      </c>
      <c r="E296" s="12">
        <v>1225544</v>
      </c>
      <c r="F296" s="12">
        <v>1225544</v>
      </c>
      <c r="G296" s="12">
        <v>1224894.8740000001</v>
      </c>
      <c r="H296" s="12">
        <v>649.12599999999998</v>
      </c>
    </row>
    <row r="297" spans="1:8" x14ac:dyDescent="0.25">
      <c r="A297"/>
      <c r="B297" s="2">
        <v>61</v>
      </c>
      <c r="C297" s="5" t="s">
        <v>251</v>
      </c>
      <c r="D297" s="12">
        <v>7747</v>
      </c>
      <c r="E297" s="12">
        <v>53253</v>
      </c>
      <c r="F297" s="12">
        <v>61000</v>
      </c>
      <c r="G297" s="12">
        <v>46120.144</v>
      </c>
      <c r="H297" s="12">
        <v>14879.856</v>
      </c>
    </row>
    <row r="298" spans="1:8" ht="15" customHeight="1" x14ac:dyDescent="0.25">
      <c r="A298"/>
      <c r="B298" s="13" t="s">
        <v>13</v>
      </c>
      <c r="C298" s="14" t="s">
        <v>252</v>
      </c>
      <c r="D298" s="15">
        <f>SUBTOTAL(9,D296:D297)</f>
        <v>7747</v>
      </c>
      <c r="E298" s="15">
        <f>SUBTOTAL(9,E296:E297)</f>
        <v>1278797</v>
      </c>
      <c r="F298" s="15">
        <f>SUBTOTAL(9,F296:F297)</f>
        <v>1286544</v>
      </c>
      <c r="G298" s="15">
        <f>SUBTOTAL(9,G296:G297)</f>
        <v>1271015.0180000002</v>
      </c>
      <c r="H298" s="15">
        <f>SUBTOTAL(9,H296:H297)</f>
        <v>15528.982</v>
      </c>
    </row>
    <row r="299" spans="1:8" ht="15" customHeight="1" x14ac:dyDescent="0.35">
      <c r="A299" s="10">
        <v>241</v>
      </c>
      <c r="B299" s="2"/>
      <c r="C299" s="5" t="s">
        <v>253</v>
      </c>
      <c r="D299" s="11"/>
      <c r="E299" s="1"/>
      <c r="G299" s="1"/>
      <c r="H299" s="1"/>
    </row>
    <row r="300" spans="1:8" x14ac:dyDescent="0.25">
      <c r="A300"/>
      <c r="B300" s="2">
        <v>21</v>
      </c>
      <c r="C300" s="5" t="s">
        <v>30</v>
      </c>
      <c r="D300" s="12">
        <v>14981</v>
      </c>
      <c r="E300" s="12">
        <v>23834</v>
      </c>
      <c r="F300" s="12">
        <v>38815</v>
      </c>
      <c r="G300" s="12">
        <v>16878.227770000001</v>
      </c>
      <c r="H300" s="12">
        <v>21936.772229999999</v>
      </c>
    </row>
    <row r="301" spans="1:8" ht="15" customHeight="1" x14ac:dyDescent="0.25">
      <c r="A301"/>
      <c r="B301" s="13" t="s">
        <v>13</v>
      </c>
      <c r="C301" s="14" t="s">
        <v>254</v>
      </c>
      <c r="D301" s="15">
        <f>SUBTOTAL(9,D300:D300)</f>
        <v>14981</v>
      </c>
      <c r="E301" s="15">
        <f>SUBTOTAL(9,E300:E300)</f>
        <v>23834</v>
      </c>
      <c r="F301" s="15">
        <f>SUBTOTAL(9,F300:F300)</f>
        <v>38815</v>
      </c>
      <c r="G301" s="15">
        <f>SUBTOTAL(9,G300:G300)</f>
        <v>16878.227770000001</v>
      </c>
      <c r="H301" s="15">
        <f>SUBTOTAL(9,H300:H300)</f>
        <v>21936.772229999999</v>
      </c>
    </row>
    <row r="302" spans="1:8" ht="15" customHeight="1" x14ac:dyDescent="0.35">
      <c r="A302" s="10">
        <v>242</v>
      </c>
      <c r="B302" s="2"/>
      <c r="C302" s="5" t="s">
        <v>255</v>
      </c>
      <c r="D302" s="11"/>
      <c r="E302" s="1"/>
      <c r="G302" s="1"/>
      <c r="H302" s="1"/>
    </row>
    <row r="303" spans="1:8" x14ac:dyDescent="0.25">
      <c r="A303"/>
      <c r="B303" s="2">
        <v>1</v>
      </c>
      <c r="C303" s="5" t="s">
        <v>20</v>
      </c>
      <c r="D303" s="12">
        <v>0</v>
      </c>
      <c r="E303" s="12">
        <v>35396</v>
      </c>
      <c r="F303" s="12">
        <v>35396</v>
      </c>
      <c r="G303" s="12">
        <v>36216.759539999999</v>
      </c>
      <c r="H303" s="12">
        <v>-820.75954000000002</v>
      </c>
    </row>
    <row r="304" spans="1:8" x14ac:dyDescent="0.25">
      <c r="A304"/>
      <c r="B304" s="2">
        <v>45</v>
      </c>
      <c r="C304" s="5" t="s">
        <v>31</v>
      </c>
      <c r="D304" s="12">
        <v>1537</v>
      </c>
      <c r="E304" s="12">
        <v>1412</v>
      </c>
      <c r="F304" s="12">
        <v>2949</v>
      </c>
      <c r="G304" s="12">
        <v>2700.1803599999998</v>
      </c>
      <c r="H304" s="12">
        <v>248.81963999999999</v>
      </c>
    </row>
    <row r="305" spans="1:8" ht="15" customHeight="1" x14ac:dyDescent="0.25">
      <c r="A305"/>
      <c r="B305" s="13" t="s">
        <v>13</v>
      </c>
      <c r="C305" s="14" t="s">
        <v>256</v>
      </c>
      <c r="D305" s="15">
        <f>SUBTOTAL(9,D303:D304)</f>
        <v>1537</v>
      </c>
      <c r="E305" s="15">
        <f>SUBTOTAL(9,E303:E304)</f>
        <v>36808</v>
      </c>
      <c r="F305" s="15">
        <f>SUBTOTAL(9,F303:F304)</f>
        <v>38345</v>
      </c>
      <c r="G305" s="15">
        <f>SUBTOTAL(9,G303:G304)</f>
        <v>38916.939899999998</v>
      </c>
      <c r="H305" s="15">
        <f>SUBTOTAL(9,H303:H304)</f>
        <v>-571.93990000000008</v>
      </c>
    </row>
    <row r="306" spans="1:8" ht="15" customHeight="1" x14ac:dyDescent="0.25">
      <c r="B306" s="16"/>
      <c r="C306" s="14" t="s">
        <v>257</v>
      </c>
      <c r="D306" s="17">
        <f>SUBTOTAL(9,D295:D305)</f>
        <v>24265</v>
      </c>
      <c r="E306" s="17">
        <f>SUBTOTAL(9,E295:E305)</f>
        <v>1339439</v>
      </c>
      <c r="F306" s="17">
        <f>SUBTOTAL(9,F295:F305)</f>
        <v>1363704</v>
      </c>
      <c r="G306" s="17">
        <f>SUBTOTAL(9,G295:G305)</f>
        <v>1326810.1856700003</v>
      </c>
      <c r="H306" s="17">
        <f>SUBTOTAL(9,H295:H305)</f>
        <v>36893.814330000001</v>
      </c>
    </row>
    <row r="307" spans="1:8" ht="27" customHeight="1" x14ac:dyDescent="0.35">
      <c r="A307" s="1"/>
      <c r="B307" s="2"/>
      <c r="C307" s="9" t="s">
        <v>258</v>
      </c>
      <c r="D307" s="1"/>
      <c r="E307" s="1"/>
      <c r="F307" s="1"/>
      <c r="G307" s="1"/>
      <c r="H307" s="1"/>
    </row>
    <row r="308" spans="1:8" ht="15" customHeight="1" x14ac:dyDescent="0.35">
      <c r="A308" s="10">
        <v>253</v>
      </c>
      <c r="B308" s="2"/>
      <c r="C308" s="5" t="s">
        <v>259</v>
      </c>
      <c r="D308" s="11"/>
      <c r="E308" s="1"/>
      <c r="G308" s="1"/>
      <c r="H308" s="1"/>
    </row>
    <row r="309" spans="1:8" x14ac:dyDescent="0.25">
      <c r="A309"/>
      <c r="B309" s="2">
        <v>70</v>
      </c>
      <c r="C309" s="5" t="s">
        <v>260</v>
      </c>
      <c r="D309" s="12">
        <v>0</v>
      </c>
      <c r="E309" s="12">
        <v>1074012</v>
      </c>
      <c r="F309" s="12">
        <v>1074012</v>
      </c>
      <c r="G309" s="12">
        <v>1073869.7290000001</v>
      </c>
      <c r="H309" s="12">
        <v>142.27099999999999</v>
      </c>
    </row>
    <row r="310" spans="1:8" x14ac:dyDescent="0.25">
      <c r="A310"/>
      <c r="B310" s="2">
        <v>71</v>
      </c>
      <c r="C310" s="5" t="s">
        <v>261</v>
      </c>
      <c r="D310" s="12">
        <v>0</v>
      </c>
      <c r="E310" s="12">
        <v>5814</v>
      </c>
      <c r="F310" s="12">
        <v>5814</v>
      </c>
      <c r="G310" s="12">
        <v>5814</v>
      </c>
      <c r="H310" s="12">
        <v>0</v>
      </c>
    </row>
    <row r="311" spans="1:8" x14ac:dyDescent="0.25">
      <c r="A311"/>
      <c r="B311" s="2">
        <v>72</v>
      </c>
      <c r="C311" s="5" t="s">
        <v>262</v>
      </c>
      <c r="D311" s="12">
        <v>0</v>
      </c>
      <c r="E311" s="12">
        <v>763</v>
      </c>
      <c r="F311" s="12">
        <v>763</v>
      </c>
      <c r="G311" s="12">
        <v>763</v>
      </c>
      <c r="H311" s="12">
        <v>0</v>
      </c>
    </row>
    <row r="312" spans="1:8" ht="15" customHeight="1" x14ac:dyDescent="0.25">
      <c r="A312"/>
      <c r="B312" s="13" t="s">
        <v>13</v>
      </c>
      <c r="C312" s="14" t="s">
        <v>263</v>
      </c>
      <c r="D312" s="15">
        <f>SUBTOTAL(9,D309:D311)</f>
        <v>0</v>
      </c>
      <c r="E312" s="15">
        <f>SUBTOTAL(9,E309:E311)</f>
        <v>1080589</v>
      </c>
      <c r="F312" s="15">
        <f>SUBTOTAL(9,F309:F311)</f>
        <v>1080589</v>
      </c>
      <c r="G312" s="15">
        <f>SUBTOTAL(9,G309:G311)</f>
        <v>1080446.7290000001</v>
      </c>
      <c r="H312" s="15">
        <f>SUBTOTAL(9,H309:H311)</f>
        <v>142.27099999999999</v>
      </c>
    </row>
    <row r="313" spans="1:8" ht="15" customHeight="1" x14ac:dyDescent="0.35">
      <c r="A313" s="10">
        <v>254</v>
      </c>
      <c r="B313" s="2"/>
      <c r="C313" s="5" t="s">
        <v>264</v>
      </c>
      <c r="D313" s="11"/>
      <c r="E313" s="1"/>
      <c r="G313" s="1"/>
      <c r="H313" s="1"/>
    </row>
    <row r="314" spans="1:8" x14ac:dyDescent="0.25">
      <c r="A314"/>
      <c r="B314" s="2">
        <v>70</v>
      </c>
      <c r="C314" s="5" t="s">
        <v>265</v>
      </c>
      <c r="D314" s="12">
        <v>0</v>
      </c>
      <c r="E314" s="12">
        <v>74272</v>
      </c>
      <c r="F314" s="12">
        <v>74272</v>
      </c>
      <c r="G314" s="12">
        <v>74272</v>
      </c>
      <c r="H314" s="12">
        <v>0</v>
      </c>
    </row>
    <row r="315" spans="1:8" x14ac:dyDescent="0.25">
      <c r="A315"/>
      <c r="B315" s="2">
        <v>73</v>
      </c>
      <c r="C315" s="5" t="s">
        <v>266</v>
      </c>
      <c r="D315" s="12">
        <v>0</v>
      </c>
      <c r="E315" s="12">
        <v>3592</v>
      </c>
      <c r="F315" s="12">
        <v>3592</v>
      </c>
      <c r="G315" s="12">
        <v>3592</v>
      </c>
      <c r="H315" s="12">
        <v>0</v>
      </c>
    </row>
    <row r="316" spans="1:8" ht="15" customHeight="1" x14ac:dyDescent="0.25">
      <c r="A316"/>
      <c r="B316" s="13" t="s">
        <v>13</v>
      </c>
      <c r="C316" s="14" t="s">
        <v>267</v>
      </c>
      <c r="D316" s="15">
        <f>SUBTOTAL(9,D314:D315)</f>
        <v>0</v>
      </c>
      <c r="E316" s="15">
        <f>SUBTOTAL(9,E314:E315)</f>
        <v>77864</v>
      </c>
      <c r="F316" s="15">
        <f>SUBTOTAL(9,F314:F315)</f>
        <v>77864</v>
      </c>
      <c r="G316" s="15">
        <f>SUBTOTAL(9,G314:G315)</f>
        <v>77864</v>
      </c>
      <c r="H316" s="15">
        <f>SUBTOTAL(9,H314:H315)</f>
        <v>0</v>
      </c>
    </row>
    <row r="317" spans="1:8" ht="15" customHeight="1" x14ac:dyDescent="0.35">
      <c r="A317" s="10">
        <v>256</v>
      </c>
      <c r="B317" s="2"/>
      <c r="C317" s="5" t="s">
        <v>268</v>
      </c>
      <c r="D317" s="11"/>
      <c r="E317" s="1"/>
      <c r="G317" s="1"/>
      <c r="H317" s="1"/>
    </row>
    <row r="318" spans="1:8" x14ac:dyDescent="0.25">
      <c r="A318"/>
      <c r="B318" s="2">
        <v>1</v>
      </c>
      <c r="C318" s="5" t="s">
        <v>20</v>
      </c>
      <c r="D318" s="12">
        <v>19508</v>
      </c>
      <c r="E318" s="12">
        <v>464294</v>
      </c>
      <c r="F318" s="12">
        <v>483802</v>
      </c>
      <c r="G318" s="12">
        <v>406438.39984000003</v>
      </c>
      <c r="H318" s="12">
        <v>77363.600160000002</v>
      </c>
    </row>
    <row r="319" spans="1:8" x14ac:dyDescent="0.25">
      <c r="A319"/>
      <c r="B319" s="2">
        <v>21</v>
      </c>
      <c r="C319" s="5" t="s">
        <v>25</v>
      </c>
      <c r="D319" s="12">
        <v>597</v>
      </c>
      <c r="E319" s="12">
        <v>19174</v>
      </c>
      <c r="F319" s="12">
        <v>19771</v>
      </c>
      <c r="G319" s="12">
        <v>15403.72236</v>
      </c>
      <c r="H319" s="12">
        <v>4367.2776400000002</v>
      </c>
    </row>
    <row r="320" spans="1:8" ht="15" customHeight="1" x14ac:dyDescent="0.25">
      <c r="A320"/>
      <c r="B320" s="13" t="s">
        <v>13</v>
      </c>
      <c r="C320" s="14" t="s">
        <v>269</v>
      </c>
      <c r="D320" s="15">
        <f>SUBTOTAL(9,D318:D319)</f>
        <v>20105</v>
      </c>
      <c r="E320" s="15">
        <f>SUBTOTAL(9,E318:E319)</f>
        <v>483468</v>
      </c>
      <c r="F320" s="15">
        <f>SUBTOTAL(9,F318:F319)</f>
        <v>503573</v>
      </c>
      <c r="G320" s="15">
        <f>SUBTOTAL(9,G318:G319)</f>
        <v>421842.12220000004</v>
      </c>
      <c r="H320" s="15">
        <f>SUBTOTAL(9,H318:H319)</f>
        <v>81730.877800000002</v>
      </c>
    </row>
    <row r="321" spans="1:8" ht="15" customHeight="1" x14ac:dyDescent="0.35">
      <c r="A321" s="10">
        <v>257</v>
      </c>
      <c r="B321" s="2"/>
      <c r="C321" s="5" t="s">
        <v>270</v>
      </c>
      <c r="D321" s="11"/>
      <c r="E321" s="1"/>
      <c r="G321" s="1"/>
      <c r="H321" s="1"/>
    </row>
    <row r="322" spans="1:8" x14ac:dyDescent="0.25">
      <c r="A322"/>
      <c r="B322" s="2">
        <v>21</v>
      </c>
      <c r="C322" s="5" t="s">
        <v>25</v>
      </c>
      <c r="D322" s="12">
        <v>363</v>
      </c>
      <c r="E322" s="12">
        <v>7601</v>
      </c>
      <c r="F322" s="12">
        <v>7964</v>
      </c>
      <c r="G322" s="12">
        <v>3422.4441200000001</v>
      </c>
      <c r="H322" s="12">
        <v>4541.5558799999999</v>
      </c>
    </row>
    <row r="323" spans="1:8" x14ac:dyDescent="0.25">
      <c r="A323"/>
      <c r="B323" s="2">
        <v>70</v>
      </c>
      <c r="C323" s="5" t="s">
        <v>271</v>
      </c>
      <c r="D323" s="12">
        <v>227221</v>
      </c>
      <c r="E323" s="12">
        <v>150552</v>
      </c>
      <c r="F323" s="12">
        <v>377773</v>
      </c>
      <c r="G323" s="12">
        <v>205867.93891</v>
      </c>
      <c r="H323" s="12">
        <v>171905.06109</v>
      </c>
    </row>
    <row r="324" spans="1:8" ht="15" customHeight="1" x14ac:dyDescent="0.25">
      <c r="A324"/>
      <c r="B324" s="13" t="s">
        <v>13</v>
      </c>
      <c r="C324" s="14" t="s">
        <v>272</v>
      </c>
      <c r="D324" s="15">
        <f>SUBTOTAL(9,D322:D323)</f>
        <v>227584</v>
      </c>
      <c r="E324" s="15">
        <f>SUBTOTAL(9,E322:E323)</f>
        <v>158153</v>
      </c>
      <c r="F324" s="15">
        <f>SUBTOTAL(9,F322:F323)</f>
        <v>385737</v>
      </c>
      <c r="G324" s="15">
        <f>SUBTOTAL(9,G322:G323)</f>
        <v>209290.38303</v>
      </c>
      <c r="H324" s="15">
        <f>SUBTOTAL(9,H322:H323)</f>
        <v>176446.61697</v>
      </c>
    </row>
    <row r="325" spans="1:8" ht="15" customHeight="1" x14ac:dyDescent="0.35">
      <c r="A325" s="10">
        <v>258</v>
      </c>
      <c r="B325" s="2"/>
      <c r="C325" s="5" t="s">
        <v>273</v>
      </c>
      <c r="D325" s="11"/>
      <c r="E325" s="1"/>
      <c r="G325" s="1"/>
      <c r="H325" s="1"/>
    </row>
    <row r="326" spans="1:8" x14ac:dyDescent="0.25">
      <c r="A326"/>
      <c r="B326" s="2">
        <v>21</v>
      </c>
      <c r="C326" s="5" t="s">
        <v>30</v>
      </c>
      <c r="D326" s="12">
        <v>69408</v>
      </c>
      <c r="E326" s="12">
        <v>96996</v>
      </c>
      <c r="F326" s="12">
        <v>166404</v>
      </c>
      <c r="G326" s="12">
        <v>92525.848329999993</v>
      </c>
      <c r="H326" s="12">
        <v>73878.151670000007</v>
      </c>
    </row>
    <row r="327" spans="1:8" ht="15" customHeight="1" x14ac:dyDescent="0.25">
      <c r="A327"/>
      <c r="B327" s="13" t="s">
        <v>13</v>
      </c>
      <c r="C327" s="14" t="s">
        <v>274</v>
      </c>
      <c r="D327" s="15">
        <f>SUBTOTAL(9,D326:D326)</f>
        <v>69408</v>
      </c>
      <c r="E327" s="15">
        <f>SUBTOTAL(9,E326:E326)</f>
        <v>96996</v>
      </c>
      <c r="F327" s="15">
        <f>SUBTOTAL(9,F326:F326)</f>
        <v>166404</v>
      </c>
      <c r="G327" s="15">
        <f>SUBTOTAL(9,G326:G326)</f>
        <v>92525.848329999993</v>
      </c>
      <c r="H327" s="15">
        <f>SUBTOTAL(9,H326:H326)</f>
        <v>73878.151670000007</v>
      </c>
    </row>
    <row r="328" spans="1:8" ht="15" customHeight="1" x14ac:dyDescent="0.25">
      <c r="B328" s="16"/>
      <c r="C328" s="14" t="s">
        <v>275</v>
      </c>
      <c r="D328" s="17">
        <f>SUBTOTAL(9,D308:D327)</f>
        <v>317097</v>
      </c>
      <c r="E328" s="17">
        <f>SUBTOTAL(9,E308:E327)</f>
        <v>1897070</v>
      </c>
      <c r="F328" s="17">
        <f>SUBTOTAL(9,F308:F327)</f>
        <v>2214167</v>
      </c>
      <c r="G328" s="17">
        <f>SUBTOTAL(9,G308:G327)</f>
        <v>1881969.08256</v>
      </c>
      <c r="H328" s="17">
        <f>SUBTOTAL(9,H308:H327)</f>
        <v>332197.91743999999</v>
      </c>
    </row>
    <row r="329" spans="1:8" ht="27" customHeight="1" x14ac:dyDescent="0.35">
      <c r="A329" s="1"/>
      <c r="B329" s="2"/>
      <c r="C329" s="9" t="s">
        <v>276</v>
      </c>
      <c r="D329" s="1"/>
      <c r="E329" s="1"/>
      <c r="F329" s="1"/>
      <c r="G329" s="1"/>
      <c r="H329" s="1"/>
    </row>
    <row r="330" spans="1:8" ht="15" customHeight="1" x14ac:dyDescent="0.35">
      <c r="A330" s="10">
        <v>260</v>
      </c>
      <c r="B330" s="2"/>
      <c r="C330" s="5" t="s">
        <v>277</v>
      </c>
      <c r="D330" s="11"/>
      <c r="E330" s="1"/>
      <c r="G330" s="1"/>
      <c r="H330" s="1"/>
    </row>
    <row r="331" spans="1:8" x14ac:dyDescent="0.25">
      <c r="A331"/>
      <c r="B331" s="2">
        <v>50</v>
      </c>
      <c r="C331" s="5" t="s">
        <v>278</v>
      </c>
      <c r="D331" s="12">
        <v>0</v>
      </c>
      <c r="E331" s="12">
        <v>41549854</v>
      </c>
      <c r="F331" s="12">
        <v>41549854</v>
      </c>
      <c r="G331" s="12">
        <v>41549854</v>
      </c>
      <c r="H331" s="12">
        <v>0</v>
      </c>
    </row>
    <row r="332" spans="1:8" x14ac:dyDescent="0.25">
      <c r="A332"/>
      <c r="B332" s="2">
        <v>70</v>
      </c>
      <c r="C332" s="5" t="s">
        <v>279</v>
      </c>
      <c r="D332" s="12">
        <v>0</v>
      </c>
      <c r="E332" s="12">
        <v>2248595</v>
      </c>
      <c r="F332" s="12">
        <v>2248595</v>
      </c>
      <c r="G332" s="12">
        <v>2248595</v>
      </c>
      <c r="H332" s="12">
        <v>0</v>
      </c>
    </row>
    <row r="333" spans="1:8" ht="15" customHeight="1" x14ac:dyDescent="0.25">
      <c r="A333"/>
      <c r="B333" s="13" t="s">
        <v>13</v>
      </c>
      <c r="C333" s="14" t="s">
        <v>280</v>
      </c>
      <c r="D333" s="15">
        <f>SUBTOTAL(9,D331:D332)</f>
        <v>0</v>
      </c>
      <c r="E333" s="15">
        <f>SUBTOTAL(9,E331:E332)</f>
        <v>43798449</v>
      </c>
      <c r="F333" s="15">
        <f>SUBTOTAL(9,F331:F332)</f>
        <v>43798449</v>
      </c>
      <c r="G333" s="15">
        <f>SUBTOTAL(9,G331:G332)</f>
        <v>43798449</v>
      </c>
      <c r="H333" s="15">
        <f>SUBTOTAL(9,H331:H332)</f>
        <v>0</v>
      </c>
    </row>
    <row r="334" spans="1:8" ht="15" customHeight="1" x14ac:dyDescent="0.35">
      <c r="A334" s="10">
        <v>270</v>
      </c>
      <c r="B334" s="2"/>
      <c r="C334" s="5" t="s">
        <v>281</v>
      </c>
      <c r="D334" s="11"/>
      <c r="E334" s="1"/>
      <c r="G334" s="1"/>
      <c r="H334" s="1"/>
    </row>
    <row r="335" spans="1:8" x14ac:dyDescent="0.25">
      <c r="A335"/>
      <c r="B335" s="2">
        <v>74</v>
      </c>
      <c r="C335" s="5" t="s">
        <v>282</v>
      </c>
      <c r="D335" s="12">
        <v>0</v>
      </c>
      <c r="E335" s="12">
        <v>81963</v>
      </c>
      <c r="F335" s="12">
        <v>81963</v>
      </c>
      <c r="G335" s="12">
        <v>63873.712</v>
      </c>
      <c r="H335" s="12">
        <v>18089.288</v>
      </c>
    </row>
    <row r="336" spans="1:8" x14ac:dyDescent="0.25">
      <c r="A336"/>
      <c r="B336" s="2">
        <v>75</v>
      </c>
      <c r="C336" s="5" t="s">
        <v>283</v>
      </c>
      <c r="D336" s="12">
        <v>0</v>
      </c>
      <c r="E336" s="12">
        <v>806610</v>
      </c>
      <c r="F336" s="12">
        <v>806610</v>
      </c>
      <c r="G336" s="12">
        <v>503255.4</v>
      </c>
      <c r="H336" s="12">
        <v>303354.59999999998</v>
      </c>
    </row>
    <row r="337" spans="1:8" ht="15" customHeight="1" x14ac:dyDescent="0.25">
      <c r="A337"/>
      <c r="B337" s="13" t="s">
        <v>13</v>
      </c>
      <c r="C337" s="14" t="s">
        <v>284</v>
      </c>
      <c r="D337" s="15">
        <f>SUBTOTAL(9,D335:D336)</f>
        <v>0</v>
      </c>
      <c r="E337" s="15">
        <f>SUBTOTAL(9,E335:E336)</f>
        <v>888573</v>
      </c>
      <c r="F337" s="15">
        <f>SUBTOTAL(9,F335:F336)</f>
        <v>888573</v>
      </c>
      <c r="G337" s="15">
        <f>SUBTOTAL(9,G335:G336)</f>
        <v>567129.11199999996</v>
      </c>
      <c r="H337" s="15">
        <f>SUBTOTAL(9,H335:H336)</f>
        <v>321443.88799999998</v>
      </c>
    </row>
    <row r="338" spans="1:8" ht="15" customHeight="1" x14ac:dyDescent="0.35">
      <c r="A338" s="10">
        <v>271</v>
      </c>
      <c r="B338" s="2"/>
      <c r="C338" s="5" t="s">
        <v>285</v>
      </c>
      <c r="D338" s="11"/>
      <c r="E338" s="1"/>
      <c r="G338" s="1"/>
      <c r="H338" s="1"/>
    </row>
    <row r="339" spans="1:8" x14ac:dyDescent="0.25">
      <c r="A339"/>
      <c r="B339" s="2">
        <v>1</v>
      </c>
      <c r="C339" s="5" t="s">
        <v>20</v>
      </c>
      <c r="D339" s="12">
        <v>0</v>
      </c>
      <c r="E339" s="12">
        <v>123180</v>
      </c>
      <c r="F339" s="12">
        <v>123180</v>
      </c>
      <c r="G339" s="12">
        <v>109690.80082999999</v>
      </c>
      <c r="H339" s="12">
        <v>13489.19917</v>
      </c>
    </row>
    <row r="340" spans="1:8" x14ac:dyDescent="0.25">
      <c r="A340"/>
      <c r="B340" s="2">
        <v>21</v>
      </c>
      <c r="C340" s="5" t="s">
        <v>25</v>
      </c>
      <c r="D340" s="12">
        <v>0</v>
      </c>
      <c r="E340" s="12">
        <v>4207</v>
      </c>
      <c r="F340" s="12">
        <v>4207</v>
      </c>
      <c r="G340" s="12">
        <v>9014.6935099999992</v>
      </c>
      <c r="H340" s="12">
        <v>-4807.6935100000001</v>
      </c>
    </row>
    <row r="341" spans="1:8" ht="15" customHeight="1" x14ac:dyDescent="0.25">
      <c r="A341"/>
      <c r="B341" s="13" t="s">
        <v>13</v>
      </c>
      <c r="C341" s="14" t="s">
        <v>286</v>
      </c>
      <c r="D341" s="15">
        <f>SUBTOTAL(9,D339:D340)</f>
        <v>0</v>
      </c>
      <c r="E341" s="15">
        <f>SUBTOTAL(9,E339:E340)</f>
        <v>127387</v>
      </c>
      <c r="F341" s="15">
        <f>SUBTOTAL(9,F339:F340)</f>
        <v>127387</v>
      </c>
      <c r="G341" s="15">
        <f>SUBTOTAL(9,G339:G340)</f>
        <v>118705.49433999999</v>
      </c>
      <c r="H341" s="15">
        <f>SUBTOTAL(9,H339:H340)</f>
        <v>8681.5056599999989</v>
      </c>
    </row>
    <row r="342" spans="1:8" ht="15" customHeight="1" x14ac:dyDescent="0.35">
      <c r="A342" s="10">
        <v>272</v>
      </c>
      <c r="B342" s="2"/>
      <c r="C342" s="5" t="s">
        <v>287</v>
      </c>
      <c r="D342" s="11"/>
      <c r="E342" s="1"/>
      <c r="G342" s="1"/>
      <c r="H342" s="1"/>
    </row>
    <row r="343" spans="1:8" x14ac:dyDescent="0.25">
      <c r="A343"/>
      <c r="B343" s="2">
        <v>51</v>
      </c>
      <c r="C343" s="5" t="s">
        <v>288</v>
      </c>
      <c r="D343" s="12">
        <v>107934</v>
      </c>
      <c r="E343" s="12">
        <v>70847</v>
      </c>
      <c r="F343" s="12">
        <v>178781</v>
      </c>
      <c r="G343" s="12">
        <v>138340.34109999999</v>
      </c>
      <c r="H343" s="12">
        <v>40440.658900000002</v>
      </c>
    </row>
    <row r="344" spans="1:8" x14ac:dyDescent="0.25">
      <c r="A344"/>
      <c r="B344" s="2">
        <v>52</v>
      </c>
      <c r="C344" s="5" t="s">
        <v>289</v>
      </c>
      <c r="D344" s="12">
        <v>156292</v>
      </c>
      <c r="E344" s="12">
        <v>253228</v>
      </c>
      <c r="F344" s="12">
        <v>409520</v>
      </c>
      <c r="G344" s="12">
        <v>447294.61570999998</v>
      </c>
      <c r="H344" s="12">
        <v>-37774.615709999998</v>
      </c>
    </row>
    <row r="345" spans="1:8" x14ac:dyDescent="0.25">
      <c r="A345"/>
      <c r="B345" s="2">
        <v>71</v>
      </c>
      <c r="C345" s="5" t="s">
        <v>290</v>
      </c>
      <c r="D345" s="12">
        <v>32122</v>
      </c>
      <c r="E345" s="12">
        <v>110977</v>
      </c>
      <c r="F345" s="12">
        <v>143099</v>
      </c>
      <c r="G345" s="12">
        <v>74163.97163</v>
      </c>
      <c r="H345" s="12">
        <v>68935.02837</v>
      </c>
    </row>
    <row r="346" spans="1:8" x14ac:dyDescent="0.25">
      <c r="A346"/>
      <c r="B346" s="2">
        <v>72</v>
      </c>
      <c r="C346" s="5" t="s">
        <v>291</v>
      </c>
      <c r="D346" s="12">
        <v>16721</v>
      </c>
      <c r="E346" s="12">
        <v>122632</v>
      </c>
      <c r="F346" s="12">
        <v>139353</v>
      </c>
      <c r="G346" s="12">
        <v>32449.915529999998</v>
      </c>
      <c r="H346" s="12">
        <v>106903.08447</v>
      </c>
    </row>
    <row r="347" spans="1:8" ht="15" customHeight="1" x14ac:dyDescent="0.25">
      <c r="A347"/>
      <c r="B347" s="13" t="s">
        <v>13</v>
      </c>
      <c r="C347" s="14" t="s">
        <v>292</v>
      </c>
      <c r="D347" s="15">
        <f>SUBTOTAL(9,D343:D346)</f>
        <v>313069</v>
      </c>
      <c r="E347" s="15">
        <f>SUBTOTAL(9,E343:E346)</f>
        <v>557684</v>
      </c>
      <c r="F347" s="15">
        <f>SUBTOTAL(9,F343:F346)</f>
        <v>870753</v>
      </c>
      <c r="G347" s="15">
        <f>SUBTOTAL(9,G343:G346)</f>
        <v>692248.84397000005</v>
      </c>
      <c r="H347" s="15">
        <f>SUBTOTAL(9,H343:H346)</f>
        <v>178504.15603000001</v>
      </c>
    </row>
    <row r="348" spans="1:8" ht="15" customHeight="1" x14ac:dyDescent="0.35">
      <c r="A348" s="10">
        <v>273</v>
      </c>
      <c r="B348" s="2"/>
      <c r="C348" s="5" t="s">
        <v>293</v>
      </c>
      <c r="D348" s="11"/>
      <c r="E348" s="1"/>
      <c r="G348" s="1"/>
      <c r="H348" s="1"/>
    </row>
    <row r="349" spans="1:8" x14ac:dyDescent="0.25">
      <c r="A349"/>
      <c r="B349" s="2">
        <v>50</v>
      </c>
      <c r="C349" s="5" t="s">
        <v>294</v>
      </c>
      <c r="D349" s="12">
        <v>0</v>
      </c>
      <c r="E349" s="12">
        <v>183524</v>
      </c>
      <c r="F349" s="12">
        <v>183524</v>
      </c>
      <c r="G349" s="12">
        <v>191460</v>
      </c>
      <c r="H349" s="12">
        <v>-7936</v>
      </c>
    </row>
    <row r="350" spans="1:8" ht="15" customHeight="1" x14ac:dyDescent="0.25">
      <c r="A350"/>
      <c r="B350" s="13" t="s">
        <v>13</v>
      </c>
      <c r="C350" s="14" t="s">
        <v>295</v>
      </c>
      <c r="D350" s="15">
        <f>SUBTOTAL(9,D349:D349)</f>
        <v>0</v>
      </c>
      <c r="E350" s="15">
        <f>SUBTOTAL(9,E349:E349)</f>
        <v>183524</v>
      </c>
      <c r="F350" s="15">
        <f>SUBTOTAL(9,F349:F349)</f>
        <v>183524</v>
      </c>
      <c r="G350" s="15">
        <f>SUBTOTAL(9,G349:G349)</f>
        <v>191460</v>
      </c>
      <c r="H350" s="15">
        <f>SUBTOTAL(9,H349:H349)</f>
        <v>-7936</v>
      </c>
    </row>
    <row r="351" spans="1:8" ht="15" customHeight="1" x14ac:dyDescent="0.35">
      <c r="A351" s="10">
        <v>274</v>
      </c>
      <c r="B351" s="2"/>
      <c r="C351" s="5" t="s">
        <v>296</v>
      </c>
      <c r="D351" s="11"/>
      <c r="E351" s="1"/>
      <c r="G351" s="1"/>
      <c r="H351" s="1"/>
    </row>
    <row r="352" spans="1:8" x14ac:dyDescent="0.25">
      <c r="A352"/>
      <c r="B352" s="2">
        <v>70</v>
      </c>
      <c r="C352" s="5" t="s">
        <v>297</v>
      </c>
      <c r="D352" s="12">
        <v>0</v>
      </c>
      <c r="E352" s="12">
        <v>161645</v>
      </c>
      <c r="F352" s="12">
        <v>161645</v>
      </c>
      <c r="G352" s="12">
        <v>161645</v>
      </c>
      <c r="H352" s="12">
        <v>0</v>
      </c>
    </row>
    <row r="353" spans="1:8" ht="15" customHeight="1" x14ac:dyDescent="0.25">
      <c r="A353"/>
      <c r="B353" s="13" t="s">
        <v>13</v>
      </c>
      <c r="C353" s="14" t="s">
        <v>298</v>
      </c>
      <c r="D353" s="15">
        <f>SUBTOTAL(9,D352:D352)</f>
        <v>0</v>
      </c>
      <c r="E353" s="15">
        <f>SUBTOTAL(9,E352:E352)</f>
        <v>161645</v>
      </c>
      <c r="F353" s="15">
        <f>SUBTOTAL(9,F352:F352)</f>
        <v>161645</v>
      </c>
      <c r="G353" s="15">
        <f>SUBTOTAL(9,G352:G352)</f>
        <v>161645</v>
      </c>
      <c r="H353" s="15">
        <f>SUBTOTAL(9,H352:H352)</f>
        <v>0</v>
      </c>
    </row>
    <row r="354" spans="1:8" ht="15" customHeight="1" x14ac:dyDescent="0.35">
      <c r="A354" s="10">
        <v>275</v>
      </c>
      <c r="B354" s="2"/>
      <c r="C354" s="5" t="s">
        <v>299</v>
      </c>
      <c r="D354" s="11"/>
      <c r="E354" s="1"/>
      <c r="G354" s="1"/>
      <c r="H354" s="1"/>
    </row>
    <row r="355" spans="1:8" x14ac:dyDescent="0.25">
      <c r="A355"/>
      <c r="B355" s="2">
        <v>21</v>
      </c>
      <c r="C355" s="5" t="s">
        <v>300</v>
      </c>
      <c r="D355" s="12">
        <v>24349</v>
      </c>
      <c r="E355" s="12">
        <v>189919</v>
      </c>
      <c r="F355" s="12">
        <v>214268</v>
      </c>
      <c r="G355" s="12">
        <v>157001.58590000001</v>
      </c>
      <c r="H355" s="12">
        <v>57266.414100000002</v>
      </c>
    </row>
    <row r="356" spans="1:8" x14ac:dyDescent="0.25">
      <c r="A356"/>
      <c r="B356" s="2">
        <v>70</v>
      </c>
      <c r="C356" s="5" t="s">
        <v>301</v>
      </c>
      <c r="D356" s="12">
        <v>0</v>
      </c>
      <c r="E356" s="12">
        <v>79180</v>
      </c>
      <c r="F356" s="12">
        <v>79180</v>
      </c>
      <c r="G356" s="12">
        <v>82380</v>
      </c>
      <c r="H356" s="12">
        <v>-3200</v>
      </c>
    </row>
    <row r="357" spans="1:8" ht="15" customHeight="1" x14ac:dyDescent="0.25">
      <c r="A357"/>
      <c r="B357" s="13" t="s">
        <v>13</v>
      </c>
      <c r="C357" s="14" t="s">
        <v>302</v>
      </c>
      <c r="D357" s="15">
        <f>SUBTOTAL(9,D355:D356)</f>
        <v>24349</v>
      </c>
      <c r="E357" s="15">
        <f>SUBTOTAL(9,E355:E356)</f>
        <v>269099</v>
      </c>
      <c r="F357" s="15">
        <f>SUBTOTAL(9,F355:F356)</f>
        <v>293448</v>
      </c>
      <c r="G357" s="15">
        <f>SUBTOTAL(9,G355:G356)</f>
        <v>239381.58590000001</v>
      </c>
      <c r="H357" s="15">
        <f>SUBTOTAL(9,H355:H356)</f>
        <v>54066.414100000002</v>
      </c>
    </row>
    <row r="358" spans="1:8" ht="15" customHeight="1" x14ac:dyDescent="0.35">
      <c r="A358" s="10">
        <v>284</v>
      </c>
      <c r="B358" s="2"/>
      <c r="C358" s="5" t="s">
        <v>303</v>
      </c>
      <c r="D358" s="11"/>
      <c r="E358" s="1"/>
      <c r="G358" s="1"/>
      <c r="H358" s="1"/>
    </row>
    <row r="359" spans="1:8" x14ac:dyDescent="0.25">
      <c r="A359"/>
      <c r="B359" s="2">
        <v>1</v>
      </c>
      <c r="C359" s="5" t="s">
        <v>20</v>
      </c>
      <c r="D359" s="12">
        <v>1002</v>
      </c>
      <c r="E359" s="12">
        <v>20906</v>
      </c>
      <c r="F359" s="12">
        <v>21908</v>
      </c>
      <c r="G359" s="12">
        <v>18786.11837</v>
      </c>
      <c r="H359" s="12">
        <v>3121.8816299999999</v>
      </c>
    </row>
    <row r="360" spans="1:8" ht="15" customHeight="1" x14ac:dyDescent="0.25">
      <c r="A360"/>
      <c r="B360" s="13" t="s">
        <v>13</v>
      </c>
      <c r="C360" s="14" t="s">
        <v>304</v>
      </c>
      <c r="D360" s="15">
        <f>SUBTOTAL(9,D359:D359)</f>
        <v>1002</v>
      </c>
      <c r="E360" s="15">
        <f>SUBTOTAL(9,E359:E359)</f>
        <v>20906</v>
      </c>
      <c r="F360" s="15">
        <f>SUBTOTAL(9,F359:F359)</f>
        <v>21908</v>
      </c>
      <c r="G360" s="15">
        <f>SUBTOTAL(9,G359:G359)</f>
        <v>18786.11837</v>
      </c>
      <c r="H360" s="15">
        <f>SUBTOTAL(9,H359:H359)</f>
        <v>3121.8816299999999</v>
      </c>
    </row>
    <row r="361" spans="1:8" ht="15" customHeight="1" x14ac:dyDescent="0.35">
      <c r="A361" s="10">
        <v>285</v>
      </c>
      <c r="B361" s="2"/>
      <c r="C361" s="5" t="s">
        <v>305</v>
      </c>
      <c r="D361" s="11"/>
      <c r="E361" s="1"/>
      <c r="G361" s="1"/>
      <c r="H361" s="1"/>
    </row>
    <row r="362" spans="1:8" x14ac:dyDescent="0.25">
      <c r="A362"/>
      <c r="B362" s="2">
        <v>52</v>
      </c>
      <c r="C362" s="5" t="s">
        <v>306</v>
      </c>
      <c r="D362" s="12">
        <v>0</v>
      </c>
      <c r="E362" s="12">
        <v>1795114</v>
      </c>
      <c r="F362" s="12">
        <v>1795114</v>
      </c>
      <c r="G362" s="12">
        <v>1795114</v>
      </c>
      <c r="H362" s="12">
        <v>0</v>
      </c>
    </row>
    <row r="363" spans="1:8" x14ac:dyDescent="0.25">
      <c r="A363"/>
      <c r="B363" s="2">
        <v>53</v>
      </c>
      <c r="C363" s="5" t="s">
        <v>307</v>
      </c>
      <c r="D363" s="12">
        <v>0</v>
      </c>
      <c r="E363" s="12">
        <v>1981124</v>
      </c>
      <c r="F363" s="12">
        <v>1981124</v>
      </c>
      <c r="G363" s="12">
        <v>1981124</v>
      </c>
      <c r="H363" s="12">
        <v>0</v>
      </c>
    </row>
    <row r="364" spans="1:8" x14ac:dyDescent="0.25">
      <c r="A364"/>
      <c r="B364" s="2">
        <v>54</v>
      </c>
      <c r="C364" s="5" t="s">
        <v>308</v>
      </c>
      <c r="D364" s="12">
        <v>0</v>
      </c>
      <c r="E364" s="12">
        <v>804432</v>
      </c>
      <c r="F364" s="12">
        <v>804432</v>
      </c>
      <c r="G364" s="12">
        <v>804432</v>
      </c>
      <c r="H364" s="12">
        <v>0</v>
      </c>
    </row>
    <row r="365" spans="1:8" x14ac:dyDescent="0.25">
      <c r="A365"/>
      <c r="B365" s="2">
        <v>55</v>
      </c>
      <c r="C365" s="5" t="s">
        <v>294</v>
      </c>
      <c r="D365" s="12">
        <v>0</v>
      </c>
      <c r="E365" s="12">
        <v>768156</v>
      </c>
      <c r="F365" s="12">
        <v>768156</v>
      </c>
      <c r="G365" s="12">
        <v>768156</v>
      </c>
      <c r="H365" s="12">
        <v>0</v>
      </c>
    </row>
    <row r="366" spans="1:8" ht="15" customHeight="1" x14ac:dyDescent="0.25">
      <c r="A366"/>
      <c r="B366" s="13" t="s">
        <v>13</v>
      </c>
      <c r="C366" s="14" t="s">
        <v>309</v>
      </c>
      <c r="D366" s="15">
        <f>SUBTOTAL(9,D362:D365)</f>
        <v>0</v>
      </c>
      <c r="E366" s="15">
        <f>SUBTOTAL(9,E362:E365)</f>
        <v>5348826</v>
      </c>
      <c r="F366" s="15">
        <f>SUBTOTAL(9,F362:F365)</f>
        <v>5348826</v>
      </c>
      <c r="G366" s="15">
        <f>SUBTOTAL(9,G362:G365)</f>
        <v>5348826</v>
      </c>
      <c r="H366" s="15">
        <f>SUBTOTAL(9,H362:H365)</f>
        <v>0</v>
      </c>
    </row>
    <row r="367" spans="1:8" ht="15" customHeight="1" x14ac:dyDescent="0.35">
      <c r="A367" s="10">
        <v>286</v>
      </c>
      <c r="B367" s="2"/>
      <c r="C367" s="5" t="s">
        <v>310</v>
      </c>
      <c r="D367" s="11"/>
      <c r="E367" s="1"/>
      <c r="G367" s="1"/>
      <c r="H367" s="1"/>
    </row>
    <row r="368" spans="1:8" x14ac:dyDescent="0.25">
      <c r="A368"/>
      <c r="B368" s="2">
        <v>60</v>
      </c>
      <c r="C368" s="5" t="s">
        <v>311</v>
      </c>
      <c r="D368" s="12">
        <v>0</v>
      </c>
      <c r="E368" s="12">
        <v>124937</v>
      </c>
      <c r="F368" s="12">
        <v>124937</v>
      </c>
      <c r="G368" s="12">
        <v>124937</v>
      </c>
      <c r="H368" s="12">
        <v>0</v>
      </c>
    </row>
    <row r="369" spans="1:8" ht="15" customHeight="1" x14ac:dyDescent="0.25">
      <c r="A369"/>
      <c r="B369" s="13" t="s">
        <v>13</v>
      </c>
      <c r="C369" s="14" t="s">
        <v>312</v>
      </c>
      <c r="D369" s="15">
        <f>SUBTOTAL(9,D368:D368)</f>
        <v>0</v>
      </c>
      <c r="E369" s="15">
        <f>SUBTOTAL(9,E368:E368)</f>
        <v>124937</v>
      </c>
      <c r="F369" s="15">
        <f>SUBTOTAL(9,F368:F368)</f>
        <v>124937</v>
      </c>
      <c r="G369" s="15">
        <f>SUBTOTAL(9,G368:G368)</f>
        <v>124937</v>
      </c>
      <c r="H369" s="15">
        <f>SUBTOTAL(9,H368:H368)</f>
        <v>0</v>
      </c>
    </row>
    <row r="370" spans="1:8" ht="15" customHeight="1" x14ac:dyDescent="0.35">
      <c r="A370" s="10">
        <v>287</v>
      </c>
      <c r="B370" s="2"/>
      <c r="C370" s="5" t="s">
        <v>313</v>
      </c>
      <c r="D370" s="11"/>
      <c r="E370" s="1"/>
      <c r="G370" s="1"/>
      <c r="H370" s="1"/>
    </row>
    <row r="371" spans="1:8" x14ac:dyDescent="0.25">
      <c r="A371"/>
      <c r="B371" s="2">
        <v>57</v>
      </c>
      <c r="C371" s="5" t="s">
        <v>314</v>
      </c>
      <c r="D371" s="12">
        <v>0</v>
      </c>
      <c r="E371" s="12">
        <v>240057</v>
      </c>
      <c r="F371" s="12">
        <v>240057</v>
      </c>
      <c r="G371" s="12">
        <v>240057</v>
      </c>
      <c r="H371" s="12">
        <v>0</v>
      </c>
    </row>
    <row r="372" spans="1:8" ht="15" customHeight="1" x14ac:dyDescent="0.25">
      <c r="A372"/>
      <c r="B372" s="13" t="s">
        <v>13</v>
      </c>
      <c r="C372" s="14" t="s">
        <v>315</v>
      </c>
      <c r="D372" s="15">
        <f>SUBTOTAL(9,D371:D371)</f>
        <v>0</v>
      </c>
      <c r="E372" s="15">
        <f>SUBTOTAL(9,E371:E371)</f>
        <v>240057</v>
      </c>
      <c r="F372" s="15">
        <f>SUBTOTAL(9,F371:F371)</f>
        <v>240057</v>
      </c>
      <c r="G372" s="15">
        <f>SUBTOTAL(9,G371:G371)</f>
        <v>240057</v>
      </c>
      <c r="H372" s="15">
        <f>SUBTOTAL(9,H371:H371)</f>
        <v>0</v>
      </c>
    </row>
    <row r="373" spans="1:8" ht="15" customHeight="1" x14ac:dyDescent="0.35">
      <c r="A373" s="10">
        <v>288</v>
      </c>
      <c r="B373" s="2"/>
      <c r="C373" s="5" t="s">
        <v>316</v>
      </c>
      <c r="D373" s="11"/>
      <c r="E373" s="1"/>
      <c r="G373" s="1"/>
      <c r="H373" s="1"/>
    </row>
    <row r="374" spans="1:8" x14ac:dyDescent="0.25">
      <c r="A374"/>
      <c r="B374" s="2">
        <v>21</v>
      </c>
      <c r="C374" s="5" t="s">
        <v>25</v>
      </c>
      <c r="D374" s="12">
        <v>2025</v>
      </c>
      <c r="E374" s="12">
        <v>49555</v>
      </c>
      <c r="F374" s="12">
        <v>51580</v>
      </c>
      <c r="G374" s="12">
        <v>46899.052889999999</v>
      </c>
      <c r="H374" s="12">
        <v>4680.9471100000001</v>
      </c>
    </row>
    <row r="375" spans="1:8" x14ac:dyDescent="0.25">
      <c r="A375"/>
      <c r="B375" s="2">
        <v>72</v>
      </c>
      <c r="C375" s="5" t="s">
        <v>317</v>
      </c>
      <c r="D375" s="12">
        <v>0</v>
      </c>
      <c r="E375" s="12">
        <v>377638</v>
      </c>
      <c r="F375" s="12">
        <v>377638</v>
      </c>
      <c r="G375" s="12">
        <v>358789.42602000001</v>
      </c>
      <c r="H375" s="12">
        <v>18848.573980000001</v>
      </c>
    </row>
    <row r="376" spans="1:8" x14ac:dyDescent="0.25">
      <c r="A376"/>
      <c r="B376" s="2">
        <v>73</v>
      </c>
      <c r="C376" s="5" t="s">
        <v>318</v>
      </c>
      <c r="D376" s="12">
        <v>0</v>
      </c>
      <c r="E376" s="12">
        <v>3945366</v>
      </c>
      <c r="F376" s="12">
        <v>3945366</v>
      </c>
      <c r="G376" s="12">
        <v>0</v>
      </c>
      <c r="H376" s="12">
        <v>3945366</v>
      </c>
    </row>
    <row r="377" spans="1:8" x14ac:dyDescent="0.25">
      <c r="A377"/>
      <c r="B377" s="2">
        <v>74</v>
      </c>
      <c r="C377" s="5" t="s">
        <v>319</v>
      </c>
      <c r="D377" s="12">
        <v>0</v>
      </c>
      <c r="E377" s="12">
        <v>1039449</v>
      </c>
      <c r="F377" s="12">
        <v>1039449</v>
      </c>
      <c r="G377" s="12">
        <v>8228.5848399999995</v>
      </c>
      <c r="H377" s="12">
        <v>1031220.41516</v>
      </c>
    </row>
    <row r="378" spans="1:8" x14ac:dyDescent="0.25">
      <c r="A378"/>
      <c r="B378" s="2">
        <v>75</v>
      </c>
      <c r="C378" s="5" t="s">
        <v>320</v>
      </c>
      <c r="D378" s="12">
        <v>0</v>
      </c>
      <c r="E378" s="12">
        <v>23557</v>
      </c>
      <c r="F378" s="12">
        <v>23557</v>
      </c>
      <c r="G378" s="12">
        <v>23609.732080000002</v>
      </c>
      <c r="H378" s="12">
        <v>-52.732080000000003</v>
      </c>
    </row>
    <row r="379" spans="1:8" x14ac:dyDescent="0.25">
      <c r="A379"/>
      <c r="B379" s="2">
        <v>76</v>
      </c>
      <c r="C379" s="5" t="s">
        <v>321</v>
      </c>
      <c r="D379" s="12">
        <v>0</v>
      </c>
      <c r="E379" s="12">
        <v>4577</v>
      </c>
      <c r="F379" s="12">
        <v>4577</v>
      </c>
      <c r="G379" s="12">
        <v>4577</v>
      </c>
      <c r="H379" s="12">
        <v>0</v>
      </c>
    </row>
    <row r="380" spans="1:8" ht="15" customHeight="1" x14ac:dyDescent="0.25">
      <c r="A380"/>
      <c r="B380" s="13" t="s">
        <v>13</v>
      </c>
      <c r="C380" s="14" t="s">
        <v>322</v>
      </c>
      <c r="D380" s="15">
        <f>SUBTOTAL(9,D374:D379)</f>
        <v>2025</v>
      </c>
      <c r="E380" s="15">
        <f>SUBTOTAL(9,E374:E379)</f>
        <v>5440142</v>
      </c>
      <c r="F380" s="15">
        <f>SUBTOTAL(9,F374:F379)</f>
        <v>5442167</v>
      </c>
      <c r="G380" s="15">
        <f>SUBTOTAL(9,G374:G379)</f>
        <v>442103.79583000002</v>
      </c>
      <c r="H380" s="15">
        <f>SUBTOTAL(9,H374:H379)</f>
        <v>5000063.2041699998</v>
      </c>
    </row>
    <row r="381" spans="1:8" ht="15" customHeight="1" x14ac:dyDescent="0.35">
      <c r="A381" s="10">
        <v>289</v>
      </c>
      <c r="B381" s="2"/>
      <c r="C381" s="5" t="s">
        <v>323</v>
      </c>
      <c r="D381" s="11"/>
      <c r="E381" s="1"/>
      <c r="G381" s="1"/>
      <c r="H381" s="1"/>
    </row>
    <row r="382" spans="1:8" x14ac:dyDescent="0.25">
      <c r="A382"/>
      <c r="B382" s="2">
        <v>51</v>
      </c>
      <c r="C382" s="5" t="s">
        <v>324</v>
      </c>
      <c r="D382" s="12">
        <v>0</v>
      </c>
      <c r="E382" s="12">
        <v>17847</v>
      </c>
      <c r="F382" s="12">
        <v>17847</v>
      </c>
      <c r="G382" s="12">
        <v>17847</v>
      </c>
      <c r="H382" s="12">
        <v>0</v>
      </c>
    </row>
    <row r="383" spans="1:8" x14ac:dyDescent="0.25">
      <c r="A383"/>
      <c r="B383" s="2">
        <v>71</v>
      </c>
      <c r="C383" s="5" t="s">
        <v>325</v>
      </c>
      <c r="D383" s="12">
        <v>0</v>
      </c>
      <c r="E383" s="12">
        <v>17330</v>
      </c>
      <c r="F383" s="12">
        <v>17330</v>
      </c>
      <c r="G383" s="12">
        <v>17330</v>
      </c>
      <c r="H383" s="12">
        <v>0</v>
      </c>
    </row>
    <row r="384" spans="1:8" x14ac:dyDescent="0.25">
      <c r="A384"/>
      <c r="B384" s="2">
        <v>72</v>
      </c>
      <c r="C384" s="5" t="s">
        <v>326</v>
      </c>
      <c r="D384" s="12">
        <v>0</v>
      </c>
      <c r="E384" s="12">
        <v>11853</v>
      </c>
      <c r="F384" s="12">
        <v>11853</v>
      </c>
      <c r="G384" s="12">
        <v>11853</v>
      </c>
      <c r="H384" s="12">
        <v>0</v>
      </c>
    </row>
    <row r="385" spans="1:8" ht="15" customHeight="1" x14ac:dyDescent="0.25">
      <c r="A385"/>
      <c r="B385" s="13" t="s">
        <v>13</v>
      </c>
      <c r="C385" s="14" t="s">
        <v>327</v>
      </c>
      <c r="D385" s="15">
        <f>SUBTOTAL(9,D382:D384)</f>
        <v>0</v>
      </c>
      <c r="E385" s="15">
        <f>SUBTOTAL(9,E382:E384)</f>
        <v>47030</v>
      </c>
      <c r="F385" s="15">
        <f>SUBTOTAL(9,F382:F384)</f>
        <v>47030</v>
      </c>
      <c r="G385" s="15">
        <f>SUBTOTAL(9,G382:G384)</f>
        <v>47030</v>
      </c>
      <c r="H385" s="15">
        <f>SUBTOTAL(9,H382:H384)</f>
        <v>0</v>
      </c>
    </row>
    <row r="386" spans="1:8" ht="15" customHeight="1" x14ac:dyDescent="0.25">
      <c r="B386" s="16"/>
      <c r="C386" s="14" t="s">
        <v>328</v>
      </c>
      <c r="D386" s="17">
        <f>SUBTOTAL(9,D330:D385)</f>
        <v>340445</v>
      </c>
      <c r="E386" s="17">
        <f>SUBTOTAL(9,E330:E385)</f>
        <v>57208259</v>
      </c>
      <c r="F386" s="17">
        <f>SUBTOTAL(9,F330:F385)</f>
        <v>57548704</v>
      </c>
      <c r="G386" s="17">
        <f>SUBTOTAL(9,G330:G385)</f>
        <v>51990758.950409994</v>
      </c>
      <c r="H386" s="17">
        <f>SUBTOTAL(9,H330:H385)</f>
        <v>5557945.04959</v>
      </c>
    </row>
    <row r="387" spans="1:8" ht="15" customHeight="1" x14ac:dyDescent="0.25">
      <c r="B387" s="16"/>
      <c r="C387" s="14" t="s">
        <v>329</v>
      </c>
      <c r="D387" s="17">
        <f>SUBTOTAL(9,D204:D386)</f>
        <v>906900</v>
      </c>
      <c r="E387" s="17">
        <f>SUBTOTAL(9,E204:E386)</f>
        <v>76652723</v>
      </c>
      <c r="F387" s="17">
        <f>SUBTOTAL(9,F204:F386)</f>
        <v>77559623</v>
      </c>
      <c r="G387" s="17">
        <f>SUBTOTAL(9,G204:G386)</f>
        <v>69691183.105189994</v>
      </c>
      <c r="H387" s="17">
        <f>SUBTOTAL(9,H204:H386)</f>
        <v>7868439.8948099995</v>
      </c>
    </row>
    <row r="388" spans="1:8" x14ac:dyDescent="0.25">
      <c r="B388" s="16"/>
      <c r="C388" s="18"/>
      <c r="D388" s="19"/>
      <c r="E388" s="19"/>
      <c r="F388" s="19"/>
      <c r="G388" s="19"/>
      <c r="H388" s="19"/>
    </row>
    <row r="389" spans="1:8" ht="15" customHeight="1" x14ac:dyDescent="0.3">
      <c r="A389" s="1"/>
      <c r="B389" s="2"/>
      <c r="C389" s="3" t="s">
        <v>330</v>
      </c>
      <c r="D389" s="1"/>
      <c r="E389" s="1"/>
      <c r="F389" s="1"/>
      <c r="G389" s="1"/>
      <c r="H389" s="1"/>
    </row>
    <row r="390" spans="1:8" ht="27" customHeight="1" x14ac:dyDescent="0.35">
      <c r="A390" s="1"/>
      <c r="B390" s="2"/>
      <c r="C390" s="9" t="s">
        <v>177</v>
      </c>
      <c r="D390" s="1"/>
      <c r="E390" s="1"/>
      <c r="F390" s="1"/>
      <c r="G390" s="1"/>
      <c r="H390" s="1"/>
    </row>
    <row r="391" spans="1:8" ht="15" customHeight="1" x14ac:dyDescent="0.35">
      <c r="A391" s="10">
        <v>300</v>
      </c>
      <c r="B391" s="2"/>
      <c r="C391" s="5" t="s">
        <v>331</v>
      </c>
      <c r="D391" s="11"/>
      <c r="E391" s="1"/>
      <c r="G391" s="1"/>
      <c r="H391" s="1"/>
    </row>
    <row r="392" spans="1:8" x14ac:dyDescent="0.25">
      <c r="A392"/>
      <c r="B392" s="2">
        <v>1</v>
      </c>
      <c r="C392" s="5" t="s">
        <v>20</v>
      </c>
      <c r="D392" s="12">
        <v>8909</v>
      </c>
      <c r="E392" s="12">
        <v>192520</v>
      </c>
      <c r="F392" s="12">
        <v>201429</v>
      </c>
      <c r="G392" s="12">
        <v>177181.65985</v>
      </c>
      <c r="H392" s="12">
        <v>24247.34015</v>
      </c>
    </row>
    <row r="393" spans="1:8" x14ac:dyDescent="0.25">
      <c r="A393"/>
      <c r="B393" s="2">
        <v>21</v>
      </c>
      <c r="C393" s="5" t="s">
        <v>25</v>
      </c>
      <c r="D393" s="12">
        <v>26</v>
      </c>
      <c r="E393" s="12">
        <v>1205</v>
      </c>
      <c r="F393" s="12">
        <v>1231</v>
      </c>
      <c r="G393" s="12">
        <v>885.65638000000001</v>
      </c>
      <c r="H393" s="12">
        <v>345.34361999999999</v>
      </c>
    </row>
    <row r="394" spans="1:8" x14ac:dyDescent="0.25">
      <c r="A394"/>
      <c r="B394" s="2">
        <v>78</v>
      </c>
      <c r="C394" s="5" t="s">
        <v>332</v>
      </c>
      <c r="D394" s="12">
        <v>0</v>
      </c>
      <c r="E394" s="12">
        <v>10602</v>
      </c>
      <c r="F394" s="12">
        <v>10602</v>
      </c>
      <c r="G394" s="12">
        <v>10258</v>
      </c>
      <c r="H394" s="12">
        <v>344</v>
      </c>
    </row>
    <row r="395" spans="1:8" x14ac:dyDescent="0.25">
      <c r="A395"/>
      <c r="B395" s="2">
        <v>79</v>
      </c>
      <c r="C395" s="5" t="s">
        <v>333</v>
      </c>
      <c r="D395" s="12">
        <v>0</v>
      </c>
      <c r="E395" s="12">
        <v>21761</v>
      </c>
      <c r="F395" s="12">
        <v>21761</v>
      </c>
      <c r="G395" s="12">
        <v>17394</v>
      </c>
      <c r="H395" s="12">
        <v>4367</v>
      </c>
    </row>
    <row r="396" spans="1:8" ht="15" customHeight="1" x14ac:dyDescent="0.25">
      <c r="A396"/>
      <c r="B396" s="13" t="s">
        <v>13</v>
      </c>
      <c r="C396" s="14" t="s">
        <v>334</v>
      </c>
      <c r="D396" s="15">
        <f>SUBTOTAL(9,D392:D395)</f>
        <v>8935</v>
      </c>
      <c r="E396" s="15">
        <f>SUBTOTAL(9,E392:E395)</f>
        <v>226088</v>
      </c>
      <c r="F396" s="15">
        <f>SUBTOTAL(9,F392:F395)</f>
        <v>235023</v>
      </c>
      <c r="G396" s="15">
        <f>SUBTOTAL(9,G392:G395)</f>
        <v>205719.31623</v>
      </c>
      <c r="H396" s="15">
        <f>SUBTOTAL(9,H392:H395)</f>
        <v>29303.68377</v>
      </c>
    </row>
    <row r="397" spans="1:8" ht="15" customHeight="1" x14ac:dyDescent="0.25">
      <c r="B397" s="16"/>
      <c r="C397" s="14" t="s">
        <v>182</v>
      </c>
      <c r="D397" s="17">
        <f>SUBTOTAL(9,D391:D396)</f>
        <v>8935</v>
      </c>
      <c r="E397" s="17">
        <f>SUBTOTAL(9,E391:E396)</f>
        <v>226088</v>
      </c>
      <c r="F397" s="17">
        <f>SUBTOTAL(9,F391:F396)</f>
        <v>235023</v>
      </c>
      <c r="G397" s="17">
        <f>SUBTOTAL(9,G391:G396)</f>
        <v>205719.31623</v>
      </c>
      <c r="H397" s="17">
        <f>SUBTOTAL(9,H391:H396)</f>
        <v>29303.68377</v>
      </c>
    </row>
    <row r="398" spans="1:8" ht="27" customHeight="1" x14ac:dyDescent="0.35">
      <c r="A398" s="1"/>
      <c r="B398" s="2"/>
      <c r="C398" s="9" t="s">
        <v>335</v>
      </c>
      <c r="D398" s="1"/>
      <c r="E398" s="1"/>
      <c r="F398" s="1"/>
      <c r="G398" s="1"/>
      <c r="H398" s="1"/>
    </row>
    <row r="399" spans="1:8" ht="15" customHeight="1" x14ac:dyDescent="0.35">
      <c r="A399" s="10">
        <v>315</v>
      </c>
      <c r="B399" s="2"/>
      <c r="C399" s="5" t="s">
        <v>336</v>
      </c>
      <c r="D399" s="11"/>
      <c r="E399" s="1"/>
      <c r="G399" s="1"/>
      <c r="H399" s="1"/>
    </row>
    <row r="400" spans="1:8" x14ac:dyDescent="0.25">
      <c r="A400"/>
      <c r="B400" s="2">
        <v>21</v>
      </c>
      <c r="C400" s="5" t="s">
        <v>337</v>
      </c>
      <c r="D400" s="12">
        <v>5128</v>
      </c>
      <c r="E400" s="12">
        <v>5449</v>
      </c>
      <c r="F400" s="12">
        <v>10577</v>
      </c>
      <c r="G400" s="12">
        <v>8459.2695500000009</v>
      </c>
      <c r="H400" s="12">
        <v>2117.73045</v>
      </c>
    </row>
    <row r="401" spans="1:8" x14ac:dyDescent="0.25">
      <c r="A401"/>
      <c r="B401" s="2">
        <v>60</v>
      </c>
      <c r="C401" s="5" t="s">
        <v>338</v>
      </c>
      <c r="D401" s="12">
        <v>0</v>
      </c>
      <c r="E401" s="12">
        <v>244446</v>
      </c>
      <c r="F401" s="12">
        <v>244446</v>
      </c>
      <c r="G401" s="12">
        <v>244445.83199999999</v>
      </c>
      <c r="H401" s="12">
        <v>0.16800000000000001</v>
      </c>
    </row>
    <row r="402" spans="1:8" x14ac:dyDescent="0.25">
      <c r="A402"/>
      <c r="B402" s="2">
        <v>61</v>
      </c>
      <c r="C402" s="5" t="s">
        <v>339</v>
      </c>
      <c r="D402" s="12">
        <v>255770</v>
      </c>
      <c r="E402" s="12">
        <v>0</v>
      </c>
      <c r="F402" s="12">
        <v>255770</v>
      </c>
      <c r="G402" s="12">
        <v>214838.88798999999</v>
      </c>
      <c r="H402" s="12">
        <v>40931.112009999997</v>
      </c>
    </row>
    <row r="403" spans="1:8" x14ac:dyDescent="0.25">
      <c r="A403"/>
      <c r="B403" s="2">
        <v>70</v>
      </c>
      <c r="C403" s="5" t="s">
        <v>340</v>
      </c>
      <c r="D403" s="12">
        <v>0</v>
      </c>
      <c r="E403" s="12">
        <v>2498252</v>
      </c>
      <c r="F403" s="12">
        <v>2498252</v>
      </c>
      <c r="G403" s="12">
        <v>712.85</v>
      </c>
      <c r="H403" s="12">
        <v>2497539.15</v>
      </c>
    </row>
    <row r="404" spans="1:8" x14ac:dyDescent="0.25">
      <c r="A404"/>
      <c r="B404" s="2">
        <v>73</v>
      </c>
      <c r="C404" s="5" t="s">
        <v>341</v>
      </c>
      <c r="D404" s="12">
        <v>0</v>
      </c>
      <c r="E404" s="12">
        <v>174821</v>
      </c>
      <c r="F404" s="12">
        <v>174821</v>
      </c>
      <c r="G404" s="12">
        <v>174820.99600000001</v>
      </c>
      <c r="H404" s="12">
        <v>4.0000000000000001E-3</v>
      </c>
    </row>
    <row r="405" spans="1:8" x14ac:dyDescent="0.25">
      <c r="A405"/>
      <c r="B405" s="2">
        <v>75</v>
      </c>
      <c r="C405" s="5" t="s">
        <v>342</v>
      </c>
      <c r="D405" s="12">
        <v>0</v>
      </c>
      <c r="E405" s="12">
        <v>7415</v>
      </c>
      <c r="F405" s="12">
        <v>7415</v>
      </c>
      <c r="G405" s="12">
        <v>7415</v>
      </c>
      <c r="H405" s="12">
        <v>0</v>
      </c>
    </row>
    <row r="406" spans="1:8" x14ac:dyDescent="0.25">
      <c r="A406"/>
      <c r="B406" s="2">
        <v>78</v>
      </c>
      <c r="C406" s="5" t="s">
        <v>343</v>
      </c>
      <c r="D406" s="12">
        <v>0</v>
      </c>
      <c r="E406" s="12">
        <v>159806</v>
      </c>
      <c r="F406" s="12">
        <v>159806</v>
      </c>
      <c r="G406" s="12">
        <v>26806</v>
      </c>
      <c r="H406" s="12">
        <v>133000</v>
      </c>
    </row>
    <row r="407" spans="1:8" x14ac:dyDescent="0.25">
      <c r="A407"/>
      <c r="B407" s="2">
        <v>82</v>
      </c>
      <c r="C407" s="5" t="s">
        <v>344</v>
      </c>
      <c r="D407" s="12">
        <v>0</v>
      </c>
      <c r="E407" s="12">
        <v>361562</v>
      </c>
      <c r="F407" s="12">
        <v>361562</v>
      </c>
      <c r="G407" s="12">
        <v>361561.48200000002</v>
      </c>
      <c r="H407" s="12">
        <v>0.51800000000000002</v>
      </c>
    </row>
    <row r="408" spans="1:8" x14ac:dyDescent="0.25">
      <c r="A408"/>
      <c r="B408" s="2">
        <v>86</v>
      </c>
      <c r="C408" s="5" t="s">
        <v>345</v>
      </c>
      <c r="D408" s="12">
        <v>0</v>
      </c>
      <c r="E408" s="12">
        <v>37239</v>
      </c>
      <c r="F408" s="12">
        <v>37239</v>
      </c>
      <c r="G408" s="12">
        <v>37235</v>
      </c>
      <c r="H408" s="12">
        <v>4</v>
      </c>
    </row>
    <row r="409" spans="1:8" ht="15" customHeight="1" x14ac:dyDescent="0.25">
      <c r="A409"/>
      <c r="B409" s="13" t="s">
        <v>13</v>
      </c>
      <c r="C409" s="14" t="s">
        <v>346</v>
      </c>
      <c r="D409" s="15">
        <f>SUBTOTAL(9,D400:D408)</f>
        <v>260898</v>
      </c>
      <c r="E409" s="15">
        <f>SUBTOTAL(9,E400:E408)</f>
        <v>3488990</v>
      </c>
      <c r="F409" s="15">
        <f>SUBTOTAL(9,F400:F408)</f>
        <v>3749888</v>
      </c>
      <c r="G409" s="15">
        <f>SUBTOTAL(9,G400:G408)</f>
        <v>1076295.31754</v>
      </c>
      <c r="H409" s="15">
        <f>SUBTOTAL(9,H400:H408)</f>
        <v>2673592.6824600003</v>
      </c>
    </row>
    <row r="410" spans="1:8" ht="15" customHeight="1" x14ac:dyDescent="0.25">
      <c r="B410" s="16"/>
      <c r="C410" s="14" t="s">
        <v>347</v>
      </c>
      <c r="D410" s="17">
        <f>SUBTOTAL(9,D399:D409)</f>
        <v>260898</v>
      </c>
      <c r="E410" s="17">
        <f>SUBTOTAL(9,E399:E409)</f>
        <v>3488990</v>
      </c>
      <c r="F410" s="17">
        <f>SUBTOTAL(9,F399:F409)</f>
        <v>3749888</v>
      </c>
      <c r="G410" s="17">
        <f>SUBTOTAL(9,G399:G409)</f>
        <v>1076295.31754</v>
      </c>
      <c r="H410" s="17">
        <f>SUBTOTAL(9,H399:H409)</f>
        <v>2673592.6824600003</v>
      </c>
    </row>
    <row r="411" spans="1:8" ht="27" customHeight="1" x14ac:dyDescent="0.35">
      <c r="A411" s="1"/>
      <c r="B411" s="2"/>
      <c r="C411" s="9" t="s">
        <v>348</v>
      </c>
      <c r="D411" s="1"/>
      <c r="E411" s="1"/>
      <c r="F411" s="1"/>
      <c r="G411" s="1"/>
      <c r="H411" s="1"/>
    </row>
    <row r="412" spans="1:8" ht="15" customHeight="1" x14ac:dyDescent="0.35">
      <c r="A412" s="10">
        <v>320</v>
      </c>
      <c r="B412" s="2"/>
      <c r="C412" s="5" t="s">
        <v>349</v>
      </c>
      <c r="D412" s="11"/>
      <c r="E412" s="1"/>
      <c r="G412" s="1"/>
      <c r="H412" s="1"/>
    </row>
    <row r="413" spans="1:8" x14ac:dyDescent="0.25">
      <c r="A413"/>
      <c r="B413" s="2">
        <v>1</v>
      </c>
      <c r="C413" s="5" t="s">
        <v>20</v>
      </c>
      <c r="D413" s="12">
        <v>7396</v>
      </c>
      <c r="E413" s="12">
        <v>206706</v>
      </c>
      <c r="F413" s="12">
        <v>214102</v>
      </c>
      <c r="G413" s="12">
        <v>187943.87546000001</v>
      </c>
      <c r="H413" s="12">
        <v>26158.124540000001</v>
      </c>
    </row>
    <row r="414" spans="1:8" x14ac:dyDescent="0.25">
      <c r="A414"/>
      <c r="B414" s="2">
        <v>51</v>
      </c>
      <c r="C414" s="5" t="s">
        <v>350</v>
      </c>
      <c r="D414" s="12">
        <v>0</v>
      </c>
      <c r="E414" s="12">
        <v>50128</v>
      </c>
      <c r="F414" s="12">
        <v>50128</v>
      </c>
      <c r="G414" s="12">
        <v>50128</v>
      </c>
      <c r="H414" s="12">
        <v>0</v>
      </c>
    </row>
    <row r="415" spans="1:8" x14ac:dyDescent="0.25">
      <c r="A415"/>
      <c r="B415" s="2">
        <v>55</v>
      </c>
      <c r="C415" s="5" t="s">
        <v>351</v>
      </c>
      <c r="D415" s="12">
        <v>0</v>
      </c>
      <c r="E415" s="12">
        <v>956922</v>
      </c>
      <c r="F415" s="12">
        <v>956922</v>
      </c>
      <c r="G415" s="12">
        <v>956922</v>
      </c>
      <c r="H415" s="12">
        <v>0</v>
      </c>
    </row>
    <row r="416" spans="1:8" x14ac:dyDescent="0.25">
      <c r="A416"/>
      <c r="B416" s="2">
        <v>71</v>
      </c>
      <c r="C416" s="5" t="s">
        <v>352</v>
      </c>
      <c r="D416" s="12">
        <v>0</v>
      </c>
      <c r="E416" s="12">
        <v>6741</v>
      </c>
      <c r="F416" s="12">
        <v>6741</v>
      </c>
      <c r="G416" s="12">
        <v>6392.1814100000001</v>
      </c>
      <c r="H416" s="12">
        <v>348.81858999999997</v>
      </c>
    </row>
    <row r="417" spans="1:8" x14ac:dyDescent="0.25">
      <c r="A417"/>
      <c r="B417" s="2">
        <v>72</v>
      </c>
      <c r="C417" s="5" t="s">
        <v>353</v>
      </c>
      <c r="D417" s="12">
        <v>15617</v>
      </c>
      <c r="E417" s="12">
        <v>272315</v>
      </c>
      <c r="F417" s="12">
        <v>287932</v>
      </c>
      <c r="G417" s="12">
        <v>259741.01105999999</v>
      </c>
      <c r="H417" s="12">
        <v>28190.988939999999</v>
      </c>
    </row>
    <row r="418" spans="1:8" x14ac:dyDescent="0.25">
      <c r="A418"/>
      <c r="B418" s="2">
        <v>73</v>
      </c>
      <c r="C418" s="5" t="s">
        <v>354</v>
      </c>
      <c r="D418" s="12">
        <v>0</v>
      </c>
      <c r="E418" s="12">
        <v>170904</v>
      </c>
      <c r="F418" s="12">
        <v>170904</v>
      </c>
      <c r="G418" s="12">
        <v>152728.64790000001</v>
      </c>
      <c r="H418" s="12">
        <v>18175.3521</v>
      </c>
    </row>
    <row r="419" spans="1:8" x14ac:dyDescent="0.25">
      <c r="A419"/>
      <c r="B419" s="2">
        <v>74</v>
      </c>
      <c r="C419" s="5" t="s">
        <v>355</v>
      </c>
      <c r="D419" s="12">
        <v>0</v>
      </c>
      <c r="E419" s="12">
        <v>367373</v>
      </c>
      <c r="F419" s="12">
        <v>367373</v>
      </c>
      <c r="G419" s="12">
        <v>367208.21899999998</v>
      </c>
      <c r="H419" s="12">
        <v>164.78100000000001</v>
      </c>
    </row>
    <row r="420" spans="1:8" x14ac:dyDescent="0.25">
      <c r="A420"/>
      <c r="B420" s="2">
        <v>75</v>
      </c>
      <c r="C420" s="5" t="s">
        <v>356</v>
      </c>
      <c r="D420" s="12">
        <v>0</v>
      </c>
      <c r="E420" s="12">
        <v>309461</v>
      </c>
      <c r="F420" s="12">
        <v>309461</v>
      </c>
      <c r="G420" s="12">
        <v>309461</v>
      </c>
      <c r="H420" s="12">
        <v>0</v>
      </c>
    </row>
    <row r="421" spans="1:8" ht="15" customHeight="1" x14ac:dyDescent="0.25">
      <c r="A421"/>
      <c r="B421" s="13" t="s">
        <v>13</v>
      </c>
      <c r="C421" s="14" t="s">
        <v>357</v>
      </c>
      <c r="D421" s="15">
        <f>SUBTOTAL(9,D413:D420)</f>
        <v>23013</v>
      </c>
      <c r="E421" s="15">
        <f>SUBTOTAL(9,E413:E420)</f>
        <v>2340550</v>
      </c>
      <c r="F421" s="15">
        <f>SUBTOTAL(9,F413:F420)</f>
        <v>2363563</v>
      </c>
      <c r="G421" s="15">
        <f>SUBTOTAL(9,G413:G420)</f>
        <v>2290524.9348299997</v>
      </c>
      <c r="H421" s="15">
        <f>SUBTOTAL(9,H413:H420)</f>
        <v>73038.065170000002</v>
      </c>
    </row>
    <row r="422" spans="1:8" ht="15" customHeight="1" x14ac:dyDescent="0.35">
      <c r="A422" s="10">
        <v>322</v>
      </c>
      <c r="B422" s="2"/>
      <c r="C422" s="5" t="s">
        <v>358</v>
      </c>
      <c r="D422" s="11"/>
      <c r="E422" s="1"/>
      <c r="G422" s="1"/>
      <c r="H422" s="1"/>
    </row>
    <row r="423" spans="1:8" x14ac:dyDescent="0.25">
      <c r="A423"/>
      <c r="B423" s="2">
        <v>1</v>
      </c>
      <c r="C423" s="5" t="s">
        <v>20</v>
      </c>
      <c r="D423" s="12">
        <v>1097</v>
      </c>
      <c r="E423" s="12">
        <v>27481</v>
      </c>
      <c r="F423" s="12">
        <v>28578</v>
      </c>
      <c r="G423" s="12">
        <v>22948.97811</v>
      </c>
      <c r="H423" s="12">
        <v>5629.02189</v>
      </c>
    </row>
    <row r="424" spans="1:8" x14ac:dyDescent="0.25">
      <c r="A424"/>
      <c r="B424" s="2">
        <v>21</v>
      </c>
      <c r="C424" s="5" t="s">
        <v>30</v>
      </c>
      <c r="D424" s="12">
        <v>11488</v>
      </c>
      <c r="E424" s="12">
        <v>42000</v>
      </c>
      <c r="F424" s="12">
        <v>53488</v>
      </c>
      <c r="G424" s="12">
        <v>33845.098539999999</v>
      </c>
      <c r="H424" s="12">
        <v>19642.901460000001</v>
      </c>
    </row>
    <row r="425" spans="1:8" x14ac:dyDescent="0.25">
      <c r="A425"/>
      <c r="B425" s="2">
        <v>50</v>
      </c>
      <c r="C425" s="5" t="s">
        <v>359</v>
      </c>
      <c r="D425" s="12">
        <v>0</v>
      </c>
      <c r="E425" s="12">
        <v>12001</v>
      </c>
      <c r="F425" s="12">
        <v>12001</v>
      </c>
      <c r="G425" s="12">
        <v>12001</v>
      </c>
      <c r="H425" s="12">
        <v>0</v>
      </c>
    </row>
    <row r="426" spans="1:8" x14ac:dyDescent="0.25">
      <c r="A426"/>
      <c r="B426" s="2">
        <v>70</v>
      </c>
      <c r="C426" s="5" t="s">
        <v>360</v>
      </c>
      <c r="D426" s="12">
        <v>310723</v>
      </c>
      <c r="E426" s="12">
        <v>484300</v>
      </c>
      <c r="F426" s="12">
        <v>795023</v>
      </c>
      <c r="G426" s="12">
        <v>334800</v>
      </c>
      <c r="H426" s="12">
        <v>460223</v>
      </c>
    </row>
    <row r="427" spans="1:8" ht="15" customHeight="1" x14ac:dyDescent="0.25">
      <c r="A427"/>
      <c r="B427" s="13" t="s">
        <v>13</v>
      </c>
      <c r="C427" s="14" t="s">
        <v>361</v>
      </c>
      <c r="D427" s="15">
        <f>SUBTOTAL(9,D423:D426)</f>
        <v>323308</v>
      </c>
      <c r="E427" s="15">
        <f>SUBTOTAL(9,E423:E426)</f>
        <v>565782</v>
      </c>
      <c r="F427" s="15">
        <f>SUBTOTAL(9,F423:F426)</f>
        <v>889090</v>
      </c>
      <c r="G427" s="15">
        <f>SUBTOTAL(9,G423:G426)</f>
        <v>403595.07665</v>
      </c>
      <c r="H427" s="15">
        <f>SUBTOTAL(9,H423:H426)</f>
        <v>485494.92335</v>
      </c>
    </row>
    <row r="428" spans="1:8" ht="15" customHeight="1" x14ac:dyDescent="0.35">
      <c r="A428" s="10">
        <v>323</v>
      </c>
      <c r="B428" s="2"/>
      <c r="C428" s="5" t="s">
        <v>362</v>
      </c>
      <c r="D428" s="11"/>
      <c r="E428" s="1"/>
      <c r="G428" s="1"/>
      <c r="H428" s="1"/>
    </row>
    <row r="429" spans="1:8" x14ac:dyDescent="0.25">
      <c r="A429"/>
      <c r="B429" s="2">
        <v>1</v>
      </c>
      <c r="C429" s="5" t="s">
        <v>20</v>
      </c>
      <c r="D429" s="12">
        <v>2591</v>
      </c>
      <c r="E429" s="12">
        <v>101597</v>
      </c>
      <c r="F429" s="12">
        <v>104188</v>
      </c>
      <c r="G429" s="12">
        <v>95123.931849999994</v>
      </c>
      <c r="H429" s="12">
        <v>9064.0681499999992</v>
      </c>
    </row>
    <row r="430" spans="1:8" x14ac:dyDescent="0.25">
      <c r="A430"/>
      <c r="B430" s="2">
        <v>21</v>
      </c>
      <c r="C430" s="5" t="s">
        <v>30</v>
      </c>
      <c r="D430" s="12">
        <v>11351</v>
      </c>
      <c r="E430" s="12">
        <v>51420</v>
      </c>
      <c r="F430" s="12">
        <v>62771</v>
      </c>
      <c r="G430" s="12">
        <v>50548.543140000002</v>
      </c>
      <c r="H430" s="12">
        <v>12222.45686</v>
      </c>
    </row>
    <row r="431" spans="1:8" x14ac:dyDescent="0.25">
      <c r="A431"/>
      <c r="B431" s="2">
        <v>22</v>
      </c>
      <c r="C431" s="5" t="s">
        <v>363</v>
      </c>
      <c r="D431" s="12">
        <v>0</v>
      </c>
      <c r="E431" s="12">
        <v>53872</v>
      </c>
      <c r="F431" s="12">
        <v>53872</v>
      </c>
      <c r="G431" s="12">
        <v>27439.200000000001</v>
      </c>
      <c r="H431" s="12">
        <v>26432.799999999999</v>
      </c>
    </row>
    <row r="432" spans="1:8" x14ac:dyDescent="0.25">
      <c r="A432"/>
      <c r="B432" s="2">
        <v>60</v>
      </c>
      <c r="C432" s="5" t="s">
        <v>364</v>
      </c>
      <c r="D432" s="12">
        <v>0</v>
      </c>
      <c r="E432" s="12">
        <v>24386</v>
      </c>
      <c r="F432" s="12">
        <v>24386</v>
      </c>
      <c r="G432" s="12">
        <v>24386</v>
      </c>
      <c r="H432" s="12">
        <v>0</v>
      </c>
    </row>
    <row r="433" spans="1:8" x14ac:dyDescent="0.25">
      <c r="A433"/>
      <c r="B433" s="2">
        <v>70</v>
      </c>
      <c r="C433" s="5" t="s">
        <v>365</v>
      </c>
      <c r="D433" s="12">
        <v>0</v>
      </c>
      <c r="E433" s="12">
        <v>2751601</v>
      </c>
      <c r="F433" s="12">
        <v>2751601</v>
      </c>
      <c r="G433" s="12">
        <v>2738201</v>
      </c>
      <c r="H433" s="12">
        <v>13400</v>
      </c>
    </row>
    <row r="434" spans="1:8" ht="15" customHeight="1" x14ac:dyDescent="0.25">
      <c r="A434"/>
      <c r="B434" s="13" t="s">
        <v>13</v>
      </c>
      <c r="C434" s="14" t="s">
        <v>366</v>
      </c>
      <c r="D434" s="15">
        <f>SUBTOTAL(9,D429:D433)</f>
        <v>13942</v>
      </c>
      <c r="E434" s="15">
        <f>SUBTOTAL(9,E429:E433)</f>
        <v>2982876</v>
      </c>
      <c r="F434" s="15">
        <f>SUBTOTAL(9,F429:F433)</f>
        <v>2996818</v>
      </c>
      <c r="G434" s="15">
        <f>SUBTOTAL(9,G429:G433)</f>
        <v>2935698.6749900002</v>
      </c>
      <c r="H434" s="15">
        <f>SUBTOTAL(9,H429:H433)</f>
        <v>61119.32501</v>
      </c>
    </row>
    <row r="435" spans="1:8" ht="15" customHeight="1" x14ac:dyDescent="0.35">
      <c r="A435" s="10">
        <v>325</v>
      </c>
      <c r="B435" s="2"/>
      <c r="C435" s="5" t="s">
        <v>367</v>
      </c>
      <c r="D435" s="11"/>
      <c r="E435" s="1"/>
      <c r="G435" s="1"/>
      <c r="H435" s="1"/>
    </row>
    <row r="436" spans="1:8" x14ac:dyDescent="0.25">
      <c r="A436"/>
      <c r="B436" s="2">
        <v>1</v>
      </c>
      <c r="C436" s="5" t="s">
        <v>20</v>
      </c>
      <c r="D436" s="12">
        <v>3683</v>
      </c>
      <c r="E436" s="12">
        <v>75802</v>
      </c>
      <c r="F436" s="12">
        <v>79485</v>
      </c>
      <c r="G436" s="12">
        <v>63449.650809999999</v>
      </c>
      <c r="H436" s="12">
        <v>16035.349190000001</v>
      </c>
    </row>
    <row r="437" spans="1:8" x14ac:dyDescent="0.25">
      <c r="A437"/>
      <c r="B437" s="2">
        <v>21</v>
      </c>
      <c r="C437" s="5" t="s">
        <v>337</v>
      </c>
      <c r="D437" s="12">
        <v>20081</v>
      </c>
      <c r="E437" s="12">
        <v>23595</v>
      </c>
      <c r="F437" s="12">
        <v>43676</v>
      </c>
      <c r="G437" s="12">
        <v>23033.478009999999</v>
      </c>
      <c r="H437" s="12">
        <v>20642.521990000001</v>
      </c>
    </row>
    <row r="438" spans="1:8" x14ac:dyDescent="0.25">
      <c r="A438"/>
      <c r="B438" s="2">
        <v>52</v>
      </c>
      <c r="C438" s="5" t="s">
        <v>368</v>
      </c>
      <c r="D438" s="12">
        <v>0</v>
      </c>
      <c r="E438" s="12">
        <v>15530</v>
      </c>
      <c r="F438" s="12">
        <v>15530</v>
      </c>
      <c r="G438" s="12">
        <v>15530</v>
      </c>
      <c r="H438" s="12">
        <v>0</v>
      </c>
    </row>
    <row r="439" spans="1:8" x14ac:dyDescent="0.25">
      <c r="A439"/>
      <c r="B439" s="2">
        <v>71</v>
      </c>
      <c r="C439" s="5" t="s">
        <v>369</v>
      </c>
      <c r="D439" s="12">
        <v>0</v>
      </c>
      <c r="E439" s="12">
        <v>21387</v>
      </c>
      <c r="F439" s="12">
        <v>21387</v>
      </c>
      <c r="G439" s="12">
        <v>20913</v>
      </c>
      <c r="H439" s="12">
        <v>474</v>
      </c>
    </row>
    <row r="440" spans="1:8" x14ac:dyDescent="0.25">
      <c r="A440"/>
      <c r="B440" s="2">
        <v>72</v>
      </c>
      <c r="C440" s="5" t="s">
        <v>370</v>
      </c>
      <c r="D440" s="12">
        <v>0</v>
      </c>
      <c r="E440" s="12">
        <v>15410</v>
      </c>
      <c r="F440" s="12">
        <v>15410</v>
      </c>
      <c r="G440" s="12">
        <v>13580</v>
      </c>
      <c r="H440" s="12">
        <v>1830</v>
      </c>
    </row>
    <row r="441" spans="1:8" x14ac:dyDescent="0.25">
      <c r="A441"/>
      <c r="B441" s="2">
        <v>73</v>
      </c>
      <c r="C441" s="5" t="s">
        <v>371</v>
      </c>
      <c r="D441" s="12">
        <v>0</v>
      </c>
      <c r="E441" s="12">
        <v>33705</v>
      </c>
      <c r="F441" s="12">
        <v>33705</v>
      </c>
      <c r="G441" s="12">
        <v>33705</v>
      </c>
      <c r="H441" s="12">
        <v>0</v>
      </c>
    </row>
    <row r="442" spans="1:8" x14ac:dyDescent="0.25">
      <c r="A442"/>
      <c r="B442" s="2">
        <v>75</v>
      </c>
      <c r="C442" s="5" t="s">
        <v>372</v>
      </c>
      <c r="D442" s="12">
        <v>3866</v>
      </c>
      <c r="E442" s="12">
        <v>75791</v>
      </c>
      <c r="F442" s="12">
        <v>79657</v>
      </c>
      <c r="G442" s="12">
        <v>86547.37023</v>
      </c>
      <c r="H442" s="12">
        <v>-6890.3702300000004</v>
      </c>
    </row>
    <row r="443" spans="1:8" x14ac:dyDescent="0.25">
      <c r="A443"/>
      <c r="B443" s="2">
        <v>77</v>
      </c>
      <c r="C443" s="5" t="s">
        <v>373</v>
      </c>
      <c r="D443" s="12">
        <v>196639</v>
      </c>
      <c r="E443" s="12">
        <v>0</v>
      </c>
      <c r="F443" s="12">
        <v>196639</v>
      </c>
      <c r="G443" s="12">
        <v>55178.546580000002</v>
      </c>
      <c r="H443" s="12">
        <v>141460.45342000001</v>
      </c>
    </row>
    <row r="444" spans="1:8" x14ac:dyDescent="0.25">
      <c r="A444"/>
      <c r="B444" s="2">
        <v>78</v>
      </c>
      <c r="C444" s="5" t="s">
        <v>374</v>
      </c>
      <c r="D444" s="12">
        <v>0</v>
      </c>
      <c r="E444" s="12">
        <v>78328</v>
      </c>
      <c r="F444" s="12">
        <v>78328</v>
      </c>
      <c r="G444" s="12">
        <v>76047.907999999996</v>
      </c>
      <c r="H444" s="12">
        <v>2280.0920000000001</v>
      </c>
    </row>
    <row r="445" spans="1:8" x14ac:dyDescent="0.25">
      <c r="A445"/>
      <c r="B445" s="2">
        <v>82</v>
      </c>
      <c r="C445" s="5" t="s">
        <v>375</v>
      </c>
      <c r="D445" s="12">
        <v>0</v>
      </c>
      <c r="E445" s="12">
        <v>36085</v>
      </c>
      <c r="F445" s="12">
        <v>36085</v>
      </c>
      <c r="G445" s="12">
        <v>36085</v>
      </c>
      <c r="H445" s="12">
        <v>0</v>
      </c>
    </row>
    <row r="446" spans="1:8" x14ac:dyDescent="0.25">
      <c r="A446"/>
      <c r="B446" s="2">
        <v>86</v>
      </c>
      <c r="C446" s="5" t="s">
        <v>376</v>
      </c>
      <c r="D446" s="12">
        <v>0</v>
      </c>
      <c r="E446" s="12">
        <v>56415</v>
      </c>
      <c r="F446" s="12">
        <v>56415</v>
      </c>
      <c r="G446" s="12">
        <v>56415</v>
      </c>
      <c r="H446" s="12">
        <v>0</v>
      </c>
    </row>
    <row r="447" spans="1:8" ht="15" customHeight="1" x14ac:dyDescent="0.25">
      <c r="A447"/>
      <c r="B447" s="13" t="s">
        <v>13</v>
      </c>
      <c r="C447" s="14" t="s">
        <v>377</v>
      </c>
      <c r="D447" s="15">
        <f>SUBTOTAL(9,D436:D446)</f>
        <v>224269</v>
      </c>
      <c r="E447" s="15">
        <f>SUBTOTAL(9,E436:E446)</f>
        <v>432048</v>
      </c>
      <c r="F447" s="15">
        <f>SUBTOTAL(9,F436:F446)</f>
        <v>656317</v>
      </c>
      <c r="G447" s="15">
        <f>SUBTOTAL(9,G436:G446)</f>
        <v>480484.95363</v>
      </c>
      <c r="H447" s="15">
        <f>SUBTOTAL(9,H436:H446)</f>
        <v>175832.04637</v>
      </c>
    </row>
    <row r="448" spans="1:8" ht="15" customHeight="1" x14ac:dyDescent="0.35">
      <c r="A448" s="10">
        <v>326</v>
      </c>
      <c r="B448" s="2"/>
      <c r="C448" s="5" t="s">
        <v>378</v>
      </c>
      <c r="D448" s="11"/>
      <c r="E448" s="1"/>
      <c r="G448" s="1"/>
      <c r="H448" s="1"/>
    </row>
    <row r="449" spans="1:8" x14ac:dyDescent="0.25">
      <c r="A449"/>
      <c r="B449" s="2">
        <v>1</v>
      </c>
      <c r="C449" s="5" t="s">
        <v>20</v>
      </c>
      <c r="D449" s="12">
        <v>19938</v>
      </c>
      <c r="E449" s="12">
        <v>800098</v>
      </c>
      <c r="F449" s="12">
        <v>820036</v>
      </c>
      <c r="G449" s="12">
        <v>744046.36034999997</v>
      </c>
      <c r="H449" s="12">
        <v>75989.639649999997</v>
      </c>
    </row>
    <row r="450" spans="1:8" x14ac:dyDescent="0.25">
      <c r="A450"/>
      <c r="B450" s="2">
        <v>21</v>
      </c>
      <c r="C450" s="5" t="s">
        <v>30</v>
      </c>
      <c r="D450" s="12">
        <v>4397</v>
      </c>
      <c r="E450" s="12">
        <v>26555</v>
      </c>
      <c r="F450" s="12">
        <v>30952</v>
      </c>
      <c r="G450" s="12">
        <v>16692.982370000002</v>
      </c>
      <c r="H450" s="12">
        <v>14259.01763</v>
      </c>
    </row>
    <row r="451" spans="1:8" x14ac:dyDescent="0.25">
      <c r="A451"/>
      <c r="B451" s="2">
        <v>45</v>
      </c>
      <c r="C451" s="5" t="s">
        <v>31</v>
      </c>
      <c r="D451" s="12">
        <v>17356</v>
      </c>
      <c r="E451" s="12">
        <v>57754</v>
      </c>
      <c r="F451" s="12">
        <v>75110</v>
      </c>
      <c r="G451" s="12">
        <v>25799.338930000002</v>
      </c>
      <c r="H451" s="12">
        <v>49310.661070000002</v>
      </c>
    </row>
    <row r="452" spans="1:8" x14ac:dyDescent="0.25">
      <c r="A452"/>
      <c r="B452" s="2">
        <v>73</v>
      </c>
      <c r="C452" s="5" t="s">
        <v>379</v>
      </c>
      <c r="D452" s="12">
        <v>0</v>
      </c>
      <c r="E452" s="12">
        <v>36120</v>
      </c>
      <c r="F452" s="12">
        <v>36120</v>
      </c>
      <c r="G452" s="12">
        <v>36039</v>
      </c>
      <c r="H452" s="12">
        <v>81</v>
      </c>
    </row>
    <row r="453" spans="1:8" x14ac:dyDescent="0.25">
      <c r="A453"/>
      <c r="B453" s="2">
        <v>74</v>
      </c>
      <c r="C453" s="5" t="s">
        <v>380</v>
      </c>
      <c r="D453" s="12">
        <v>0</v>
      </c>
      <c r="E453" s="12">
        <v>22536</v>
      </c>
      <c r="F453" s="12">
        <v>22536</v>
      </c>
      <c r="G453" s="12">
        <v>22536</v>
      </c>
      <c r="H453" s="12">
        <v>0</v>
      </c>
    </row>
    <row r="454" spans="1:8" x14ac:dyDescent="0.25">
      <c r="A454"/>
      <c r="B454" s="2">
        <v>75</v>
      </c>
      <c r="C454" s="5" t="s">
        <v>381</v>
      </c>
      <c r="D454" s="12">
        <v>0</v>
      </c>
      <c r="E454" s="12">
        <v>14085</v>
      </c>
      <c r="F454" s="12">
        <v>14085</v>
      </c>
      <c r="G454" s="12">
        <v>14040</v>
      </c>
      <c r="H454" s="12">
        <v>45</v>
      </c>
    </row>
    <row r="455" spans="1:8" x14ac:dyDescent="0.25">
      <c r="A455"/>
      <c r="B455" s="2">
        <v>80</v>
      </c>
      <c r="C455" s="5" t="s">
        <v>382</v>
      </c>
      <c r="D455" s="12">
        <v>0</v>
      </c>
      <c r="E455" s="12">
        <v>98347</v>
      </c>
      <c r="F455" s="12">
        <v>98347</v>
      </c>
      <c r="G455" s="12">
        <v>93911.776509999996</v>
      </c>
      <c r="H455" s="12">
        <v>4435.2234900000003</v>
      </c>
    </row>
    <row r="456" spans="1:8" ht="15" customHeight="1" x14ac:dyDescent="0.25">
      <c r="A456"/>
      <c r="B456" s="13" t="s">
        <v>13</v>
      </c>
      <c r="C456" s="14" t="s">
        <v>383</v>
      </c>
      <c r="D456" s="15">
        <f>SUBTOTAL(9,D449:D455)</f>
        <v>41691</v>
      </c>
      <c r="E456" s="15">
        <f>SUBTOTAL(9,E449:E455)</f>
        <v>1055495</v>
      </c>
      <c r="F456" s="15">
        <f>SUBTOTAL(9,F449:F455)</f>
        <v>1097186</v>
      </c>
      <c r="G456" s="15">
        <f>SUBTOTAL(9,G449:G455)</f>
        <v>953065.45815999992</v>
      </c>
      <c r="H456" s="15">
        <f>SUBTOTAL(9,H449:H455)</f>
        <v>144120.54184000002</v>
      </c>
    </row>
    <row r="457" spans="1:8" ht="15" customHeight="1" x14ac:dyDescent="0.35">
      <c r="A457" s="10">
        <v>327</v>
      </c>
      <c r="B457" s="2"/>
      <c r="C457" s="5" t="s">
        <v>384</v>
      </c>
      <c r="D457" s="11"/>
      <c r="E457" s="1"/>
      <c r="G457" s="1"/>
      <c r="H457" s="1"/>
    </row>
    <row r="458" spans="1:8" x14ac:dyDescent="0.25">
      <c r="A458"/>
      <c r="B458" s="2">
        <v>1</v>
      </c>
      <c r="C458" s="5" t="s">
        <v>20</v>
      </c>
      <c r="D458" s="12">
        <v>3162</v>
      </c>
      <c r="E458" s="12">
        <v>81124</v>
      </c>
      <c r="F458" s="12">
        <v>84286</v>
      </c>
      <c r="G458" s="12">
        <v>79494.388730000006</v>
      </c>
      <c r="H458" s="12">
        <v>4791.6112700000003</v>
      </c>
    </row>
    <row r="459" spans="1:8" x14ac:dyDescent="0.25">
      <c r="A459"/>
      <c r="B459" s="2">
        <v>21</v>
      </c>
      <c r="C459" s="5" t="s">
        <v>25</v>
      </c>
      <c r="D459" s="12">
        <v>16</v>
      </c>
      <c r="E459" s="12">
        <v>4504</v>
      </c>
      <c r="F459" s="12">
        <v>4520</v>
      </c>
      <c r="G459" s="12">
        <v>1820.65915</v>
      </c>
      <c r="H459" s="12">
        <v>2699.34085</v>
      </c>
    </row>
    <row r="460" spans="1:8" x14ac:dyDescent="0.25">
      <c r="A460"/>
      <c r="B460" s="2">
        <v>70</v>
      </c>
      <c r="C460" s="5" t="s">
        <v>385</v>
      </c>
      <c r="D460" s="12">
        <v>0</v>
      </c>
      <c r="E460" s="12">
        <v>4182</v>
      </c>
      <c r="F460" s="12">
        <v>4182</v>
      </c>
      <c r="G460" s="12">
        <v>4182</v>
      </c>
      <c r="H460" s="12">
        <v>0</v>
      </c>
    </row>
    <row r="461" spans="1:8" x14ac:dyDescent="0.25">
      <c r="A461"/>
      <c r="B461" s="2">
        <v>71</v>
      </c>
      <c r="C461" s="5" t="s">
        <v>386</v>
      </c>
      <c r="D461" s="12">
        <v>0</v>
      </c>
      <c r="E461" s="12">
        <v>8814</v>
      </c>
      <c r="F461" s="12">
        <v>8814</v>
      </c>
      <c r="G461" s="12">
        <v>8813.9999599999992</v>
      </c>
      <c r="H461" s="12">
        <v>4.0000000000000003E-5</v>
      </c>
    </row>
    <row r="462" spans="1:8" ht="15" customHeight="1" x14ac:dyDescent="0.25">
      <c r="A462"/>
      <c r="B462" s="13" t="s">
        <v>13</v>
      </c>
      <c r="C462" s="14" t="s">
        <v>387</v>
      </c>
      <c r="D462" s="15">
        <f>SUBTOTAL(9,D458:D461)</f>
        <v>3178</v>
      </c>
      <c r="E462" s="15">
        <f>SUBTOTAL(9,E458:E461)</f>
        <v>98624</v>
      </c>
      <c r="F462" s="15">
        <f>SUBTOTAL(9,F458:F461)</f>
        <v>101802</v>
      </c>
      <c r="G462" s="15">
        <f>SUBTOTAL(9,G458:G461)</f>
        <v>94311.047840000014</v>
      </c>
      <c r="H462" s="15">
        <f>SUBTOTAL(9,H458:H461)</f>
        <v>7490.9521599999998</v>
      </c>
    </row>
    <row r="463" spans="1:8" ht="15" customHeight="1" x14ac:dyDescent="0.35">
      <c r="A463" s="10">
        <v>328</v>
      </c>
      <c r="B463" s="2"/>
      <c r="C463" s="5" t="s">
        <v>388</v>
      </c>
      <c r="D463" s="11"/>
      <c r="E463" s="1"/>
      <c r="G463" s="1"/>
      <c r="H463" s="1"/>
    </row>
    <row r="464" spans="1:8" x14ac:dyDescent="0.25">
      <c r="A464"/>
      <c r="B464" s="2">
        <v>70</v>
      </c>
      <c r="C464" s="5" t="s">
        <v>389</v>
      </c>
      <c r="D464" s="12">
        <v>0</v>
      </c>
      <c r="E464" s="12">
        <v>2393613</v>
      </c>
      <c r="F464" s="12">
        <v>2393613</v>
      </c>
      <c r="G464" s="12">
        <v>2393613</v>
      </c>
      <c r="H464" s="12">
        <v>0</v>
      </c>
    </row>
    <row r="465" spans="1:8" x14ac:dyDescent="0.25">
      <c r="A465"/>
      <c r="B465" s="2">
        <v>78</v>
      </c>
      <c r="C465" s="5" t="s">
        <v>390</v>
      </c>
      <c r="D465" s="12">
        <v>0</v>
      </c>
      <c r="E465" s="12">
        <v>89536</v>
      </c>
      <c r="F465" s="12">
        <v>89536</v>
      </c>
      <c r="G465" s="12">
        <v>78545</v>
      </c>
      <c r="H465" s="12">
        <v>10991</v>
      </c>
    </row>
    <row r="466" spans="1:8" ht="15" customHeight="1" x14ac:dyDescent="0.25">
      <c r="A466"/>
      <c r="B466" s="13" t="s">
        <v>13</v>
      </c>
      <c r="C466" s="14" t="s">
        <v>391</v>
      </c>
      <c r="D466" s="15">
        <f>SUBTOTAL(9,D464:D465)</f>
        <v>0</v>
      </c>
      <c r="E466" s="15">
        <f>SUBTOTAL(9,E464:E465)</f>
        <v>2483149</v>
      </c>
      <c r="F466" s="15">
        <f>SUBTOTAL(9,F464:F465)</f>
        <v>2483149</v>
      </c>
      <c r="G466" s="15">
        <f>SUBTOTAL(9,G464:G465)</f>
        <v>2472158</v>
      </c>
      <c r="H466" s="15">
        <f>SUBTOTAL(9,H464:H465)</f>
        <v>10991</v>
      </c>
    </row>
    <row r="467" spans="1:8" ht="15" customHeight="1" x14ac:dyDescent="0.35">
      <c r="A467" s="10">
        <v>329</v>
      </c>
      <c r="B467" s="2"/>
      <c r="C467" s="5" t="s">
        <v>392</v>
      </c>
      <c r="D467" s="11"/>
      <c r="E467" s="1"/>
      <c r="G467" s="1"/>
      <c r="H467" s="1"/>
    </row>
    <row r="468" spans="1:8" x14ac:dyDescent="0.25">
      <c r="A468"/>
      <c r="B468" s="2">
        <v>1</v>
      </c>
      <c r="C468" s="5" t="s">
        <v>20</v>
      </c>
      <c r="D468" s="12">
        <v>4516</v>
      </c>
      <c r="E468" s="12">
        <v>442434</v>
      </c>
      <c r="F468" s="12">
        <v>446950</v>
      </c>
      <c r="G468" s="12">
        <v>405255.96746000001</v>
      </c>
      <c r="H468" s="12">
        <v>41694.03254</v>
      </c>
    </row>
    <row r="469" spans="1:8" x14ac:dyDescent="0.25">
      <c r="A469"/>
      <c r="B469" s="2">
        <v>21</v>
      </c>
      <c r="C469" s="5" t="s">
        <v>30</v>
      </c>
      <c r="D469" s="12">
        <v>1644</v>
      </c>
      <c r="E469" s="12">
        <v>1077</v>
      </c>
      <c r="F469" s="12">
        <v>2721</v>
      </c>
      <c r="G469" s="12">
        <v>1781.1734200000001</v>
      </c>
      <c r="H469" s="12">
        <v>939.82658000000004</v>
      </c>
    </row>
    <row r="470" spans="1:8" x14ac:dyDescent="0.25">
      <c r="A470"/>
      <c r="B470" s="2">
        <v>45</v>
      </c>
      <c r="C470" s="5" t="s">
        <v>31</v>
      </c>
      <c r="D470" s="12">
        <v>70360</v>
      </c>
      <c r="E470" s="12">
        <v>55793</v>
      </c>
      <c r="F470" s="12">
        <v>126153</v>
      </c>
      <c r="G470" s="12">
        <v>35674.423589999999</v>
      </c>
      <c r="H470" s="12">
        <v>90478.576409999994</v>
      </c>
    </row>
    <row r="471" spans="1:8" x14ac:dyDescent="0.25">
      <c r="A471"/>
      <c r="B471" s="2">
        <v>78</v>
      </c>
      <c r="C471" s="5" t="s">
        <v>393</v>
      </c>
      <c r="D471" s="12">
        <v>0</v>
      </c>
      <c r="E471" s="12">
        <v>9815</v>
      </c>
      <c r="F471" s="12">
        <v>9815</v>
      </c>
      <c r="G471" s="12">
        <v>9815</v>
      </c>
      <c r="H471" s="12">
        <v>0</v>
      </c>
    </row>
    <row r="472" spans="1:8" ht="15" customHeight="1" x14ac:dyDescent="0.25">
      <c r="A472"/>
      <c r="B472" s="13" t="s">
        <v>13</v>
      </c>
      <c r="C472" s="14" t="s">
        <v>394</v>
      </c>
      <c r="D472" s="15">
        <f>SUBTOTAL(9,D468:D471)</f>
        <v>76520</v>
      </c>
      <c r="E472" s="15">
        <f>SUBTOTAL(9,E468:E471)</f>
        <v>509119</v>
      </c>
      <c r="F472" s="15">
        <f>SUBTOTAL(9,F468:F471)</f>
        <v>585639</v>
      </c>
      <c r="G472" s="15">
        <f>SUBTOTAL(9,G468:G471)</f>
        <v>452526.56447000004</v>
      </c>
      <c r="H472" s="15">
        <f>SUBTOTAL(9,H468:H471)</f>
        <v>133112.43552999999</v>
      </c>
    </row>
    <row r="473" spans="1:8" ht="15" customHeight="1" x14ac:dyDescent="0.25">
      <c r="B473" s="16"/>
      <c r="C473" s="14" t="s">
        <v>395</v>
      </c>
      <c r="D473" s="17">
        <f>SUBTOTAL(9,D412:D472)</f>
        <v>705921</v>
      </c>
      <c r="E473" s="17">
        <f>SUBTOTAL(9,E412:E472)</f>
        <v>10467643</v>
      </c>
      <c r="F473" s="17">
        <f>SUBTOTAL(9,F412:F472)</f>
        <v>11173564</v>
      </c>
      <c r="G473" s="17">
        <f>SUBTOTAL(9,G412:G472)</f>
        <v>10082364.71057</v>
      </c>
      <c r="H473" s="17">
        <f>SUBTOTAL(9,H412:H472)</f>
        <v>1091199.2894300001</v>
      </c>
    </row>
    <row r="474" spans="1:8" ht="27" customHeight="1" x14ac:dyDescent="0.35">
      <c r="A474" s="1"/>
      <c r="B474" s="2"/>
      <c r="C474" s="9" t="s">
        <v>396</v>
      </c>
      <c r="D474" s="1"/>
      <c r="E474" s="1"/>
      <c r="F474" s="1"/>
      <c r="G474" s="1"/>
      <c r="H474" s="1"/>
    </row>
    <row r="475" spans="1:8" ht="15" customHeight="1" x14ac:dyDescent="0.35">
      <c r="A475" s="10">
        <v>334</v>
      </c>
      <c r="B475" s="2"/>
      <c r="C475" s="5" t="s">
        <v>397</v>
      </c>
      <c r="D475" s="11"/>
      <c r="E475" s="1"/>
      <c r="G475" s="1"/>
      <c r="H475" s="1"/>
    </row>
    <row r="476" spans="1:8" x14ac:dyDescent="0.25">
      <c r="A476"/>
      <c r="B476" s="2">
        <v>1</v>
      </c>
      <c r="C476" s="5" t="s">
        <v>20</v>
      </c>
      <c r="D476" s="12">
        <v>6054</v>
      </c>
      <c r="E476" s="12">
        <v>132738</v>
      </c>
      <c r="F476" s="12">
        <v>138792</v>
      </c>
      <c r="G476" s="12">
        <v>138048.01029000001</v>
      </c>
      <c r="H476" s="12">
        <v>743.98970999999995</v>
      </c>
    </row>
    <row r="477" spans="1:8" x14ac:dyDescent="0.25">
      <c r="A477"/>
      <c r="B477" s="2">
        <v>21</v>
      </c>
      <c r="C477" s="5" t="s">
        <v>30</v>
      </c>
      <c r="D477" s="12">
        <v>0</v>
      </c>
      <c r="E477" s="12">
        <v>7147</v>
      </c>
      <c r="F477" s="12">
        <v>7147</v>
      </c>
      <c r="G477" s="12">
        <v>8773.7391900000002</v>
      </c>
      <c r="H477" s="12">
        <v>-1626.73919</v>
      </c>
    </row>
    <row r="478" spans="1:8" x14ac:dyDescent="0.25">
      <c r="A478"/>
      <c r="B478" s="2">
        <v>50</v>
      </c>
      <c r="C478" s="5" t="s">
        <v>398</v>
      </c>
      <c r="D478" s="12">
        <v>0</v>
      </c>
      <c r="E478" s="12">
        <v>636811</v>
      </c>
      <c r="F478" s="12">
        <v>636811</v>
      </c>
      <c r="G478" s="12">
        <v>625550</v>
      </c>
      <c r="H478" s="12">
        <v>11261</v>
      </c>
    </row>
    <row r="479" spans="1:8" x14ac:dyDescent="0.25">
      <c r="A479"/>
      <c r="B479" s="2">
        <v>72</v>
      </c>
      <c r="C479" s="5" t="s">
        <v>399</v>
      </c>
      <c r="D479" s="12">
        <v>57287</v>
      </c>
      <c r="E479" s="12">
        <v>40344</v>
      </c>
      <c r="F479" s="12">
        <v>97631</v>
      </c>
      <c r="G479" s="12">
        <v>19525.362000000001</v>
      </c>
      <c r="H479" s="12">
        <v>78105.638000000006</v>
      </c>
    </row>
    <row r="480" spans="1:8" x14ac:dyDescent="0.25">
      <c r="A480"/>
      <c r="B480" s="2">
        <v>73</v>
      </c>
      <c r="C480" s="5" t="s">
        <v>400</v>
      </c>
      <c r="D480" s="12">
        <v>0</v>
      </c>
      <c r="E480" s="12">
        <v>117068</v>
      </c>
      <c r="F480" s="12">
        <v>117068</v>
      </c>
      <c r="G480" s="12">
        <v>116759.86</v>
      </c>
      <c r="H480" s="12">
        <v>308.14</v>
      </c>
    </row>
    <row r="481" spans="1:8" x14ac:dyDescent="0.25">
      <c r="A481"/>
      <c r="B481" s="2">
        <v>75</v>
      </c>
      <c r="C481" s="5" t="s">
        <v>401</v>
      </c>
      <c r="D481" s="12">
        <v>6047</v>
      </c>
      <c r="E481" s="12">
        <v>17488</v>
      </c>
      <c r="F481" s="12">
        <v>23535</v>
      </c>
      <c r="G481" s="12">
        <v>11984.338589999999</v>
      </c>
      <c r="H481" s="12">
        <v>11550.661410000001</v>
      </c>
    </row>
    <row r="482" spans="1:8" x14ac:dyDescent="0.25">
      <c r="A482"/>
      <c r="B482" s="2">
        <v>78</v>
      </c>
      <c r="C482" s="5" t="s">
        <v>402</v>
      </c>
      <c r="D482" s="12">
        <v>0</v>
      </c>
      <c r="E482" s="12">
        <v>34181</v>
      </c>
      <c r="F482" s="12">
        <v>34181</v>
      </c>
      <c r="G482" s="12">
        <v>34184.099869999998</v>
      </c>
      <c r="H482" s="12">
        <v>-3.0998700000000001</v>
      </c>
    </row>
    <row r="483" spans="1:8" ht="15" customHeight="1" x14ac:dyDescent="0.25">
      <c r="A483"/>
      <c r="B483" s="13" t="s">
        <v>13</v>
      </c>
      <c r="C483" s="14" t="s">
        <v>403</v>
      </c>
      <c r="D483" s="15">
        <f>SUBTOTAL(9,D476:D482)</f>
        <v>69388</v>
      </c>
      <c r="E483" s="15">
        <f>SUBTOTAL(9,E476:E482)</f>
        <v>985777</v>
      </c>
      <c r="F483" s="15">
        <f>SUBTOTAL(9,F476:F482)</f>
        <v>1055165</v>
      </c>
      <c r="G483" s="15">
        <f>SUBTOTAL(9,G476:G482)</f>
        <v>954825.40993999992</v>
      </c>
      <c r="H483" s="15">
        <f>SUBTOTAL(9,H476:H482)</f>
        <v>100339.59006</v>
      </c>
    </row>
    <row r="484" spans="1:8" ht="15" customHeight="1" x14ac:dyDescent="0.35">
      <c r="A484" s="10">
        <v>335</v>
      </c>
      <c r="B484" s="2"/>
      <c r="C484" s="5" t="s">
        <v>404</v>
      </c>
      <c r="D484" s="11"/>
      <c r="E484" s="1"/>
      <c r="G484" s="1"/>
      <c r="H484" s="1"/>
    </row>
    <row r="485" spans="1:8" x14ac:dyDescent="0.25">
      <c r="A485"/>
      <c r="B485" s="2">
        <v>1</v>
      </c>
      <c r="C485" s="5" t="s">
        <v>20</v>
      </c>
      <c r="D485" s="12">
        <v>951</v>
      </c>
      <c r="E485" s="12">
        <v>59078</v>
      </c>
      <c r="F485" s="12">
        <v>60029</v>
      </c>
      <c r="G485" s="12">
        <v>52302.453800000003</v>
      </c>
      <c r="H485" s="12">
        <v>7726.5461999999998</v>
      </c>
    </row>
    <row r="486" spans="1:8" x14ac:dyDescent="0.25">
      <c r="A486"/>
      <c r="B486" s="2">
        <v>21</v>
      </c>
      <c r="C486" s="5" t="s">
        <v>25</v>
      </c>
      <c r="D486" s="12">
        <v>47</v>
      </c>
      <c r="E486" s="12">
        <v>3019</v>
      </c>
      <c r="F486" s="12">
        <v>3066</v>
      </c>
      <c r="G486" s="12">
        <v>2545.6642900000002</v>
      </c>
      <c r="H486" s="12">
        <v>520.33570999999995</v>
      </c>
    </row>
    <row r="487" spans="1:8" x14ac:dyDescent="0.25">
      <c r="A487"/>
      <c r="B487" s="2">
        <v>70</v>
      </c>
      <c r="C487" s="5" t="s">
        <v>405</v>
      </c>
      <c r="D487" s="12">
        <v>0</v>
      </c>
      <c r="E487" s="12">
        <v>135000</v>
      </c>
      <c r="F487" s="12">
        <v>135000</v>
      </c>
      <c r="G487" s="12">
        <v>101250</v>
      </c>
      <c r="H487" s="12">
        <v>33750</v>
      </c>
    </row>
    <row r="488" spans="1:8" x14ac:dyDescent="0.25">
      <c r="A488"/>
      <c r="B488" s="2">
        <v>71</v>
      </c>
      <c r="C488" s="5" t="s">
        <v>406</v>
      </c>
      <c r="D488" s="12">
        <v>0</v>
      </c>
      <c r="E488" s="12">
        <v>471853</v>
      </c>
      <c r="F488" s="12">
        <v>471853</v>
      </c>
      <c r="G488" s="12">
        <v>471099.59379999997</v>
      </c>
      <c r="H488" s="12">
        <v>753.40620000000001</v>
      </c>
    </row>
    <row r="489" spans="1:8" x14ac:dyDescent="0.25">
      <c r="A489"/>
      <c r="B489" s="2">
        <v>73</v>
      </c>
      <c r="C489" s="5" t="s">
        <v>407</v>
      </c>
      <c r="D489" s="12">
        <v>0</v>
      </c>
      <c r="E489" s="12">
        <v>25511</v>
      </c>
      <c r="F489" s="12">
        <v>25511</v>
      </c>
      <c r="G489" s="12">
        <v>25501</v>
      </c>
      <c r="H489" s="12">
        <v>10</v>
      </c>
    </row>
    <row r="490" spans="1:8" x14ac:dyDescent="0.25">
      <c r="A490"/>
      <c r="B490" s="2">
        <v>74</v>
      </c>
      <c r="C490" s="5" t="s">
        <v>408</v>
      </c>
      <c r="D490" s="12">
        <v>13207</v>
      </c>
      <c r="E490" s="12">
        <v>22715</v>
      </c>
      <c r="F490" s="12">
        <v>35922</v>
      </c>
      <c r="G490" s="12">
        <v>17740.988000000001</v>
      </c>
      <c r="H490" s="12">
        <v>18181.011999999999</v>
      </c>
    </row>
    <row r="491" spans="1:8" x14ac:dyDescent="0.25">
      <c r="A491"/>
      <c r="B491" s="2">
        <v>79</v>
      </c>
      <c r="C491" s="5" t="s">
        <v>409</v>
      </c>
      <c r="D491" s="12">
        <v>0</v>
      </c>
      <c r="E491" s="12">
        <v>6965639</v>
      </c>
      <c r="F491" s="12">
        <v>6965639</v>
      </c>
      <c r="G491" s="12">
        <v>6965639</v>
      </c>
      <c r="H491" s="12">
        <v>0</v>
      </c>
    </row>
    <row r="492" spans="1:8" ht="15" customHeight="1" x14ac:dyDescent="0.25">
      <c r="A492"/>
      <c r="B492" s="13" t="s">
        <v>13</v>
      </c>
      <c r="C492" s="14" t="s">
        <v>410</v>
      </c>
      <c r="D492" s="15">
        <f>SUBTOTAL(9,D485:D491)</f>
        <v>14205</v>
      </c>
      <c r="E492" s="15">
        <f>SUBTOTAL(9,E485:E491)</f>
        <v>7682815</v>
      </c>
      <c r="F492" s="15">
        <f>SUBTOTAL(9,F485:F491)</f>
        <v>7697020</v>
      </c>
      <c r="G492" s="15">
        <f>SUBTOTAL(9,G485:G491)</f>
        <v>7636078.6998899998</v>
      </c>
      <c r="H492" s="15">
        <f>SUBTOTAL(9,H485:H491)</f>
        <v>60941.300109999996</v>
      </c>
    </row>
    <row r="493" spans="1:8" ht="15" customHeight="1" x14ac:dyDescent="0.35">
      <c r="A493" s="10">
        <v>337</v>
      </c>
      <c r="B493" s="2"/>
      <c r="C493" s="5" t="s">
        <v>411</v>
      </c>
      <c r="D493" s="11"/>
      <c r="E493" s="1"/>
      <c r="G493" s="1"/>
      <c r="H493" s="1"/>
    </row>
    <row r="494" spans="1:8" x14ac:dyDescent="0.25">
      <c r="A494"/>
      <c r="B494" s="2">
        <v>70</v>
      </c>
      <c r="C494" s="5" t="s">
        <v>412</v>
      </c>
      <c r="D494" s="12">
        <v>0</v>
      </c>
      <c r="E494" s="12">
        <v>55766</v>
      </c>
      <c r="F494" s="12">
        <v>55766</v>
      </c>
      <c r="G494" s="12">
        <v>54600</v>
      </c>
      <c r="H494" s="12">
        <v>1166</v>
      </c>
    </row>
    <row r="495" spans="1:8" x14ac:dyDescent="0.25">
      <c r="A495"/>
      <c r="B495" s="2">
        <v>71</v>
      </c>
      <c r="C495" s="5" t="s">
        <v>413</v>
      </c>
      <c r="D495" s="12">
        <v>2091</v>
      </c>
      <c r="E495" s="12">
        <v>265993</v>
      </c>
      <c r="F495" s="12">
        <v>268084</v>
      </c>
      <c r="G495" s="12">
        <v>262729.64199999999</v>
      </c>
      <c r="H495" s="12">
        <v>5354.3580000000002</v>
      </c>
    </row>
    <row r="496" spans="1:8" ht="15" customHeight="1" x14ac:dyDescent="0.25">
      <c r="A496"/>
      <c r="B496" s="13" t="s">
        <v>13</v>
      </c>
      <c r="C496" s="14" t="s">
        <v>414</v>
      </c>
      <c r="D496" s="15">
        <f>SUBTOTAL(9,D494:D495)</f>
        <v>2091</v>
      </c>
      <c r="E496" s="15">
        <f>SUBTOTAL(9,E494:E495)</f>
        <v>321759</v>
      </c>
      <c r="F496" s="15">
        <f>SUBTOTAL(9,F494:F495)</f>
        <v>323850</v>
      </c>
      <c r="G496" s="15">
        <f>SUBTOTAL(9,G494:G495)</f>
        <v>317329.64199999999</v>
      </c>
      <c r="H496" s="15">
        <f>SUBTOTAL(9,H494:H495)</f>
        <v>6520.3580000000002</v>
      </c>
    </row>
    <row r="497" spans="1:8" ht="15" customHeight="1" x14ac:dyDescent="0.35">
      <c r="A497" s="10">
        <v>339</v>
      </c>
      <c r="B497" s="2"/>
      <c r="C497" s="5" t="s">
        <v>415</v>
      </c>
      <c r="D497" s="11"/>
      <c r="E497" s="1"/>
      <c r="G497" s="1"/>
      <c r="H497" s="1"/>
    </row>
    <row r="498" spans="1:8" x14ac:dyDescent="0.25">
      <c r="A498"/>
      <c r="B498" s="2">
        <v>1</v>
      </c>
      <c r="C498" s="5" t="s">
        <v>20</v>
      </c>
      <c r="D498" s="12">
        <v>3815</v>
      </c>
      <c r="E498" s="12">
        <v>100000</v>
      </c>
      <c r="F498" s="12">
        <v>103815</v>
      </c>
      <c r="G498" s="12">
        <v>91578.41519</v>
      </c>
      <c r="H498" s="12">
        <v>12236.58481</v>
      </c>
    </row>
    <row r="499" spans="1:8" x14ac:dyDescent="0.25">
      <c r="A499"/>
      <c r="B499" s="2">
        <v>21</v>
      </c>
      <c r="C499" s="5" t="s">
        <v>30</v>
      </c>
      <c r="D499" s="12">
        <v>3</v>
      </c>
      <c r="E499" s="12">
        <v>6416</v>
      </c>
      <c r="F499" s="12">
        <v>6419</v>
      </c>
      <c r="G499" s="12">
        <v>18318.55702</v>
      </c>
      <c r="H499" s="12">
        <v>-11899.55702</v>
      </c>
    </row>
    <row r="500" spans="1:8" ht="15" customHeight="1" x14ac:dyDescent="0.25">
      <c r="A500"/>
      <c r="B500" s="13" t="s">
        <v>13</v>
      </c>
      <c r="C500" s="14" t="s">
        <v>416</v>
      </c>
      <c r="D500" s="15">
        <f>SUBTOTAL(9,D498:D499)</f>
        <v>3818</v>
      </c>
      <c r="E500" s="15">
        <f>SUBTOTAL(9,E498:E499)</f>
        <v>106416</v>
      </c>
      <c r="F500" s="15">
        <f>SUBTOTAL(9,F498:F499)</f>
        <v>110234</v>
      </c>
      <c r="G500" s="15">
        <f>SUBTOTAL(9,G498:G499)</f>
        <v>109896.97221000001</v>
      </c>
      <c r="H500" s="15">
        <f>SUBTOTAL(9,H498:H499)</f>
        <v>337.0277900000001</v>
      </c>
    </row>
    <row r="501" spans="1:8" ht="15" customHeight="1" x14ac:dyDescent="0.25">
      <c r="B501" s="16"/>
      <c r="C501" s="14" t="s">
        <v>417</v>
      </c>
      <c r="D501" s="17">
        <f>SUBTOTAL(9,D475:D500)</f>
        <v>89502</v>
      </c>
      <c r="E501" s="17">
        <f>SUBTOTAL(9,E475:E500)</f>
        <v>9096767</v>
      </c>
      <c r="F501" s="17">
        <f>SUBTOTAL(9,F475:F500)</f>
        <v>9186269</v>
      </c>
      <c r="G501" s="17">
        <f>SUBTOTAL(9,G475:G500)</f>
        <v>9018130.7240399998</v>
      </c>
      <c r="H501" s="17">
        <f>SUBTOTAL(9,H475:H500)</f>
        <v>168138.27596</v>
      </c>
    </row>
    <row r="502" spans="1:8" ht="27" customHeight="1" x14ac:dyDescent="0.35">
      <c r="A502" s="1"/>
      <c r="B502" s="2"/>
      <c r="C502" s="9" t="s">
        <v>418</v>
      </c>
      <c r="D502" s="1"/>
      <c r="E502" s="1"/>
      <c r="F502" s="1"/>
      <c r="G502" s="1"/>
      <c r="H502" s="1"/>
    </row>
    <row r="503" spans="1:8" ht="15" customHeight="1" x14ac:dyDescent="0.35">
      <c r="A503" s="10">
        <v>350</v>
      </c>
      <c r="B503" s="2"/>
      <c r="C503" s="5" t="s">
        <v>419</v>
      </c>
      <c r="D503" s="11"/>
      <c r="E503" s="1"/>
      <c r="G503" s="1"/>
      <c r="H503" s="1"/>
    </row>
    <row r="504" spans="1:8" x14ac:dyDescent="0.25">
      <c r="A504"/>
      <c r="B504" s="2">
        <v>1</v>
      </c>
      <c r="C504" s="5" t="s">
        <v>20</v>
      </c>
      <c r="D504" s="12">
        <v>855</v>
      </c>
      <c r="E504" s="12">
        <v>27499</v>
      </c>
      <c r="F504" s="12">
        <v>28354</v>
      </c>
      <c r="G504" s="12">
        <v>23108.00879</v>
      </c>
      <c r="H504" s="12">
        <v>5245.9912100000001</v>
      </c>
    </row>
    <row r="505" spans="1:8" ht="15" customHeight="1" x14ac:dyDescent="0.25">
      <c r="A505"/>
      <c r="B505" s="13" t="s">
        <v>13</v>
      </c>
      <c r="C505" s="14" t="s">
        <v>420</v>
      </c>
      <c r="D505" s="15">
        <f>SUBTOTAL(9,D504:D504)</f>
        <v>855</v>
      </c>
      <c r="E505" s="15">
        <f>SUBTOTAL(9,E504:E504)</f>
        <v>27499</v>
      </c>
      <c r="F505" s="15">
        <f>SUBTOTAL(9,F504:F504)</f>
        <v>28354</v>
      </c>
      <c r="G505" s="15">
        <f>SUBTOTAL(9,G504:G504)</f>
        <v>23108.00879</v>
      </c>
      <c r="H505" s="15">
        <f>SUBTOTAL(9,H504:H504)</f>
        <v>5245.9912100000001</v>
      </c>
    </row>
    <row r="506" spans="1:8" ht="15" customHeight="1" x14ac:dyDescent="0.35">
      <c r="A506" s="10">
        <v>351</v>
      </c>
      <c r="B506" s="2"/>
      <c r="C506" s="5" t="s">
        <v>153</v>
      </c>
      <c r="D506" s="11"/>
      <c r="E506" s="1"/>
      <c r="G506" s="1"/>
      <c r="H506" s="1"/>
    </row>
    <row r="507" spans="1:8" x14ac:dyDescent="0.25">
      <c r="A507"/>
      <c r="B507" s="2">
        <v>21</v>
      </c>
      <c r="C507" s="5" t="s">
        <v>300</v>
      </c>
      <c r="D507" s="12">
        <v>5798</v>
      </c>
      <c r="E507" s="12">
        <v>23100</v>
      </c>
      <c r="F507" s="12">
        <v>28898</v>
      </c>
      <c r="G507" s="12">
        <v>10510.213100000001</v>
      </c>
      <c r="H507" s="12">
        <v>18387.786899999999</v>
      </c>
    </row>
    <row r="508" spans="1:8" x14ac:dyDescent="0.25">
      <c r="A508"/>
      <c r="B508" s="2">
        <v>70</v>
      </c>
      <c r="C508" s="5" t="s">
        <v>421</v>
      </c>
      <c r="D508" s="12">
        <v>0</v>
      </c>
      <c r="E508" s="12">
        <v>57303</v>
      </c>
      <c r="F508" s="12">
        <v>57303</v>
      </c>
      <c r="G508" s="12">
        <v>54237.002999999997</v>
      </c>
      <c r="H508" s="12">
        <v>3065.9969999999998</v>
      </c>
    </row>
    <row r="509" spans="1:8" x14ac:dyDescent="0.25">
      <c r="A509"/>
      <c r="B509" s="2">
        <v>72</v>
      </c>
      <c r="C509" s="5" t="s">
        <v>422</v>
      </c>
      <c r="D509" s="12">
        <v>0</v>
      </c>
      <c r="E509" s="12">
        <v>37075</v>
      </c>
      <c r="F509" s="12">
        <v>37075</v>
      </c>
      <c r="G509" s="12">
        <v>37075</v>
      </c>
      <c r="H509" s="12">
        <v>0</v>
      </c>
    </row>
    <row r="510" spans="1:8" x14ac:dyDescent="0.25">
      <c r="A510"/>
      <c r="B510" s="2">
        <v>73</v>
      </c>
      <c r="C510" s="5" t="s">
        <v>423</v>
      </c>
      <c r="D510" s="12">
        <v>0</v>
      </c>
      <c r="E510" s="12">
        <v>23531</v>
      </c>
      <c r="F510" s="12">
        <v>23531</v>
      </c>
      <c r="G510" s="12">
        <v>23529.877</v>
      </c>
      <c r="H510" s="12">
        <v>1.123</v>
      </c>
    </row>
    <row r="511" spans="1:8" ht="15" customHeight="1" x14ac:dyDescent="0.25">
      <c r="A511"/>
      <c r="B511" s="13" t="s">
        <v>13</v>
      </c>
      <c r="C511" s="14" t="s">
        <v>424</v>
      </c>
      <c r="D511" s="15">
        <f>SUBTOTAL(9,D507:D510)</f>
        <v>5798</v>
      </c>
      <c r="E511" s="15">
        <f>SUBTOTAL(9,E507:E510)</f>
        <v>141009</v>
      </c>
      <c r="F511" s="15">
        <f>SUBTOTAL(9,F507:F510)</f>
        <v>146807</v>
      </c>
      <c r="G511" s="15">
        <f>SUBTOTAL(9,G507:G510)</f>
        <v>125352.0931</v>
      </c>
      <c r="H511" s="15">
        <f>SUBTOTAL(9,H507:H510)</f>
        <v>21454.906899999998</v>
      </c>
    </row>
    <row r="512" spans="1:8" ht="15" customHeight="1" x14ac:dyDescent="0.35">
      <c r="A512" s="10">
        <v>352</v>
      </c>
      <c r="B512" s="2"/>
      <c r="C512" s="5" t="s">
        <v>425</v>
      </c>
      <c r="D512" s="11"/>
      <c r="E512" s="1"/>
      <c r="G512" s="1"/>
      <c r="H512" s="1"/>
    </row>
    <row r="513" spans="1:8" x14ac:dyDescent="0.25">
      <c r="A513"/>
      <c r="B513" s="2">
        <v>21</v>
      </c>
      <c r="C513" s="5" t="s">
        <v>426</v>
      </c>
      <c r="D513" s="12">
        <v>7724</v>
      </c>
      <c r="E513" s="12">
        <v>21124</v>
      </c>
      <c r="F513" s="12">
        <v>28848</v>
      </c>
      <c r="G513" s="12">
        <v>9117.5132400000002</v>
      </c>
      <c r="H513" s="12">
        <v>19730.48676</v>
      </c>
    </row>
    <row r="514" spans="1:8" x14ac:dyDescent="0.25">
      <c r="A514"/>
      <c r="B514" s="2">
        <v>70</v>
      </c>
      <c r="C514" s="5" t="s">
        <v>427</v>
      </c>
      <c r="D514" s="12">
        <v>0</v>
      </c>
      <c r="E514" s="12">
        <v>259241</v>
      </c>
      <c r="F514" s="12">
        <v>259241</v>
      </c>
      <c r="G514" s="12">
        <v>251813.21</v>
      </c>
      <c r="H514" s="12">
        <v>7427.79</v>
      </c>
    </row>
    <row r="515" spans="1:8" x14ac:dyDescent="0.25">
      <c r="A515"/>
      <c r="B515" s="2">
        <v>71</v>
      </c>
      <c r="C515" s="5" t="s">
        <v>428</v>
      </c>
      <c r="D515" s="12">
        <v>0</v>
      </c>
      <c r="E515" s="12">
        <v>32781</v>
      </c>
      <c r="F515" s="12">
        <v>32781</v>
      </c>
      <c r="G515" s="12">
        <v>31654.07</v>
      </c>
      <c r="H515" s="12">
        <v>1126.93</v>
      </c>
    </row>
    <row r="516" spans="1:8" x14ac:dyDescent="0.25">
      <c r="A516"/>
      <c r="B516" s="2">
        <v>72</v>
      </c>
      <c r="C516" s="5" t="s">
        <v>429</v>
      </c>
      <c r="D516" s="12">
        <v>0</v>
      </c>
      <c r="E516" s="12">
        <v>31090</v>
      </c>
      <c r="F516" s="12">
        <v>31090</v>
      </c>
      <c r="G516" s="12">
        <v>31090</v>
      </c>
      <c r="H516" s="12">
        <v>0</v>
      </c>
    </row>
    <row r="517" spans="1:8" ht="15" customHeight="1" x14ac:dyDescent="0.25">
      <c r="A517"/>
      <c r="B517" s="13" t="s">
        <v>13</v>
      </c>
      <c r="C517" s="14" t="s">
        <v>430</v>
      </c>
      <c r="D517" s="15">
        <f>SUBTOTAL(9,D513:D516)</f>
        <v>7724</v>
      </c>
      <c r="E517" s="15">
        <f>SUBTOTAL(9,E513:E516)</f>
        <v>344236</v>
      </c>
      <c r="F517" s="15">
        <f>SUBTOTAL(9,F513:F516)</f>
        <v>351960</v>
      </c>
      <c r="G517" s="15">
        <f>SUBTOTAL(9,G513:G516)</f>
        <v>323674.79323999997</v>
      </c>
      <c r="H517" s="15">
        <f>SUBTOTAL(9,H513:H516)</f>
        <v>28285.206760000001</v>
      </c>
    </row>
    <row r="518" spans="1:8" ht="15" customHeight="1" x14ac:dyDescent="0.35">
      <c r="A518" s="10">
        <v>353</v>
      </c>
      <c r="B518" s="2"/>
      <c r="C518" s="5" t="s">
        <v>431</v>
      </c>
      <c r="D518" s="11"/>
      <c r="E518" s="1"/>
      <c r="G518" s="1"/>
      <c r="H518" s="1"/>
    </row>
    <row r="519" spans="1:8" x14ac:dyDescent="0.25">
      <c r="A519"/>
      <c r="B519" s="2">
        <v>50</v>
      </c>
      <c r="C519" s="5" t="s">
        <v>432</v>
      </c>
      <c r="D519" s="12">
        <v>0</v>
      </c>
      <c r="E519" s="12">
        <v>51330</v>
      </c>
      <c r="F519" s="12">
        <v>51330</v>
      </c>
      <c r="G519" s="12">
        <v>51330</v>
      </c>
      <c r="H519" s="12">
        <v>0</v>
      </c>
    </row>
    <row r="520" spans="1:8" ht="15" customHeight="1" x14ac:dyDescent="0.25">
      <c r="A520"/>
      <c r="B520" s="13" t="s">
        <v>13</v>
      </c>
      <c r="C520" s="14" t="s">
        <v>433</v>
      </c>
      <c r="D520" s="15">
        <f>SUBTOTAL(9,D519:D519)</f>
        <v>0</v>
      </c>
      <c r="E520" s="15">
        <f>SUBTOTAL(9,E519:E519)</f>
        <v>51330</v>
      </c>
      <c r="F520" s="15">
        <f>SUBTOTAL(9,F519:F519)</f>
        <v>51330</v>
      </c>
      <c r="G520" s="15">
        <f>SUBTOTAL(9,G519:G519)</f>
        <v>51330</v>
      </c>
      <c r="H520" s="15">
        <f>SUBTOTAL(9,H519:H519)</f>
        <v>0</v>
      </c>
    </row>
    <row r="521" spans="1:8" ht="15" customHeight="1" x14ac:dyDescent="0.25">
      <c r="B521" s="16"/>
      <c r="C521" s="14" t="s">
        <v>434</v>
      </c>
      <c r="D521" s="17">
        <f>SUBTOTAL(9,D503:D520)</f>
        <v>14377</v>
      </c>
      <c r="E521" s="17">
        <f>SUBTOTAL(9,E503:E520)</f>
        <v>564074</v>
      </c>
      <c r="F521" s="17">
        <f>SUBTOTAL(9,F503:F520)</f>
        <v>578451</v>
      </c>
      <c r="G521" s="17">
        <f>SUBTOTAL(9,G503:G520)</f>
        <v>523464.89513000002</v>
      </c>
      <c r="H521" s="17">
        <f>SUBTOTAL(9,H503:H520)</f>
        <v>54986.104869999996</v>
      </c>
    </row>
    <row r="522" spans="1:8" ht="15" customHeight="1" x14ac:dyDescent="0.25">
      <c r="B522" s="16"/>
      <c r="C522" s="14" t="s">
        <v>435</v>
      </c>
      <c r="D522" s="17">
        <f>SUBTOTAL(9,D390:D521)</f>
        <v>1079633</v>
      </c>
      <c r="E522" s="17">
        <f>SUBTOTAL(9,E390:E521)</f>
        <v>23843562</v>
      </c>
      <c r="F522" s="17">
        <f>SUBTOTAL(9,F390:F521)</f>
        <v>24923195</v>
      </c>
      <c r="G522" s="17">
        <f>SUBTOTAL(9,G390:G521)</f>
        <v>20905974.963510007</v>
      </c>
      <c r="H522" s="17">
        <f>SUBTOTAL(9,H390:H521)</f>
        <v>4017220.0364900003</v>
      </c>
    </row>
    <row r="523" spans="1:8" x14ac:dyDescent="0.25">
      <c r="B523" s="16"/>
      <c r="C523" s="18"/>
      <c r="D523" s="19"/>
      <c r="E523" s="19"/>
      <c r="F523" s="19"/>
      <c r="G523" s="19"/>
      <c r="H523" s="19"/>
    </row>
    <row r="524" spans="1:8" ht="15" customHeight="1" x14ac:dyDescent="0.3">
      <c r="A524" s="1"/>
      <c r="B524" s="2"/>
      <c r="C524" s="3" t="s">
        <v>436</v>
      </c>
      <c r="D524" s="1"/>
      <c r="E524" s="1"/>
      <c r="F524" s="1"/>
      <c r="G524" s="1"/>
      <c r="H524" s="1"/>
    </row>
    <row r="525" spans="1:8" ht="27" customHeight="1" x14ac:dyDescent="0.35">
      <c r="A525" s="1"/>
      <c r="B525" s="2"/>
      <c r="C525" s="9" t="s">
        <v>177</v>
      </c>
      <c r="D525" s="1"/>
      <c r="E525" s="1"/>
      <c r="F525" s="1"/>
      <c r="G525" s="1"/>
      <c r="H525" s="1"/>
    </row>
    <row r="526" spans="1:8" ht="15" customHeight="1" x14ac:dyDescent="0.35">
      <c r="A526" s="10">
        <v>400</v>
      </c>
      <c r="B526" s="2"/>
      <c r="C526" s="5" t="s">
        <v>437</v>
      </c>
      <c r="D526" s="11"/>
      <c r="E526" s="1"/>
      <c r="G526" s="1"/>
      <c r="H526" s="1"/>
    </row>
    <row r="527" spans="1:8" x14ac:dyDescent="0.25">
      <c r="A527"/>
      <c r="B527" s="2">
        <v>1</v>
      </c>
      <c r="C527" s="5" t="s">
        <v>20</v>
      </c>
      <c r="D527" s="12">
        <v>18592</v>
      </c>
      <c r="E527" s="12">
        <v>536819</v>
      </c>
      <c r="F527" s="12">
        <v>555411</v>
      </c>
      <c r="G527" s="12">
        <v>495401.51143000001</v>
      </c>
      <c r="H527" s="12">
        <v>60009.488570000001</v>
      </c>
    </row>
    <row r="528" spans="1:8" x14ac:dyDescent="0.25">
      <c r="A528"/>
      <c r="B528" s="2">
        <v>23</v>
      </c>
      <c r="C528" s="5" t="s">
        <v>438</v>
      </c>
      <c r="D528" s="12">
        <v>11175</v>
      </c>
      <c r="E528" s="12">
        <v>40148</v>
      </c>
      <c r="F528" s="12">
        <v>51323</v>
      </c>
      <c r="G528" s="12">
        <v>39205.376960000001</v>
      </c>
      <c r="H528" s="12">
        <v>12117.62304</v>
      </c>
    </row>
    <row r="529" spans="1:8" x14ac:dyDescent="0.25">
      <c r="A529"/>
      <c r="B529" s="2">
        <v>50</v>
      </c>
      <c r="C529" s="5" t="s">
        <v>368</v>
      </c>
      <c r="D529" s="12">
        <v>0</v>
      </c>
      <c r="E529" s="12">
        <v>62744</v>
      </c>
      <c r="F529" s="12">
        <v>62744</v>
      </c>
      <c r="G529" s="12">
        <v>32027.5</v>
      </c>
      <c r="H529" s="12">
        <v>30716.5</v>
      </c>
    </row>
    <row r="530" spans="1:8" x14ac:dyDescent="0.25">
      <c r="A530"/>
      <c r="B530" s="2">
        <v>70</v>
      </c>
      <c r="C530" s="5" t="s">
        <v>439</v>
      </c>
      <c r="D530" s="12">
        <v>0</v>
      </c>
      <c r="E530" s="12">
        <v>19213</v>
      </c>
      <c r="F530" s="12">
        <v>19213</v>
      </c>
      <c r="G530" s="12">
        <v>15718.344999999999</v>
      </c>
      <c r="H530" s="12">
        <v>3494.6550000000002</v>
      </c>
    </row>
    <row r="531" spans="1:8" x14ac:dyDescent="0.25">
      <c r="A531"/>
      <c r="B531" s="2">
        <v>71</v>
      </c>
      <c r="C531" s="5" t="s">
        <v>440</v>
      </c>
      <c r="D531" s="12">
        <v>0</v>
      </c>
      <c r="E531" s="12">
        <v>18238</v>
      </c>
      <c r="F531" s="12">
        <v>18238</v>
      </c>
      <c r="G531" s="12">
        <v>19955.429069999998</v>
      </c>
      <c r="H531" s="12">
        <v>-1717.4290699999999</v>
      </c>
    </row>
    <row r="532" spans="1:8" ht="15" customHeight="1" x14ac:dyDescent="0.25">
      <c r="A532"/>
      <c r="B532" s="13" t="s">
        <v>13</v>
      </c>
      <c r="C532" s="14" t="s">
        <v>441</v>
      </c>
      <c r="D532" s="15">
        <f>SUBTOTAL(9,D527:D531)</f>
        <v>29767</v>
      </c>
      <c r="E532" s="15">
        <f>SUBTOTAL(9,E527:E531)</f>
        <v>677162</v>
      </c>
      <c r="F532" s="15">
        <f>SUBTOTAL(9,F527:F531)</f>
        <v>706929</v>
      </c>
      <c r="G532" s="15">
        <f>SUBTOTAL(9,G527:G531)</f>
        <v>602308.1624599999</v>
      </c>
      <c r="H532" s="15">
        <f>SUBTOTAL(9,H527:H531)</f>
        <v>104620.83754000001</v>
      </c>
    </row>
    <row r="533" spans="1:8" ht="15" customHeight="1" x14ac:dyDescent="0.25">
      <c r="B533" s="16"/>
      <c r="C533" s="14" t="s">
        <v>182</v>
      </c>
      <c r="D533" s="17">
        <f>SUBTOTAL(9,D526:D532)</f>
        <v>29767</v>
      </c>
      <c r="E533" s="17">
        <f>SUBTOTAL(9,E526:E532)</f>
        <v>677162</v>
      </c>
      <c r="F533" s="17">
        <f>SUBTOTAL(9,F526:F532)</f>
        <v>706929</v>
      </c>
      <c r="G533" s="17">
        <f>SUBTOTAL(9,G526:G532)</f>
        <v>602308.1624599999</v>
      </c>
      <c r="H533" s="17">
        <f>SUBTOTAL(9,H526:H532)</f>
        <v>104620.83754000001</v>
      </c>
    </row>
    <row r="534" spans="1:8" ht="27" customHeight="1" x14ac:dyDescent="0.35">
      <c r="A534" s="1"/>
      <c r="B534" s="2"/>
      <c r="C534" s="9" t="s">
        <v>442</v>
      </c>
      <c r="D534" s="1"/>
      <c r="E534" s="1"/>
      <c r="F534" s="1"/>
      <c r="G534" s="1"/>
      <c r="H534" s="1"/>
    </row>
    <row r="535" spans="1:8" ht="15" customHeight="1" x14ac:dyDescent="0.35">
      <c r="A535" s="10">
        <v>410</v>
      </c>
      <c r="B535" s="2"/>
      <c r="C535" s="5" t="s">
        <v>443</v>
      </c>
      <c r="D535" s="11"/>
      <c r="E535" s="1"/>
      <c r="G535" s="1"/>
      <c r="H535" s="1"/>
    </row>
    <row r="536" spans="1:8" x14ac:dyDescent="0.25">
      <c r="A536"/>
      <c r="B536" s="2">
        <v>1</v>
      </c>
      <c r="C536" s="5" t="s">
        <v>444</v>
      </c>
      <c r="D536" s="12">
        <v>59260</v>
      </c>
      <c r="E536" s="12">
        <v>3028525</v>
      </c>
      <c r="F536" s="12">
        <v>3087785</v>
      </c>
      <c r="G536" s="12">
        <v>2736739.4836200001</v>
      </c>
      <c r="H536" s="12">
        <v>351045.51637999999</v>
      </c>
    </row>
    <row r="537" spans="1:8" x14ac:dyDescent="0.25">
      <c r="A537"/>
      <c r="B537" s="2">
        <v>21</v>
      </c>
      <c r="C537" s="5" t="s">
        <v>25</v>
      </c>
      <c r="D537" s="12">
        <v>3673</v>
      </c>
      <c r="E537" s="12">
        <v>103519</v>
      </c>
      <c r="F537" s="12">
        <v>107192</v>
      </c>
      <c r="G537" s="12">
        <v>86173.560280000005</v>
      </c>
      <c r="H537" s="12">
        <v>21018.439719999998</v>
      </c>
    </row>
    <row r="538" spans="1:8" x14ac:dyDescent="0.25">
      <c r="A538"/>
      <c r="B538" s="2">
        <v>22</v>
      </c>
      <c r="C538" s="5" t="s">
        <v>445</v>
      </c>
      <c r="D538" s="12">
        <v>1817</v>
      </c>
      <c r="E538" s="12">
        <v>2833</v>
      </c>
      <c r="F538" s="12">
        <v>4650</v>
      </c>
      <c r="G538" s="12">
        <v>1639.3172</v>
      </c>
      <c r="H538" s="12">
        <v>3010.6828</v>
      </c>
    </row>
    <row r="539" spans="1:8" ht="15" customHeight="1" x14ac:dyDescent="0.25">
      <c r="A539"/>
      <c r="B539" s="13" t="s">
        <v>13</v>
      </c>
      <c r="C539" s="14" t="s">
        <v>446</v>
      </c>
      <c r="D539" s="15">
        <f>SUBTOTAL(9,D536:D538)</f>
        <v>64750</v>
      </c>
      <c r="E539" s="15">
        <f>SUBTOTAL(9,E536:E538)</f>
        <v>3134877</v>
      </c>
      <c r="F539" s="15">
        <f>SUBTOTAL(9,F536:F538)</f>
        <v>3199627</v>
      </c>
      <c r="G539" s="15">
        <f>SUBTOTAL(9,G536:G538)</f>
        <v>2824552.3610999999</v>
      </c>
      <c r="H539" s="15">
        <f>SUBTOTAL(9,H536:H538)</f>
        <v>375074.63890000002</v>
      </c>
    </row>
    <row r="540" spans="1:8" ht="15" customHeight="1" x14ac:dyDescent="0.35">
      <c r="A540" s="10">
        <v>411</v>
      </c>
      <c r="B540" s="2"/>
      <c r="C540" s="5" t="s">
        <v>447</v>
      </c>
      <c r="D540" s="11"/>
      <c r="E540" s="1"/>
      <c r="G540" s="1"/>
      <c r="H540" s="1"/>
    </row>
    <row r="541" spans="1:8" x14ac:dyDescent="0.25">
      <c r="A541"/>
      <c r="B541" s="2">
        <v>1</v>
      </c>
      <c r="C541" s="5" t="s">
        <v>448</v>
      </c>
      <c r="D541" s="12">
        <v>0</v>
      </c>
      <c r="E541" s="12">
        <v>86378</v>
      </c>
      <c r="F541" s="12">
        <v>86378</v>
      </c>
      <c r="G541" s="12">
        <v>81103.384510000004</v>
      </c>
      <c r="H541" s="12">
        <v>5274.6154900000001</v>
      </c>
    </row>
    <row r="542" spans="1:8" ht="15" customHeight="1" x14ac:dyDescent="0.25">
      <c r="A542"/>
      <c r="B542" s="13" t="s">
        <v>13</v>
      </c>
      <c r="C542" s="14" t="s">
        <v>449</v>
      </c>
      <c r="D542" s="15">
        <f>SUBTOTAL(9,D541:D541)</f>
        <v>0</v>
      </c>
      <c r="E542" s="15">
        <f>SUBTOTAL(9,E541:E541)</f>
        <v>86378</v>
      </c>
      <c r="F542" s="15">
        <f>SUBTOTAL(9,F541:F541)</f>
        <v>86378</v>
      </c>
      <c r="G542" s="15">
        <f>SUBTOTAL(9,G541:G541)</f>
        <v>81103.384510000004</v>
      </c>
      <c r="H542" s="15">
        <f>SUBTOTAL(9,H541:H541)</f>
        <v>5274.6154900000001</v>
      </c>
    </row>
    <row r="543" spans="1:8" ht="15" customHeight="1" x14ac:dyDescent="0.35">
      <c r="A543" s="10">
        <v>414</v>
      </c>
      <c r="B543" s="2"/>
      <c r="C543" s="5" t="s">
        <v>450</v>
      </c>
      <c r="D543" s="11"/>
      <c r="E543" s="1"/>
      <c r="G543" s="1"/>
      <c r="H543" s="1"/>
    </row>
    <row r="544" spans="1:8" x14ac:dyDescent="0.25">
      <c r="A544"/>
      <c r="B544" s="2">
        <v>1</v>
      </c>
      <c r="C544" s="5" t="s">
        <v>20</v>
      </c>
      <c r="D544" s="12">
        <v>16461</v>
      </c>
      <c r="E544" s="12">
        <v>336647</v>
      </c>
      <c r="F544" s="12">
        <v>353108</v>
      </c>
      <c r="G544" s="12">
        <v>294985.17806000001</v>
      </c>
      <c r="H544" s="12">
        <v>58122.821940000002</v>
      </c>
    </row>
    <row r="545" spans="1:8" x14ac:dyDescent="0.25">
      <c r="A545"/>
      <c r="B545" s="2">
        <v>21</v>
      </c>
      <c r="C545" s="5" t="s">
        <v>25</v>
      </c>
      <c r="D545" s="12">
        <v>0</v>
      </c>
      <c r="E545" s="12">
        <v>42797</v>
      </c>
      <c r="F545" s="12">
        <v>42797</v>
      </c>
      <c r="G545" s="12">
        <v>35352.706039999997</v>
      </c>
      <c r="H545" s="12">
        <v>7444.29396</v>
      </c>
    </row>
    <row r="546" spans="1:8" ht="15" customHeight="1" x14ac:dyDescent="0.25">
      <c r="A546"/>
      <c r="B546" s="13" t="s">
        <v>13</v>
      </c>
      <c r="C546" s="14" t="s">
        <v>451</v>
      </c>
      <c r="D546" s="15">
        <f>SUBTOTAL(9,D544:D545)</f>
        <v>16461</v>
      </c>
      <c r="E546" s="15">
        <f>SUBTOTAL(9,E544:E545)</f>
        <v>379444</v>
      </c>
      <c r="F546" s="15">
        <f>SUBTOTAL(9,F544:F545)</f>
        <v>395905</v>
      </c>
      <c r="G546" s="15">
        <f>SUBTOTAL(9,G544:G545)</f>
        <v>330337.88410000002</v>
      </c>
      <c r="H546" s="15">
        <f>SUBTOTAL(9,H544:H545)</f>
        <v>65567.115900000004</v>
      </c>
    </row>
    <row r="547" spans="1:8" ht="15" customHeight="1" x14ac:dyDescent="0.25">
      <c r="B547" s="16"/>
      <c r="C547" s="14" t="s">
        <v>452</v>
      </c>
      <c r="D547" s="17">
        <f>SUBTOTAL(9,D535:D546)</f>
        <v>81211</v>
      </c>
      <c r="E547" s="17">
        <f>SUBTOTAL(9,E535:E546)</f>
        <v>3600699</v>
      </c>
      <c r="F547" s="17">
        <f>SUBTOTAL(9,F535:F546)</f>
        <v>3681910</v>
      </c>
      <c r="G547" s="17">
        <f>SUBTOTAL(9,G535:G546)</f>
        <v>3235993.6297099995</v>
      </c>
      <c r="H547" s="17">
        <f>SUBTOTAL(9,H535:H546)</f>
        <v>445916.37028999999</v>
      </c>
    </row>
    <row r="548" spans="1:8" ht="27" customHeight="1" x14ac:dyDescent="0.35">
      <c r="A548" s="1"/>
      <c r="B548" s="2"/>
      <c r="C548" s="9" t="s">
        <v>453</v>
      </c>
      <c r="D548" s="1"/>
      <c r="E548" s="1"/>
      <c r="F548" s="1"/>
      <c r="G548" s="1"/>
      <c r="H548" s="1"/>
    </row>
    <row r="549" spans="1:8" ht="15" customHeight="1" x14ac:dyDescent="0.35">
      <c r="A549" s="10">
        <v>430</v>
      </c>
      <c r="B549" s="2"/>
      <c r="C549" s="5" t="s">
        <v>454</v>
      </c>
      <c r="D549" s="11"/>
      <c r="E549" s="1"/>
      <c r="G549" s="1"/>
      <c r="H549" s="1"/>
    </row>
    <row r="550" spans="1:8" x14ac:dyDescent="0.25">
      <c r="A550"/>
      <c r="B550" s="2">
        <v>1</v>
      </c>
      <c r="C550" s="5" t="s">
        <v>455</v>
      </c>
      <c r="D550" s="12">
        <v>8771</v>
      </c>
      <c r="E550" s="12">
        <v>5361822</v>
      </c>
      <c r="F550" s="12">
        <v>5370593</v>
      </c>
      <c r="G550" s="12">
        <v>5003369.61589</v>
      </c>
      <c r="H550" s="12">
        <v>367223.38410999998</v>
      </c>
    </row>
    <row r="551" spans="1:8" x14ac:dyDescent="0.25">
      <c r="A551"/>
      <c r="B551" s="2">
        <v>21</v>
      </c>
      <c r="C551" s="5" t="s">
        <v>456</v>
      </c>
      <c r="D551" s="12">
        <v>7890</v>
      </c>
      <c r="E551" s="12">
        <v>110726</v>
      </c>
      <c r="F551" s="12">
        <v>118616</v>
      </c>
      <c r="G551" s="12">
        <v>114779.6324</v>
      </c>
      <c r="H551" s="12">
        <v>3836.3676</v>
      </c>
    </row>
    <row r="552" spans="1:8" x14ac:dyDescent="0.25">
      <c r="A552"/>
      <c r="B552" s="2">
        <v>45</v>
      </c>
      <c r="C552" s="5" t="s">
        <v>31</v>
      </c>
      <c r="D552" s="12">
        <v>12629</v>
      </c>
      <c r="E552" s="12">
        <v>70457</v>
      </c>
      <c r="F552" s="12">
        <v>83086</v>
      </c>
      <c r="G552" s="12">
        <v>35268.453780000003</v>
      </c>
      <c r="H552" s="12">
        <v>47817.546219999997</v>
      </c>
    </row>
    <row r="553" spans="1:8" x14ac:dyDescent="0.25">
      <c r="A553"/>
      <c r="B553" s="2">
        <v>60</v>
      </c>
      <c r="C553" s="5" t="s">
        <v>457</v>
      </c>
      <c r="D553" s="12">
        <v>0</v>
      </c>
      <c r="E553" s="12">
        <v>117676</v>
      </c>
      <c r="F553" s="12">
        <v>117676</v>
      </c>
      <c r="G553" s="12">
        <v>101473.15843</v>
      </c>
      <c r="H553" s="12">
        <v>16202.841570000001</v>
      </c>
    </row>
    <row r="554" spans="1:8" x14ac:dyDescent="0.25">
      <c r="A554"/>
      <c r="B554" s="2">
        <v>70</v>
      </c>
      <c r="C554" s="5" t="s">
        <v>217</v>
      </c>
      <c r="D554" s="12">
        <v>0</v>
      </c>
      <c r="E554" s="12">
        <v>42051</v>
      </c>
      <c r="F554" s="12">
        <v>42051</v>
      </c>
      <c r="G554" s="12">
        <v>42034.857000000004</v>
      </c>
      <c r="H554" s="12">
        <v>16.143000000000001</v>
      </c>
    </row>
    <row r="555" spans="1:8" ht="15" customHeight="1" x14ac:dyDescent="0.25">
      <c r="A555"/>
      <c r="B555" s="13" t="s">
        <v>13</v>
      </c>
      <c r="C555" s="14" t="s">
        <v>458</v>
      </c>
      <c r="D555" s="15">
        <f>SUBTOTAL(9,D550:D554)</f>
        <v>29290</v>
      </c>
      <c r="E555" s="15">
        <f>SUBTOTAL(9,E550:E554)</f>
        <v>5702732</v>
      </c>
      <c r="F555" s="15">
        <f>SUBTOTAL(9,F550:F554)</f>
        <v>5732022</v>
      </c>
      <c r="G555" s="15">
        <f>SUBTOTAL(9,G550:G554)</f>
        <v>5296925.7175000003</v>
      </c>
      <c r="H555" s="15">
        <f>SUBTOTAL(9,H550:H554)</f>
        <v>435096.28249999997</v>
      </c>
    </row>
    <row r="556" spans="1:8" ht="15" customHeight="1" x14ac:dyDescent="0.35">
      <c r="A556" s="10">
        <v>431</v>
      </c>
      <c r="B556" s="2"/>
      <c r="C556" s="5" t="s">
        <v>459</v>
      </c>
      <c r="D556" s="11"/>
      <c r="E556" s="1"/>
      <c r="G556" s="1"/>
      <c r="H556" s="1"/>
    </row>
    <row r="557" spans="1:8" x14ac:dyDescent="0.25">
      <c r="A557"/>
      <c r="B557" s="2">
        <v>1</v>
      </c>
      <c r="C557" s="5" t="s">
        <v>460</v>
      </c>
      <c r="D557" s="12">
        <v>0</v>
      </c>
      <c r="E557" s="12">
        <v>153878</v>
      </c>
      <c r="F557" s="12">
        <v>153878</v>
      </c>
      <c r="G557" s="12">
        <v>141515.32389999999</v>
      </c>
      <c r="H557" s="12">
        <v>12362.676100000001</v>
      </c>
    </row>
    <row r="558" spans="1:8" ht="15" customHeight="1" x14ac:dyDescent="0.25">
      <c r="A558"/>
      <c r="B558" s="13" t="s">
        <v>13</v>
      </c>
      <c r="C558" s="14" t="s">
        <v>461</v>
      </c>
      <c r="D558" s="15">
        <f>SUBTOTAL(9,D557:D557)</f>
        <v>0</v>
      </c>
      <c r="E558" s="15">
        <f>SUBTOTAL(9,E557:E557)</f>
        <v>153878</v>
      </c>
      <c r="F558" s="15">
        <f>SUBTOTAL(9,F557:F557)</f>
        <v>153878</v>
      </c>
      <c r="G558" s="15">
        <f>SUBTOTAL(9,G557:G557)</f>
        <v>141515.32389999999</v>
      </c>
      <c r="H558" s="15">
        <f>SUBTOTAL(9,H557:H557)</f>
        <v>12362.676100000001</v>
      </c>
    </row>
    <row r="559" spans="1:8" ht="15" customHeight="1" x14ac:dyDescent="0.35">
      <c r="A559" s="10">
        <v>432</v>
      </c>
      <c r="B559" s="2"/>
      <c r="C559" s="5" t="s">
        <v>462</v>
      </c>
      <c r="D559" s="11"/>
      <c r="E559" s="1"/>
      <c r="G559" s="1"/>
      <c r="H559" s="1"/>
    </row>
    <row r="560" spans="1:8" x14ac:dyDescent="0.25">
      <c r="A560"/>
      <c r="B560" s="2">
        <v>1</v>
      </c>
      <c r="C560" s="5" t="s">
        <v>20</v>
      </c>
      <c r="D560" s="12">
        <v>0</v>
      </c>
      <c r="E560" s="12">
        <v>237246</v>
      </c>
      <c r="F560" s="12">
        <v>237246</v>
      </c>
      <c r="G560" s="12">
        <v>217585.31797999999</v>
      </c>
      <c r="H560" s="12">
        <v>19660.68202</v>
      </c>
    </row>
    <row r="561" spans="1:8" ht="15" customHeight="1" x14ac:dyDescent="0.25">
      <c r="A561"/>
      <c r="B561" s="13" t="s">
        <v>13</v>
      </c>
      <c r="C561" s="14" t="s">
        <v>463</v>
      </c>
      <c r="D561" s="15">
        <f>SUBTOTAL(9,D560:D560)</f>
        <v>0</v>
      </c>
      <c r="E561" s="15">
        <f>SUBTOTAL(9,E560:E560)</f>
        <v>237246</v>
      </c>
      <c r="F561" s="15">
        <f>SUBTOTAL(9,F560:F560)</f>
        <v>237246</v>
      </c>
      <c r="G561" s="15">
        <f>SUBTOTAL(9,G560:G560)</f>
        <v>217585.31797999999</v>
      </c>
      <c r="H561" s="15">
        <f>SUBTOTAL(9,H560:H560)</f>
        <v>19660.68202</v>
      </c>
    </row>
    <row r="562" spans="1:8" ht="15" customHeight="1" x14ac:dyDescent="0.35">
      <c r="A562" s="10">
        <v>433</v>
      </c>
      <c r="B562" s="2"/>
      <c r="C562" s="5" t="s">
        <v>464</v>
      </c>
      <c r="D562" s="11"/>
      <c r="E562" s="1"/>
      <c r="G562" s="1"/>
      <c r="H562" s="1"/>
    </row>
    <row r="563" spans="1:8" x14ac:dyDescent="0.25">
      <c r="A563"/>
      <c r="B563" s="2">
        <v>1</v>
      </c>
      <c r="C563" s="5" t="s">
        <v>20</v>
      </c>
      <c r="D563" s="12">
        <v>1464</v>
      </c>
      <c r="E563" s="12">
        <v>146216</v>
      </c>
      <c r="F563" s="12">
        <v>147680</v>
      </c>
      <c r="G563" s="12">
        <v>131404.52669</v>
      </c>
      <c r="H563" s="12">
        <v>16275.473309999999</v>
      </c>
    </row>
    <row r="564" spans="1:8" x14ac:dyDescent="0.25">
      <c r="A564"/>
      <c r="B564" s="2">
        <v>60</v>
      </c>
      <c r="C564" s="5" t="s">
        <v>465</v>
      </c>
      <c r="D564" s="12">
        <v>0</v>
      </c>
      <c r="E564" s="12">
        <v>10759</v>
      </c>
      <c r="F564" s="12">
        <v>10759</v>
      </c>
      <c r="G564" s="12">
        <v>10759</v>
      </c>
      <c r="H564" s="12">
        <v>0</v>
      </c>
    </row>
    <row r="565" spans="1:8" x14ac:dyDescent="0.25">
      <c r="A565"/>
      <c r="B565" s="2">
        <v>70</v>
      </c>
      <c r="C565" s="5" t="s">
        <v>217</v>
      </c>
      <c r="D565" s="12">
        <v>0</v>
      </c>
      <c r="E565" s="12">
        <v>27933</v>
      </c>
      <c r="F565" s="12">
        <v>27933</v>
      </c>
      <c r="G565" s="12">
        <v>27933</v>
      </c>
      <c r="H565" s="12">
        <v>0</v>
      </c>
    </row>
    <row r="566" spans="1:8" ht="15" customHeight="1" x14ac:dyDescent="0.25">
      <c r="A566"/>
      <c r="B566" s="13" t="s">
        <v>13</v>
      </c>
      <c r="C566" s="14" t="s">
        <v>466</v>
      </c>
      <c r="D566" s="15">
        <f>SUBTOTAL(9,D563:D565)</f>
        <v>1464</v>
      </c>
      <c r="E566" s="15">
        <f>SUBTOTAL(9,E563:E565)</f>
        <v>184908</v>
      </c>
      <c r="F566" s="15">
        <f>SUBTOTAL(9,F563:F565)</f>
        <v>186372</v>
      </c>
      <c r="G566" s="15">
        <f>SUBTOTAL(9,G563:G565)</f>
        <v>170096.52669</v>
      </c>
      <c r="H566" s="15">
        <f>SUBTOTAL(9,H563:H565)</f>
        <v>16275.473309999999</v>
      </c>
    </row>
    <row r="567" spans="1:8" ht="15" customHeight="1" x14ac:dyDescent="0.25">
      <c r="B567" s="16"/>
      <c r="C567" s="14" t="s">
        <v>467</v>
      </c>
      <c r="D567" s="17">
        <f>SUBTOTAL(9,D549:D566)</f>
        <v>30754</v>
      </c>
      <c r="E567" s="17">
        <f>SUBTOTAL(9,E549:E566)</f>
        <v>6278764</v>
      </c>
      <c r="F567" s="17">
        <f>SUBTOTAL(9,F549:F566)</f>
        <v>6309518</v>
      </c>
      <c r="G567" s="17">
        <f>SUBTOTAL(9,G549:G566)</f>
        <v>5826122.88607</v>
      </c>
      <c r="H567" s="17">
        <f>SUBTOTAL(9,H549:H566)</f>
        <v>483395.11392999993</v>
      </c>
    </row>
    <row r="568" spans="1:8" ht="27" customHeight="1" x14ac:dyDescent="0.35">
      <c r="A568" s="1"/>
      <c r="B568" s="2"/>
      <c r="C568" s="9" t="s">
        <v>468</v>
      </c>
      <c r="D568" s="1"/>
      <c r="E568" s="1"/>
      <c r="F568" s="1"/>
      <c r="G568" s="1"/>
      <c r="H568" s="1"/>
    </row>
    <row r="569" spans="1:8" ht="15" customHeight="1" x14ac:dyDescent="0.35">
      <c r="A569" s="10">
        <v>440</v>
      </c>
      <c r="B569" s="2"/>
      <c r="C569" s="5" t="s">
        <v>469</v>
      </c>
      <c r="D569" s="11"/>
      <c r="E569" s="1"/>
      <c r="G569" s="1"/>
      <c r="H569" s="1"/>
    </row>
    <row r="570" spans="1:8" x14ac:dyDescent="0.25">
      <c r="A570"/>
      <c r="B570" s="2">
        <v>1</v>
      </c>
      <c r="C570" s="5" t="s">
        <v>470</v>
      </c>
      <c r="D570" s="12">
        <v>175448</v>
      </c>
      <c r="E570" s="12">
        <v>21455810</v>
      </c>
      <c r="F570" s="12">
        <v>21631258</v>
      </c>
      <c r="G570" s="12">
        <v>19082275.1578</v>
      </c>
      <c r="H570" s="12">
        <v>2548982.8421999998</v>
      </c>
    </row>
    <row r="571" spans="1:8" x14ac:dyDescent="0.25">
      <c r="A571"/>
      <c r="B571" s="2">
        <v>22</v>
      </c>
      <c r="C571" s="5" t="s">
        <v>471</v>
      </c>
      <c r="D571" s="12">
        <v>4165</v>
      </c>
      <c r="E571" s="12">
        <v>335</v>
      </c>
      <c r="F571" s="12">
        <v>4500</v>
      </c>
      <c r="G571" s="12">
        <v>3807.8288200000002</v>
      </c>
      <c r="H571" s="12">
        <v>692.17118000000005</v>
      </c>
    </row>
    <row r="572" spans="1:8" x14ac:dyDescent="0.25">
      <c r="A572"/>
      <c r="B572" s="2">
        <v>23</v>
      </c>
      <c r="C572" s="5" t="s">
        <v>472</v>
      </c>
      <c r="D572" s="12">
        <v>1517</v>
      </c>
      <c r="E572" s="12">
        <v>23483</v>
      </c>
      <c r="F572" s="12">
        <v>25000</v>
      </c>
      <c r="G572" s="12">
        <v>19920.687330000001</v>
      </c>
      <c r="H572" s="12">
        <v>5079.3126700000003</v>
      </c>
    </row>
    <row r="573" spans="1:8" x14ac:dyDescent="0.25">
      <c r="A573"/>
      <c r="B573" s="2">
        <v>25</v>
      </c>
      <c r="C573" s="5" t="s">
        <v>473</v>
      </c>
      <c r="D573" s="12">
        <v>0</v>
      </c>
      <c r="E573" s="12">
        <v>252528</v>
      </c>
      <c r="F573" s="12">
        <v>252528</v>
      </c>
      <c r="G573" s="12">
        <v>205142.43971000001</v>
      </c>
      <c r="H573" s="12">
        <v>47385.560290000001</v>
      </c>
    </row>
    <row r="574" spans="1:8" x14ac:dyDescent="0.25">
      <c r="A574"/>
      <c r="B574" s="2">
        <v>45</v>
      </c>
      <c r="C574" s="5" t="s">
        <v>31</v>
      </c>
      <c r="D574" s="12">
        <v>158950</v>
      </c>
      <c r="E574" s="12">
        <v>62132</v>
      </c>
      <c r="F574" s="12">
        <v>221082</v>
      </c>
      <c r="G574" s="12">
        <v>140157.84688</v>
      </c>
      <c r="H574" s="12">
        <v>80924.153120000003</v>
      </c>
    </row>
    <row r="575" spans="1:8" x14ac:dyDescent="0.25">
      <c r="A575"/>
      <c r="B575" s="2">
        <v>46</v>
      </c>
      <c r="C575" s="5" t="s">
        <v>474</v>
      </c>
      <c r="D575" s="12">
        <v>0</v>
      </c>
      <c r="E575" s="12">
        <v>387678</v>
      </c>
      <c r="F575" s="12">
        <v>387678</v>
      </c>
      <c r="G575" s="12">
        <v>259522.01592999999</v>
      </c>
      <c r="H575" s="12">
        <v>128155.98407000001</v>
      </c>
    </row>
    <row r="576" spans="1:8" x14ac:dyDescent="0.25">
      <c r="A576"/>
      <c r="B576" s="2">
        <v>48</v>
      </c>
      <c r="C576" s="5" t="s">
        <v>475</v>
      </c>
      <c r="D576" s="12">
        <v>1654</v>
      </c>
      <c r="E576" s="12">
        <v>13900</v>
      </c>
      <c r="F576" s="12">
        <v>15554</v>
      </c>
      <c r="G576" s="12">
        <v>10632.500700000001</v>
      </c>
      <c r="H576" s="12">
        <v>4921.4993000000004</v>
      </c>
    </row>
    <row r="577" spans="1:8" x14ac:dyDescent="0.25">
      <c r="A577"/>
      <c r="B577" s="2">
        <v>70</v>
      </c>
      <c r="C577" s="5" t="s">
        <v>217</v>
      </c>
      <c r="D577" s="12">
        <v>0</v>
      </c>
      <c r="E577" s="12">
        <v>53521</v>
      </c>
      <c r="F577" s="12">
        <v>53521</v>
      </c>
      <c r="G577" s="12">
        <v>53519.930999999997</v>
      </c>
      <c r="H577" s="12">
        <v>1.069</v>
      </c>
    </row>
    <row r="578" spans="1:8" x14ac:dyDescent="0.25">
      <c r="A578"/>
      <c r="B578" s="2">
        <v>71</v>
      </c>
      <c r="C578" s="5" t="s">
        <v>476</v>
      </c>
      <c r="D578" s="12">
        <v>0</v>
      </c>
      <c r="E578" s="12">
        <v>8413</v>
      </c>
      <c r="F578" s="12">
        <v>8413</v>
      </c>
      <c r="G578" s="12">
        <v>8413</v>
      </c>
      <c r="H578" s="12">
        <v>0</v>
      </c>
    </row>
    <row r="579" spans="1:8" x14ac:dyDescent="0.25">
      <c r="A579"/>
      <c r="B579" s="2">
        <v>73</v>
      </c>
      <c r="C579" s="5" t="s">
        <v>477</v>
      </c>
      <c r="D579" s="12">
        <v>9128</v>
      </c>
      <c r="E579" s="12">
        <v>309690</v>
      </c>
      <c r="F579" s="12">
        <v>318818</v>
      </c>
      <c r="G579" s="12">
        <v>231497.46562999999</v>
      </c>
      <c r="H579" s="12">
        <v>87320.534369999994</v>
      </c>
    </row>
    <row r="580" spans="1:8" x14ac:dyDescent="0.25">
      <c r="A580"/>
      <c r="B580" s="2">
        <v>74</v>
      </c>
      <c r="C580" s="5" t="s">
        <v>478</v>
      </c>
      <c r="D580" s="12">
        <v>0</v>
      </c>
      <c r="E580" s="12">
        <v>1000</v>
      </c>
      <c r="F580" s="12">
        <v>1000</v>
      </c>
      <c r="G580" s="12">
        <v>624</v>
      </c>
      <c r="H580" s="12">
        <v>376</v>
      </c>
    </row>
    <row r="581" spans="1:8" ht="15" customHeight="1" x14ac:dyDescent="0.25">
      <c r="A581"/>
      <c r="B581" s="13" t="s">
        <v>13</v>
      </c>
      <c r="C581" s="14" t="s">
        <v>479</v>
      </c>
      <c r="D581" s="15">
        <f>SUBTOTAL(9,D570:D580)</f>
        <v>350862</v>
      </c>
      <c r="E581" s="15">
        <f>SUBTOTAL(9,E570:E580)</f>
        <v>22568490</v>
      </c>
      <c r="F581" s="15">
        <f>SUBTOTAL(9,F570:F580)</f>
        <v>22919352</v>
      </c>
      <c r="G581" s="15">
        <f>SUBTOTAL(9,G570:G580)</f>
        <v>20015512.873800002</v>
      </c>
      <c r="H581" s="15">
        <f>SUBTOTAL(9,H570:H580)</f>
        <v>2903839.1261999998</v>
      </c>
    </row>
    <row r="582" spans="1:8" ht="15" customHeight="1" x14ac:dyDescent="0.35">
      <c r="A582" s="10">
        <v>441</v>
      </c>
      <c r="B582" s="2"/>
      <c r="C582" s="5" t="s">
        <v>480</v>
      </c>
      <c r="D582" s="11"/>
      <c r="E582" s="1"/>
      <c r="G582" s="1"/>
      <c r="H582" s="1"/>
    </row>
    <row r="583" spans="1:8" x14ac:dyDescent="0.25">
      <c r="A583"/>
      <c r="B583" s="2">
        <v>1</v>
      </c>
      <c r="C583" s="5" t="s">
        <v>481</v>
      </c>
      <c r="D583" s="12">
        <v>0</v>
      </c>
      <c r="E583" s="12">
        <v>404092</v>
      </c>
      <c r="F583" s="12">
        <v>404092</v>
      </c>
      <c r="G583" s="12">
        <v>346361.52831000002</v>
      </c>
      <c r="H583" s="12">
        <v>57730.471689999998</v>
      </c>
    </row>
    <row r="584" spans="1:8" ht="15" customHeight="1" x14ac:dyDescent="0.25">
      <c r="A584"/>
      <c r="B584" s="13" t="s">
        <v>13</v>
      </c>
      <c r="C584" s="14" t="s">
        <v>482</v>
      </c>
      <c r="D584" s="15">
        <f>SUBTOTAL(9,D583:D583)</f>
        <v>0</v>
      </c>
      <c r="E584" s="15">
        <f>SUBTOTAL(9,E583:E583)</f>
        <v>404092</v>
      </c>
      <c r="F584" s="15">
        <f>SUBTOTAL(9,F583:F583)</f>
        <v>404092</v>
      </c>
      <c r="G584" s="15">
        <f>SUBTOTAL(9,G583:G583)</f>
        <v>346361.52831000002</v>
      </c>
      <c r="H584" s="15">
        <f>SUBTOTAL(9,H583:H583)</f>
        <v>57730.471689999998</v>
      </c>
    </row>
    <row r="585" spans="1:8" ht="15" customHeight="1" x14ac:dyDescent="0.35">
      <c r="A585" s="10">
        <v>442</v>
      </c>
      <c r="B585" s="2"/>
      <c r="C585" s="5" t="s">
        <v>483</v>
      </c>
      <c r="D585" s="11"/>
      <c r="E585" s="1"/>
      <c r="G585" s="1"/>
      <c r="H585" s="1"/>
    </row>
    <row r="586" spans="1:8" x14ac:dyDescent="0.25">
      <c r="A586"/>
      <c r="B586" s="2">
        <v>1</v>
      </c>
      <c r="C586" s="5" t="s">
        <v>20</v>
      </c>
      <c r="D586" s="12">
        <v>9402</v>
      </c>
      <c r="E586" s="12">
        <v>688331</v>
      </c>
      <c r="F586" s="12">
        <v>697733</v>
      </c>
      <c r="G586" s="12">
        <v>599633.34924999997</v>
      </c>
      <c r="H586" s="12">
        <v>98099.650750000001</v>
      </c>
    </row>
    <row r="587" spans="1:8" ht="15" customHeight="1" x14ac:dyDescent="0.25">
      <c r="A587"/>
      <c r="B587" s="13" t="s">
        <v>13</v>
      </c>
      <c r="C587" s="14" t="s">
        <v>484</v>
      </c>
      <c r="D587" s="15">
        <f>SUBTOTAL(9,D586:D586)</f>
        <v>9402</v>
      </c>
      <c r="E587" s="15">
        <f>SUBTOTAL(9,E586:E586)</f>
        <v>688331</v>
      </c>
      <c r="F587" s="15">
        <f>SUBTOTAL(9,F586:F586)</f>
        <v>697733</v>
      </c>
      <c r="G587" s="15">
        <f>SUBTOTAL(9,G586:G586)</f>
        <v>599633.34924999997</v>
      </c>
      <c r="H587" s="15">
        <f>SUBTOTAL(9,H586:H586)</f>
        <v>98099.650750000001</v>
      </c>
    </row>
    <row r="588" spans="1:8" ht="15" customHeight="1" x14ac:dyDescent="0.35">
      <c r="A588" s="10">
        <v>443</v>
      </c>
      <c r="B588" s="2"/>
      <c r="C588" s="5" t="s">
        <v>485</v>
      </c>
      <c r="D588" s="11"/>
      <c r="E588" s="1"/>
      <c r="G588" s="1"/>
      <c r="H588" s="1"/>
    </row>
    <row r="589" spans="1:8" x14ac:dyDescent="0.25">
      <c r="A589"/>
      <c r="B589" s="2">
        <v>1</v>
      </c>
      <c r="C589" s="5" t="s">
        <v>481</v>
      </c>
      <c r="D589" s="12">
        <v>0</v>
      </c>
      <c r="E589" s="12">
        <v>1485398</v>
      </c>
      <c r="F589" s="12">
        <v>1485398</v>
      </c>
      <c r="G589" s="12">
        <v>1361403.6241599999</v>
      </c>
      <c r="H589" s="12">
        <v>123994.37583999999</v>
      </c>
    </row>
    <row r="590" spans="1:8" ht="15" customHeight="1" x14ac:dyDescent="0.25">
      <c r="A590"/>
      <c r="B590" s="13" t="s">
        <v>13</v>
      </c>
      <c r="C590" s="14" t="s">
        <v>486</v>
      </c>
      <c r="D590" s="15">
        <f>SUBTOTAL(9,D589:D589)</f>
        <v>0</v>
      </c>
      <c r="E590" s="15">
        <f>SUBTOTAL(9,E589:E589)</f>
        <v>1485398</v>
      </c>
      <c r="F590" s="15">
        <f>SUBTOTAL(9,F589:F589)</f>
        <v>1485398</v>
      </c>
      <c r="G590" s="15">
        <f>SUBTOTAL(9,G589:G589)</f>
        <v>1361403.6241599999</v>
      </c>
      <c r="H590" s="15">
        <f>SUBTOTAL(9,H589:H589)</f>
        <v>123994.37583999999</v>
      </c>
    </row>
    <row r="591" spans="1:8" ht="15" customHeight="1" x14ac:dyDescent="0.35">
      <c r="A591" s="10">
        <v>444</v>
      </c>
      <c r="B591" s="2"/>
      <c r="C591" s="5" t="s">
        <v>487</v>
      </c>
      <c r="D591" s="11"/>
      <c r="E591" s="1"/>
      <c r="G591" s="1"/>
      <c r="H591" s="1"/>
    </row>
    <row r="592" spans="1:8" x14ac:dyDescent="0.25">
      <c r="A592"/>
      <c r="B592" s="2">
        <v>1</v>
      </c>
      <c r="C592" s="5" t="s">
        <v>20</v>
      </c>
      <c r="D592" s="12">
        <v>1445</v>
      </c>
      <c r="E592" s="12">
        <v>1464639</v>
      </c>
      <c r="F592" s="12">
        <v>1466084</v>
      </c>
      <c r="G592" s="12">
        <v>1236978.6711599999</v>
      </c>
      <c r="H592" s="12">
        <v>229105.32884</v>
      </c>
    </row>
    <row r="593" spans="1:8" x14ac:dyDescent="0.25">
      <c r="A593"/>
      <c r="B593" s="2">
        <v>45</v>
      </c>
      <c r="C593" s="5" t="s">
        <v>31</v>
      </c>
      <c r="D593" s="12">
        <v>43800</v>
      </c>
      <c r="E593" s="12">
        <v>173110</v>
      </c>
      <c r="F593" s="12">
        <v>216910</v>
      </c>
      <c r="G593" s="12">
        <v>143653.65622999999</v>
      </c>
      <c r="H593" s="12">
        <v>73256.343770000007</v>
      </c>
    </row>
    <row r="594" spans="1:8" ht="15" customHeight="1" x14ac:dyDescent="0.25">
      <c r="A594"/>
      <c r="B594" s="13" t="s">
        <v>13</v>
      </c>
      <c r="C594" s="14" t="s">
        <v>488</v>
      </c>
      <c r="D594" s="15">
        <f>SUBTOTAL(9,D592:D593)</f>
        <v>45245</v>
      </c>
      <c r="E594" s="15">
        <f>SUBTOTAL(9,E592:E593)</f>
        <v>1637749</v>
      </c>
      <c r="F594" s="15">
        <f>SUBTOTAL(9,F592:F593)</f>
        <v>1682994</v>
      </c>
      <c r="G594" s="15">
        <f>SUBTOTAL(9,G592:G593)</f>
        <v>1380632.32739</v>
      </c>
      <c r="H594" s="15">
        <f>SUBTOTAL(9,H592:H593)</f>
        <v>302361.67261000001</v>
      </c>
    </row>
    <row r="595" spans="1:8" ht="15" customHeight="1" x14ac:dyDescent="0.35">
      <c r="A595" s="10">
        <v>445</v>
      </c>
      <c r="B595" s="2"/>
      <c r="C595" s="5" t="s">
        <v>489</v>
      </c>
      <c r="D595" s="11"/>
      <c r="E595" s="1"/>
      <c r="G595" s="1"/>
      <c r="H595" s="1"/>
    </row>
    <row r="596" spans="1:8" x14ac:dyDescent="0.25">
      <c r="A596"/>
      <c r="B596" s="2">
        <v>1</v>
      </c>
      <c r="C596" s="5" t="s">
        <v>20</v>
      </c>
      <c r="D596" s="12">
        <v>16121</v>
      </c>
      <c r="E596" s="12">
        <v>339775</v>
      </c>
      <c r="F596" s="12">
        <v>355896</v>
      </c>
      <c r="G596" s="12">
        <v>309927.99693999998</v>
      </c>
      <c r="H596" s="12">
        <v>45968.003060000003</v>
      </c>
    </row>
    <row r="597" spans="1:8" ht="15" customHeight="1" x14ac:dyDescent="0.25">
      <c r="A597"/>
      <c r="B597" s="13" t="s">
        <v>13</v>
      </c>
      <c r="C597" s="14" t="s">
        <v>490</v>
      </c>
      <c r="D597" s="15">
        <f>SUBTOTAL(9,D596:D596)</f>
        <v>16121</v>
      </c>
      <c r="E597" s="15">
        <f>SUBTOTAL(9,E596:E596)</f>
        <v>339775</v>
      </c>
      <c r="F597" s="15">
        <f>SUBTOTAL(9,F596:F596)</f>
        <v>355896</v>
      </c>
      <c r="G597" s="15">
        <f>SUBTOTAL(9,G596:G596)</f>
        <v>309927.99693999998</v>
      </c>
      <c r="H597" s="15">
        <f>SUBTOTAL(9,H596:H596)</f>
        <v>45968.003060000003</v>
      </c>
    </row>
    <row r="598" spans="1:8" ht="15" customHeight="1" x14ac:dyDescent="0.35">
      <c r="A598" s="10">
        <v>446</v>
      </c>
      <c r="B598" s="2"/>
      <c r="C598" s="5" t="s">
        <v>491</v>
      </c>
      <c r="D598" s="11"/>
      <c r="E598" s="1"/>
      <c r="G598" s="1"/>
      <c r="H598" s="1"/>
    </row>
    <row r="599" spans="1:8" x14ac:dyDescent="0.25">
      <c r="A599"/>
      <c r="B599" s="2">
        <v>1</v>
      </c>
      <c r="C599" s="5" t="s">
        <v>20</v>
      </c>
      <c r="D599" s="12">
        <v>21</v>
      </c>
      <c r="E599" s="12">
        <v>10460</v>
      </c>
      <c r="F599" s="12">
        <v>10481</v>
      </c>
      <c r="G599" s="12">
        <v>9551.17166</v>
      </c>
      <c r="H599" s="12">
        <v>929.82834000000003</v>
      </c>
    </row>
    <row r="600" spans="1:8" ht="15" customHeight="1" x14ac:dyDescent="0.25">
      <c r="A600"/>
      <c r="B600" s="13" t="s">
        <v>13</v>
      </c>
      <c r="C600" s="14" t="s">
        <v>492</v>
      </c>
      <c r="D600" s="15">
        <f>SUBTOTAL(9,D599:D599)</f>
        <v>21</v>
      </c>
      <c r="E600" s="15">
        <f>SUBTOTAL(9,E599:E599)</f>
        <v>10460</v>
      </c>
      <c r="F600" s="15">
        <f>SUBTOTAL(9,F599:F599)</f>
        <v>10481</v>
      </c>
      <c r="G600" s="15">
        <f>SUBTOTAL(9,G599:G599)</f>
        <v>9551.17166</v>
      </c>
      <c r="H600" s="15">
        <f>SUBTOTAL(9,H599:H599)</f>
        <v>929.82834000000003</v>
      </c>
    </row>
    <row r="601" spans="1:8" ht="15" customHeight="1" x14ac:dyDescent="0.35">
      <c r="A601" s="10">
        <v>448</v>
      </c>
      <c r="B601" s="2"/>
      <c r="C601" s="5" t="s">
        <v>493</v>
      </c>
      <c r="D601" s="11"/>
      <c r="E601" s="1"/>
      <c r="G601" s="1"/>
      <c r="H601" s="1"/>
    </row>
    <row r="602" spans="1:8" x14ac:dyDescent="0.25">
      <c r="A602"/>
      <c r="B602" s="2">
        <v>1</v>
      </c>
      <c r="C602" s="5" t="s">
        <v>20</v>
      </c>
      <c r="D602" s="12">
        <v>44</v>
      </c>
      <c r="E602" s="12">
        <v>6299</v>
      </c>
      <c r="F602" s="12">
        <v>6343</v>
      </c>
      <c r="G602" s="12">
        <v>4425.9204399999999</v>
      </c>
      <c r="H602" s="12">
        <v>1917.0795599999999</v>
      </c>
    </row>
    <row r="603" spans="1:8" ht="15" customHeight="1" x14ac:dyDescent="0.25">
      <c r="A603"/>
      <c r="B603" s="13" t="s">
        <v>13</v>
      </c>
      <c r="C603" s="14" t="s">
        <v>494</v>
      </c>
      <c r="D603" s="15">
        <f>SUBTOTAL(9,D602:D602)</f>
        <v>44</v>
      </c>
      <c r="E603" s="15">
        <f>SUBTOTAL(9,E602:E602)</f>
        <v>6299</v>
      </c>
      <c r="F603" s="15">
        <f>SUBTOTAL(9,F602:F602)</f>
        <v>6343</v>
      </c>
      <c r="G603" s="15">
        <f>SUBTOTAL(9,G602:G602)</f>
        <v>4425.9204399999999</v>
      </c>
      <c r="H603" s="15">
        <f>SUBTOTAL(9,H602:H602)</f>
        <v>1917.0795599999999</v>
      </c>
    </row>
    <row r="604" spans="1:8" ht="15" customHeight="1" x14ac:dyDescent="0.25">
      <c r="B604" s="16"/>
      <c r="C604" s="14" t="s">
        <v>495</v>
      </c>
      <c r="D604" s="17">
        <f>SUBTOTAL(9,D569:D603)</f>
        <v>421695</v>
      </c>
      <c r="E604" s="17">
        <f>SUBTOTAL(9,E569:E603)</f>
        <v>27140594</v>
      </c>
      <c r="F604" s="17">
        <f>SUBTOTAL(9,F569:F603)</f>
        <v>27562289</v>
      </c>
      <c r="G604" s="17">
        <f>SUBTOTAL(9,G569:G603)</f>
        <v>24027448.791949999</v>
      </c>
      <c r="H604" s="17">
        <f>SUBTOTAL(9,H569:H603)</f>
        <v>3534840.20805</v>
      </c>
    </row>
    <row r="605" spans="1:8" ht="27" customHeight="1" x14ac:dyDescent="0.35">
      <c r="A605" s="1"/>
      <c r="B605" s="2"/>
      <c r="C605" s="9" t="s">
        <v>496</v>
      </c>
      <c r="D605" s="1"/>
      <c r="E605" s="1"/>
      <c r="F605" s="1"/>
      <c r="G605" s="1"/>
      <c r="H605" s="1"/>
    </row>
    <row r="606" spans="1:8" ht="15" customHeight="1" x14ac:dyDescent="0.35">
      <c r="A606" s="10">
        <v>451</v>
      </c>
      <c r="B606" s="2"/>
      <c r="C606" s="5" t="s">
        <v>497</v>
      </c>
      <c r="D606" s="11"/>
      <c r="E606" s="1"/>
      <c r="G606" s="1"/>
      <c r="H606" s="1"/>
    </row>
    <row r="607" spans="1:8" x14ac:dyDescent="0.25">
      <c r="A607"/>
      <c r="B607" s="2">
        <v>1</v>
      </c>
      <c r="C607" s="5" t="s">
        <v>20</v>
      </c>
      <c r="D607" s="12">
        <v>0</v>
      </c>
      <c r="E607" s="12">
        <v>1278118</v>
      </c>
      <c r="F607" s="12">
        <v>1278118</v>
      </c>
      <c r="G607" s="12">
        <v>1090452.5493099999</v>
      </c>
      <c r="H607" s="12">
        <v>187665.45069</v>
      </c>
    </row>
    <row r="608" spans="1:8" x14ac:dyDescent="0.25">
      <c r="A608"/>
      <c r="B608" s="2">
        <v>21</v>
      </c>
      <c r="C608" s="5" t="s">
        <v>25</v>
      </c>
      <c r="D608" s="12">
        <v>1215</v>
      </c>
      <c r="E608" s="12">
        <v>31173</v>
      </c>
      <c r="F608" s="12">
        <v>32388</v>
      </c>
      <c r="G608" s="12">
        <v>30345.151959999999</v>
      </c>
      <c r="H608" s="12">
        <v>2042.8480400000001</v>
      </c>
    </row>
    <row r="609" spans="1:8" x14ac:dyDescent="0.25">
      <c r="A609"/>
      <c r="B609" s="2">
        <v>22</v>
      </c>
      <c r="C609" s="5" t="s">
        <v>498</v>
      </c>
      <c r="D609" s="12">
        <v>72319</v>
      </c>
      <c r="E609" s="12">
        <v>570394</v>
      </c>
      <c r="F609" s="12">
        <v>642713</v>
      </c>
      <c r="G609" s="12">
        <v>486167.02399999998</v>
      </c>
      <c r="H609" s="12">
        <v>156545.976</v>
      </c>
    </row>
    <row r="610" spans="1:8" x14ac:dyDescent="0.25">
      <c r="A610"/>
      <c r="B610" s="2">
        <v>45</v>
      </c>
      <c r="C610" s="5" t="s">
        <v>31</v>
      </c>
      <c r="D610" s="12">
        <v>152461</v>
      </c>
      <c r="E610" s="12">
        <v>215259</v>
      </c>
      <c r="F610" s="12">
        <v>367720</v>
      </c>
      <c r="G610" s="12">
        <v>204962.30731999999</v>
      </c>
      <c r="H610" s="12">
        <v>162757.69268000001</v>
      </c>
    </row>
    <row r="611" spans="1:8" x14ac:dyDescent="0.25">
      <c r="A611"/>
      <c r="B611" s="2">
        <v>70</v>
      </c>
      <c r="C611" s="5" t="s">
        <v>439</v>
      </c>
      <c r="D611" s="12">
        <v>0</v>
      </c>
      <c r="E611" s="12">
        <v>7433</v>
      </c>
      <c r="F611" s="12">
        <v>7433</v>
      </c>
      <c r="G611" s="12">
        <v>7433</v>
      </c>
      <c r="H611" s="12">
        <v>0</v>
      </c>
    </row>
    <row r="612" spans="1:8" ht="15" customHeight="1" x14ac:dyDescent="0.25">
      <c r="A612"/>
      <c r="B612" s="13" t="s">
        <v>13</v>
      </c>
      <c r="C612" s="14" t="s">
        <v>499</v>
      </c>
      <c r="D612" s="15">
        <f>SUBTOTAL(9,D607:D611)</f>
        <v>225995</v>
      </c>
      <c r="E612" s="15">
        <f>SUBTOTAL(9,E607:E611)</f>
        <v>2102377</v>
      </c>
      <c r="F612" s="15">
        <f>SUBTOTAL(9,F607:F611)</f>
        <v>2328372</v>
      </c>
      <c r="G612" s="15">
        <f>SUBTOTAL(9,G607:G611)</f>
        <v>1819360.0325899997</v>
      </c>
      <c r="H612" s="15">
        <f>SUBTOTAL(9,H607:H611)</f>
        <v>509011.96741000004</v>
      </c>
    </row>
    <row r="613" spans="1:8" ht="15" customHeight="1" x14ac:dyDescent="0.35">
      <c r="A613" s="10">
        <v>452</v>
      </c>
      <c r="B613" s="2"/>
      <c r="C613" s="5" t="s">
        <v>500</v>
      </c>
      <c r="D613" s="11"/>
      <c r="E613" s="1"/>
      <c r="G613" s="1"/>
      <c r="H613" s="1"/>
    </row>
    <row r="614" spans="1:8" x14ac:dyDescent="0.25">
      <c r="A614"/>
      <c r="B614" s="2">
        <v>1</v>
      </c>
      <c r="C614" s="5" t="s">
        <v>20</v>
      </c>
      <c r="D614" s="12">
        <v>1393</v>
      </c>
      <c r="E614" s="12">
        <v>29045</v>
      </c>
      <c r="F614" s="12">
        <v>30438</v>
      </c>
      <c r="G614" s="12">
        <v>28714.84217</v>
      </c>
      <c r="H614" s="12">
        <v>1723.1578300000001</v>
      </c>
    </row>
    <row r="615" spans="1:8" ht="15" customHeight="1" x14ac:dyDescent="0.25">
      <c r="A615"/>
      <c r="B615" s="13" t="s">
        <v>13</v>
      </c>
      <c r="C615" s="14" t="s">
        <v>501</v>
      </c>
      <c r="D615" s="15">
        <f>SUBTOTAL(9,D614:D614)</f>
        <v>1393</v>
      </c>
      <c r="E615" s="15">
        <f>SUBTOTAL(9,E614:E614)</f>
        <v>29045</v>
      </c>
      <c r="F615" s="15">
        <f>SUBTOTAL(9,F614:F614)</f>
        <v>30438</v>
      </c>
      <c r="G615" s="15">
        <f>SUBTOTAL(9,G614:G614)</f>
        <v>28714.84217</v>
      </c>
      <c r="H615" s="15">
        <f>SUBTOTAL(9,H614:H614)</f>
        <v>1723.1578300000001</v>
      </c>
    </row>
    <row r="616" spans="1:8" ht="15" customHeight="1" x14ac:dyDescent="0.35">
      <c r="A616" s="10">
        <v>453</v>
      </c>
      <c r="B616" s="2"/>
      <c r="C616" s="5" t="s">
        <v>502</v>
      </c>
      <c r="D616" s="11"/>
      <c r="E616" s="1"/>
      <c r="G616" s="1"/>
      <c r="H616" s="1"/>
    </row>
    <row r="617" spans="1:8" x14ac:dyDescent="0.25">
      <c r="A617"/>
      <c r="B617" s="2">
        <v>1</v>
      </c>
      <c r="C617" s="5" t="s">
        <v>20</v>
      </c>
      <c r="D617" s="12">
        <v>2651</v>
      </c>
      <c r="E617" s="12">
        <v>60110</v>
      </c>
      <c r="F617" s="12">
        <v>62761</v>
      </c>
      <c r="G617" s="12">
        <v>52802.900950000003</v>
      </c>
      <c r="H617" s="12">
        <v>9958.0990500000007</v>
      </c>
    </row>
    <row r="618" spans="1:8" ht="15" customHeight="1" x14ac:dyDescent="0.25">
      <c r="A618"/>
      <c r="B618" s="13" t="s">
        <v>13</v>
      </c>
      <c r="C618" s="14" t="s">
        <v>503</v>
      </c>
      <c r="D618" s="15">
        <f>SUBTOTAL(9,D617:D617)</f>
        <v>2651</v>
      </c>
      <c r="E618" s="15">
        <f>SUBTOTAL(9,E617:E617)</f>
        <v>60110</v>
      </c>
      <c r="F618" s="15">
        <f>SUBTOTAL(9,F617:F617)</f>
        <v>62761</v>
      </c>
      <c r="G618" s="15">
        <f>SUBTOTAL(9,G617:G617)</f>
        <v>52802.900950000003</v>
      </c>
      <c r="H618" s="15">
        <f>SUBTOTAL(9,H617:H617)</f>
        <v>9958.0990500000007</v>
      </c>
    </row>
    <row r="619" spans="1:8" ht="15" customHeight="1" x14ac:dyDescent="0.35">
      <c r="A619" s="10">
        <v>454</v>
      </c>
      <c r="B619" s="2"/>
      <c r="C619" s="5" t="s">
        <v>504</v>
      </c>
      <c r="D619" s="11"/>
      <c r="E619" s="1"/>
      <c r="G619" s="1"/>
      <c r="H619" s="1"/>
    </row>
    <row r="620" spans="1:8" x14ac:dyDescent="0.25">
      <c r="A620"/>
      <c r="B620" s="2">
        <v>1</v>
      </c>
      <c r="C620" s="5" t="s">
        <v>20</v>
      </c>
      <c r="D620" s="12">
        <v>38095</v>
      </c>
      <c r="E620" s="12">
        <v>924192</v>
      </c>
      <c r="F620" s="12">
        <v>962287</v>
      </c>
      <c r="G620" s="12">
        <v>524365.10799000005</v>
      </c>
      <c r="H620" s="12">
        <v>437921.89201000001</v>
      </c>
    </row>
    <row r="621" spans="1:8" x14ac:dyDescent="0.25">
      <c r="A621"/>
      <c r="B621" s="2">
        <v>45</v>
      </c>
      <c r="C621" s="5" t="s">
        <v>31</v>
      </c>
      <c r="D621" s="12">
        <v>0</v>
      </c>
      <c r="E621" s="12">
        <v>1127205</v>
      </c>
      <c r="F621" s="12">
        <v>1127205</v>
      </c>
      <c r="G621" s="12">
        <v>530151.32551</v>
      </c>
      <c r="H621" s="12">
        <v>597053.67449</v>
      </c>
    </row>
    <row r="622" spans="1:8" ht="15" customHeight="1" x14ac:dyDescent="0.25">
      <c r="A622"/>
      <c r="B622" s="13" t="s">
        <v>13</v>
      </c>
      <c r="C622" s="14" t="s">
        <v>505</v>
      </c>
      <c r="D622" s="15">
        <f>SUBTOTAL(9,D620:D621)</f>
        <v>38095</v>
      </c>
      <c r="E622" s="15">
        <f>SUBTOTAL(9,E620:E621)</f>
        <v>2051397</v>
      </c>
      <c r="F622" s="15">
        <f>SUBTOTAL(9,F620:F621)</f>
        <v>2089492</v>
      </c>
      <c r="G622" s="15">
        <f>SUBTOTAL(9,G620:G621)</f>
        <v>1054516.4335</v>
      </c>
      <c r="H622" s="15">
        <f>SUBTOTAL(9,H620:H621)</f>
        <v>1034975.5665</v>
      </c>
    </row>
    <row r="623" spans="1:8" ht="15" customHeight="1" x14ac:dyDescent="0.35">
      <c r="A623" s="10">
        <v>455</v>
      </c>
      <c r="B623" s="2"/>
      <c r="C623" s="5" t="s">
        <v>506</v>
      </c>
      <c r="D623" s="11"/>
      <c r="E623" s="1"/>
      <c r="G623" s="1"/>
      <c r="H623" s="1"/>
    </row>
    <row r="624" spans="1:8" x14ac:dyDescent="0.25">
      <c r="A624"/>
      <c r="B624" s="2">
        <v>1</v>
      </c>
      <c r="C624" s="5" t="s">
        <v>20</v>
      </c>
      <c r="D624" s="12">
        <v>3056</v>
      </c>
      <c r="E624" s="12">
        <v>143617</v>
      </c>
      <c r="F624" s="12">
        <v>146673</v>
      </c>
      <c r="G624" s="12">
        <v>135907.96515999999</v>
      </c>
      <c r="H624" s="12">
        <v>10765.03484</v>
      </c>
    </row>
    <row r="625" spans="1:8" x14ac:dyDescent="0.25">
      <c r="A625"/>
      <c r="B625" s="2">
        <v>21</v>
      </c>
      <c r="C625" s="5" t="s">
        <v>25</v>
      </c>
      <c r="D625" s="12">
        <v>0</v>
      </c>
      <c r="E625" s="12">
        <v>42567</v>
      </c>
      <c r="F625" s="12">
        <v>42567</v>
      </c>
      <c r="G625" s="12">
        <v>41086.051930000001</v>
      </c>
      <c r="H625" s="12">
        <v>1480.9480699999999</v>
      </c>
    </row>
    <row r="626" spans="1:8" x14ac:dyDescent="0.25">
      <c r="A626"/>
      <c r="B626" s="2">
        <v>45</v>
      </c>
      <c r="C626" s="5" t="s">
        <v>31</v>
      </c>
      <c r="D626" s="12">
        <v>893</v>
      </c>
      <c r="E626" s="12">
        <v>6746</v>
      </c>
      <c r="F626" s="12">
        <v>7639</v>
      </c>
      <c r="G626" s="12">
        <v>5983.7549499999996</v>
      </c>
      <c r="H626" s="12">
        <v>1655.24505</v>
      </c>
    </row>
    <row r="627" spans="1:8" x14ac:dyDescent="0.25">
      <c r="A627"/>
      <c r="B627" s="2">
        <v>71</v>
      </c>
      <c r="C627" s="5" t="s">
        <v>507</v>
      </c>
      <c r="D627" s="12">
        <v>0</v>
      </c>
      <c r="E627" s="12">
        <v>75488</v>
      </c>
      <c r="F627" s="12">
        <v>75488</v>
      </c>
      <c r="G627" s="12">
        <v>72751.620999999999</v>
      </c>
      <c r="H627" s="12">
        <v>2736.3789999999999</v>
      </c>
    </row>
    <row r="628" spans="1:8" x14ac:dyDescent="0.25">
      <c r="A628"/>
      <c r="B628" s="2">
        <v>72</v>
      </c>
      <c r="C628" s="5" t="s">
        <v>508</v>
      </c>
      <c r="D628" s="12">
        <v>0</v>
      </c>
      <c r="E628" s="12">
        <v>130510</v>
      </c>
      <c r="F628" s="12">
        <v>130510</v>
      </c>
      <c r="G628" s="12">
        <v>129304.97749999999</v>
      </c>
      <c r="H628" s="12">
        <v>1205.0225</v>
      </c>
    </row>
    <row r="629" spans="1:8" x14ac:dyDescent="0.25">
      <c r="A629"/>
      <c r="B629" s="2">
        <v>73</v>
      </c>
      <c r="C629" s="5" t="s">
        <v>509</v>
      </c>
      <c r="D629" s="12">
        <v>0</v>
      </c>
      <c r="E629" s="12">
        <v>134488</v>
      </c>
      <c r="F629" s="12">
        <v>134488</v>
      </c>
      <c r="G629" s="12">
        <v>134476</v>
      </c>
      <c r="H629" s="12">
        <v>12</v>
      </c>
    </row>
    <row r="630" spans="1:8" ht="15" customHeight="1" x14ac:dyDescent="0.25">
      <c r="A630"/>
      <c r="B630" s="13" t="s">
        <v>13</v>
      </c>
      <c r="C630" s="14" t="s">
        <v>510</v>
      </c>
      <c r="D630" s="15">
        <f>SUBTOTAL(9,D624:D629)</f>
        <v>3949</v>
      </c>
      <c r="E630" s="15">
        <f>SUBTOTAL(9,E624:E629)</f>
        <v>533416</v>
      </c>
      <c r="F630" s="15">
        <f>SUBTOTAL(9,F624:F629)</f>
        <v>537365</v>
      </c>
      <c r="G630" s="15">
        <f>SUBTOTAL(9,G624:G629)</f>
        <v>519510.37053999997</v>
      </c>
      <c r="H630" s="15">
        <f>SUBTOTAL(9,H624:H629)</f>
        <v>17854.62946</v>
      </c>
    </row>
    <row r="631" spans="1:8" ht="15" customHeight="1" x14ac:dyDescent="0.35">
      <c r="A631" s="10">
        <v>457</v>
      </c>
      <c r="B631" s="2"/>
      <c r="C631" s="5" t="s">
        <v>511</v>
      </c>
      <c r="D631" s="11"/>
      <c r="E631" s="1"/>
      <c r="G631" s="1"/>
      <c r="H631" s="1"/>
    </row>
    <row r="632" spans="1:8" x14ac:dyDescent="0.25">
      <c r="A632"/>
      <c r="B632" s="2">
        <v>1</v>
      </c>
      <c r="C632" s="5" t="s">
        <v>20</v>
      </c>
      <c r="D632" s="12">
        <v>0</v>
      </c>
      <c r="E632" s="12">
        <v>477797</v>
      </c>
      <c r="F632" s="12">
        <v>477797</v>
      </c>
      <c r="G632" s="12">
        <v>428858.81112999999</v>
      </c>
      <c r="H632" s="12">
        <v>48938.188869999998</v>
      </c>
    </row>
    <row r="633" spans="1:8" x14ac:dyDescent="0.25">
      <c r="A633"/>
      <c r="B633" s="2">
        <v>45</v>
      </c>
      <c r="C633" s="5" t="s">
        <v>31</v>
      </c>
      <c r="D633" s="12">
        <v>22611</v>
      </c>
      <c r="E633" s="12">
        <v>26911</v>
      </c>
      <c r="F633" s="12">
        <v>49522</v>
      </c>
      <c r="G633" s="12">
        <v>28310.451880000001</v>
      </c>
      <c r="H633" s="12">
        <v>21211.548119999999</v>
      </c>
    </row>
    <row r="634" spans="1:8" ht="15" customHeight="1" x14ac:dyDescent="0.25">
      <c r="A634"/>
      <c r="B634" s="13" t="s">
        <v>13</v>
      </c>
      <c r="C634" s="14" t="s">
        <v>512</v>
      </c>
      <c r="D634" s="15">
        <f>SUBTOTAL(9,D632:D633)</f>
        <v>22611</v>
      </c>
      <c r="E634" s="15">
        <f>SUBTOTAL(9,E632:E633)</f>
        <v>504708</v>
      </c>
      <c r="F634" s="15">
        <f>SUBTOTAL(9,F632:F633)</f>
        <v>527319</v>
      </c>
      <c r="G634" s="15">
        <f>SUBTOTAL(9,G632:G633)</f>
        <v>457169.26301</v>
      </c>
      <c r="H634" s="15">
        <f>SUBTOTAL(9,H632:H633)</f>
        <v>70149.736990000005</v>
      </c>
    </row>
    <row r="635" spans="1:8" ht="15" customHeight="1" x14ac:dyDescent="0.25">
      <c r="B635" s="16"/>
      <c r="C635" s="14" t="s">
        <v>513</v>
      </c>
      <c r="D635" s="17">
        <f>SUBTOTAL(9,D606:D634)</f>
        <v>294694</v>
      </c>
      <c r="E635" s="17">
        <f>SUBTOTAL(9,E606:E634)</f>
        <v>5281053</v>
      </c>
      <c r="F635" s="17">
        <f>SUBTOTAL(9,F606:F634)</f>
        <v>5575747</v>
      </c>
      <c r="G635" s="17">
        <f>SUBTOTAL(9,G606:G634)</f>
        <v>3932073.8427599994</v>
      </c>
      <c r="H635" s="17">
        <f>SUBTOTAL(9,H606:H634)</f>
        <v>1643673.1572399999</v>
      </c>
    </row>
    <row r="636" spans="1:8" ht="27" customHeight="1" x14ac:dyDescent="0.35">
      <c r="A636" s="1"/>
      <c r="B636" s="2"/>
      <c r="C636" s="9" t="s">
        <v>514</v>
      </c>
      <c r="D636" s="1"/>
      <c r="E636" s="1"/>
      <c r="F636" s="1"/>
      <c r="G636" s="1"/>
      <c r="H636" s="1"/>
    </row>
    <row r="637" spans="1:8" ht="15" customHeight="1" x14ac:dyDescent="0.35">
      <c r="A637" s="10">
        <v>460</v>
      </c>
      <c r="B637" s="2"/>
      <c r="C637" s="5" t="s">
        <v>515</v>
      </c>
      <c r="D637" s="11"/>
      <c r="E637" s="1"/>
      <c r="G637" s="1"/>
      <c r="H637" s="1"/>
    </row>
    <row r="638" spans="1:8" x14ac:dyDescent="0.25">
      <c r="A638"/>
      <c r="B638" s="2">
        <v>1</v>
      </c>
      <c r="C638" s="5" t="s">
        <v>20</v>
      </c>
      <c r="D638" s="12">
        <v>446</v>
      </c>
      <c r="E638" s="12">
        <v>64383</v>
      </c>
      <c r="F638" s="12">
        <v>64829</v>
      </c>
      <c r="G638" s="12">
        <v>57974.450550000001</v>
      </c>
      <c r="H638" s="12">
        <v>6854.5494500000004</v>
      </c>
    </row>
    <row r="639" spans="1:8" ht="15" customHeight="1" x14ac:dyDescent="0.25">
      <c r="A639"/>
      <c r="B639" s="13" t="s">
        <v>13</v>
      </c>
      <c r="C639" s="14" t="s">
        <v>516</v>
      </c>
      <c r="D639" s="15">
        <f>SUBTOTAL(9,D638:D638)</f>
        <v>446</v>
      </c>
      <c r="E639" s="15">
        <f>SUBTOTAL(9,E638:E638)</f>
        <v>64383</v>
      </c>
      <c r="F639" s="15">
        <f>SUBTOTAL(9,F638:F638)</f>
        <v>64829</v>
      </c>
      <c r="G639" s="15">
        <f>SUBTOTAL(9,G638:G638)</f>
        <v>57974.450550000001</v>
      </c>
      <c r="H639" s="15">
        <f>SUBTOTAL(9,H638:H638)</f>
        <v>6854.5494500000004</v>
      </c>
    </row>
    <row r="640" spans="1:8" ht="15" customHeight="1" x14ac:dyDescent="0.35">
      <c r="A640" s="10">
        <v>466</v>
      </c>
      <c r="B640" s="2"/>
      <c r="C640" s="5" t="s">
        <v>517</v>
      </c>
      <c r="D640" s="11"/>
      <c r="E640" s="1"/>
      <c r="G640" s="1"/>
      <c r="H640" s="1"/>
    </row>
    <row r="641" spans="1:8" x14ac:dyDescent="0.25">
      <c r="A641"/>
      <c r="B641" s="2">
        <v>1</v>
      </c>
      <c r="C641" s="5" t="s">
        <v>20</v>
      </c>
      <c r="D641" s="12">
        <v>29869</v>
      </c>
      <c r="E641" s="12">
        <v>1348475</v>
      </c>
      <c r="F641" s="12">
        <v>1378344</v>
      </c>
      <c r="G641" s="12">
        <v>1275891.84662</v>
      </c>
      <c r="H641" s="12">
        <v>102452.15338</v>
      </c>
    </row>
    <row r="642" spans="1:8" ht="15" customHeight="1" x14ac:dyDescent="0.25">
      <c r="A642"/>
      <c r="B642" s="13" t="s">
        <v>13</v>
      </c>
      <c r="C642" s="14" t="s">
        <v>518</v>
      </c>
      <c r="D642" s="15">
        <f>SUBTOTAL(9,D641:D641)</f>
        <v>29869</v>
      </c>
      <c r="E642" s="15">
        <f>SUBTOTAL(9,E641:E641)</f>
        <v>1348475</v>
      </c>
      <c r="F642" s="15">
        <f>SUBTOTAL(9,F641:F641)</f>
        <v>1378344</v>
      </c>
      <c r="G642" s="15">
        <f>SUBTOTAL(9,G641:G641)</f>
        <v>1275891.84662</v>
      </c>
      <c r="H642" s="15">
        <f>SUBTOTAL(9,H641:H641)</f>
        <v>102452.15338</v>
      </c>
    </row>
    <row r="643" spans="1:8" ht="15" customHeight="1" x14ac:dyDescent="0.35">
      <c r="A643" s="10">
        <v>467</v>
      </c>
      <c r="B643" s="2"/>
      <c r="C643" s="5" t="s">
        <v>519</v>
      </c>
      <c r="D643" s="11"/>
      <c r="E643" s="1"/>
      <c r="G643" s="1"/>
      <c r="H643" s="1"/>
    </row>
    <row r="644" spans="1:8" x14ac:dyDescent="0.25">
      <c r="A644"/>
      <c r="B644" s="2">
        <v>1</v>
      </c>
      <c r="C644" s="5" t="s">
        <v>20</v>
      </c>
      <c r="D644" s="12">
        <v>0</v>
      </c>
      <c r="E644" s="12">
        <v>7855</v>
      </c>
      <c r="F644" s="12">
        <v>7855</v>
      </c>
      <c r="G644" s="12">
        <v>7855.3649999999998</v>
      </c>
      <c r="H644" s="12">
        <v>-0.36499999999999999</v>
      </c>
    </row>
    <row r="645" spans="1:8" ht="15" customHeight="1" x14ac:dyDescent="0.25">
      <c r="A645"/>
      <c r="B645" s="13" t="s">
        <v>13</v>
      </c>
      <c r="C645" s="14" t="s">
        <v>520</v>
      </c>
      <c r="D645" s="15">
        <f>SUBTOTAL(9,D644:D644)</f>
        <v>0</v>
      </c>
      <c r="E645" s="15">
        <f>SUBTOTAL(9,E644:E644)</f>
        <v>7855</v>
      </c>
      <c r="F645" s="15">
        <f>SUBTOTAL(9,F644:F644)</f>
        <v>7855</v>
      </c>
      <c r="G645" s="15">
        <f>SUBTOTAL(9,G644:G644)</f>
        <v>7855.3649999999998</v>
      </c>
      <c r="H645" s="15">
        <f>SUBTOTAL(9,H644:H644)</f>
        <v>-0.36499999999999999</v>
      </c>
    </row>
    <row r="646" spans="1:8" ht="15" customHeight="1" x14ac:dyDescent="0.35">
      <c r="A646" s="10">
        <v>468</v>
      </c>
      <c r="B646" s="2"/>
      <c r="C646" s="5" t="s">
        <v>521</v>
      </c>
      <c r="D646" s="11"/>
      <c r="E646" s="1"/>
      <c r="G646" s="1"/>
      <c r="H646" s="1"/>
    </row>
    <row r="647" spans="1:8" x14ac:dyDescent="0.25">
      <c r="A647"/>
      <c r="B647" s="2">
        <v>1</v>
      </c>
      <c r="C647" s="5" t="s">
        <v>20</v>
      </c>
      <c r="D647" s="12">
        <v>0</v>
      </c>
      <c r="E647" s="12">
        <v>23797</v>
      </c>
      <c r="F647" s="12">
        <v>23797</v>
      </c>
      <c r="G647" s="12">
        <v>20946.088400000001</v>
      </c>
      <c r="H647" s="12">
        <v>2850.9115999999999</v>
      </c>
    </row>
    <row r="648" spans="1:8" ht="15" customHeight="1" x14ac:dyDescent="0.25">
      <c r="A648"/>
      <c r="B648" s="13" t="s">
        <v>13</v>
      </c>
      <c r="C648" s="14" t="s">
        <v>522</v>
      </c>
      <c r="D648" s="15">
        <f>SUBTOTAL(9,D647:D647)</f>
        <v>0</v>
      </c>
      <c r="E648" s="15">
        <f>SUBTOTAL(9,E647:E647)</f>
        <v>23797</v>
      </c>
      <c r="F648" s="15">
        <f>SUBTOTAL(9,F647:F647)</f>
        <v>23797</v>
      </c>
      <c r="G648" s="15">
        <f>SUBTOTAL(9,G647:G647)</f>
        <v>20946.088400000001</v>
      </c>
      <c r="H648" s="15">
        <f>SUBTOTAL(9,H647:H647)</f>
        <v>2850.9115999999999</v>
      </c>
    </row>
    <row r="649" spans="1:8" ht="15" customHeight="1" x14ac:dyDescent="0.35">
      <c r="A649" s="10">
        <v>469</v>
      </c>
      <c r="B649" s="2"/>
      <c r="C649" s="5" t="s">
        <v>523</v>
      </c>
      <c r="D649" s="11"/>
      <c r="E649" s="1"/>
      <c r="G649" s="1"/>
      <c r="H649" s="1"/>
    </row>
    <row r="650" spans="1:8" x14ac:dyDescent="0.25">
      <c r="A650"/>
      <c r="B650" s="2">
        <v>1</v>
      </c>
      <c r="C650" s="5" t="s">
        <v>20</v>
      </c>
      <c r="D650" s="12">
        <v>4909</v>
      </c>
      <c r="E650" s="12">
        <v>280197</v>
      </c>
      <c r="F650" s="12">
        <v>285106</v>
      </c>
      <c r="G650" s="12">
        <v>252834.67593999999</v>
      </c>
      <c r="H650" s="12">
        <v>32271.324059999999</v>
      </c>
    </row>
    <row r="651" spans="1:8" x14ac:dyDescent="0.25">
      <c r="A651"/>
      <c r="B651" s="2">
        <v>21</v>
      </c>
      <c r="C651" s="5" t="s">
        <v>25</v>
      </c>
      <c r="D651" s="12">
        <v>0</v>
      </c>
      <c r="E651" s="12">
        <v>86209</v>
      </c>
      <c r="F651" s="12">
        <v>86209</v>
      </c>
      <c r="G651" s="12">
        <v>77092.20766</v>
      </c>
      <c r="H651" s="12">
        <v>9116.79234</v>
      </c>
    </row>
    <row r="652" spans="1:8" ht="15" customHeight="1" x14ac:dyDescent="0.25">
      <c r="A652"/>
      <c r="B652" s="13" t="s">
        <v>13</v>
      </c>
      <c r="C652" s="14" t="s">
        <v>524</v>
      </c>
      <c r="D652" s="15">
        <f>SUBTOTAL(9,D650:D651)</f>
        <v>4909</v>
      </c>
      <c r="E652" s="15">
        <f>SUBTOTAL(9,E650:E651)</f>
        <v>366406</v>
      </c>
      <c r="F652" s="15">
        <f>SUBTOTAL(9,F650:F651)</f>
        <v>371315</v>
      </c>
      <c r="G652" s="15">
        <f>SUBTOTAL(9,G650:G651)</f>
        <v>329926.8836</v>
      </c>
      <c r="H652" s="15">
        <f>SUBTOTAL(9,H650:H651)</f>
        <v>41388.116399999999</v>
      </c>
    </row>
    <row r="653" spans="1:8" ht="15" customHeight="1" x14ac:dyDescent="0.25">
      <c r="B653" s="16"/>
      <c r="C653" s="14" t="s">
        <v>525</v>
      </c>
      <c r="D653" s="17">
        <f>SUBTOTAL(9,D637:D652)</f>
        <v>35224</v>
      </c>
      <c r="E653" s="17">
        <f>SUBTOTAL(9,E637:E652)</f>
        <v>1810916</v>
      </c>
      <c r="F653" s="17">
        <f>SUBTOTAL(9,F637:F652)</f>
        <v>1846140</v>
      </c>
      <c r="G653" s="17">
        <f>SUBTOTAL(9,G637:G652)</f>
        <v>1692594.63417</v>
      </c>
      <c r="H653" s="17">
        <f>SUBTOTAL(9,H637:H652)</f>
        <v>153545.36583000002</v>
      </c>
    </row>
    <row r="654" spans="1:8" ht="27" customHeight="1" x14ac:dyDescent="0.35">
      <c r="A654" s="1"/>
      <c r="B654" s="2"/>
      <c r="C654" s="9" t="s">
        <v>526</v>
      </c>
      <c r="D654" s="1"/>
      <c r="E654" s="1"/>
      <c r="F654" s="1"/>
      <c r="G654" s="1"/>
      <c r="H654" s="1"/>
    </row>
    <row r="655" spans="1:8" ht="15" customHeight="1" x14ac:dyDescent="0.35">
      <c r="A655" s="10">
        <v>470</v>
      </c>
      <c r="B655" s="2"/>
      <c r="C655" s="5" t="s">
        <v>527</v>
      </c>
      <c r="D655" s="11"/>
      <c r="E655" s="1"/>
      <c r="G655" s="1"/>
      <c r="H655" s="1"/>
    </row>
    <row r="656" spans="1:8" x14ac:dyDescent="0.25">
      <c r="A656"/>
      <c r="B656" s="2">
        <v>1</v>
      </c>
      <c r="C656" s="5" t="s">
        <v>20</v>
      </c>
      <c r="D656" s="12">
        <v>0</v>
      </c>
      <c r="E656" s="12">
        <v>640000</v>
      </c>
      <c r="F656" s="12">
        <v>640000</v>
      </c>
      <c r="G656" s="12">
        <v>607304.56510999997</v>
      </c>
      <c r="H656" s="12">
        <v>32695.43489</v>
      </c>
    </row>
    <row r="657" spans="1:8" x14ac:dyDescent="0.25">
      <c r="A657"/>
      <c r="B657" s="2">
        <v>72</v>
      </c>
      <c r="C657" s="5" t="s">
        <v>528</v>
      </c>
      <c r="D657" s="12">
        <v>0</v>
      </c>
      <c r="E657" s="12">
        <v>70744</v>
      </c>
      <c r="F657" s="12">
        <v>70744</v>
      </c>
      <c r="G657" s="12">
        <v>70743.975999999995</v>
      </c>
      <c r="H657" s="12">
        <v>2.4E-2</v>
      </c>
    </row>
    <row r="658" spans="1:8" ht="15" customHeight="1" x14ac:dyDescent="0.25">
      <c r="A658"/>
      <c r="B658" s="13" t="s">
        <v>13</v>
      </c>
      <c r="C658" s="14" t="s">
        <v>529</v>
      </c>
      <c r="D658" s="15">
        <f>SUBTOTAL(9,D656:D657)</f>
        <v>0</v>
      </c>
      <c r="E658" s="15">
        <f>SUBTOTAL(9,E656:E657)</f>
        <v>710744</v>
      </c>
      <c r="F658" s="15">
        <f>SUBTOTAL(9,F656:F657)</f>
        <v>710744</v>
      </c>
      <c r="G658" s="15">
        <f>SUBTOTAL(9,G656:G657)</f>
        <v>678048.54110999999</v>
      </c>
      <c r="H658" s="15">
        <f>SUBTOTAL(9,H656:H657)</f>
        <v>32695.458890000002</v>
      </c>
    </row>
    <row r="659" spans="1:8" ht="15" customHeight="1" x14ac:dyDescent="0.35">
      <c r="A659" s="10">
        <v>471</v>
      </c>
      <c r="B659" s="2"/>
      <c r="C659" s="5" t="s">
        <v>530</v>
      </c>
      <c r="D659" s="11"/>
      <c r="E659" s="1"/>
      <c r="G659" s="1"/>
      <c r="H659" s="1"/>
    </row>
    <row r="660" spans="1:8" x14ac:dyDescent="0.25">
      <c r="A660"/>
      <c r="B660" s="2">
        <v>71</v>
      </c>
      <c r="C660" s="5" t="s">
        <v>531</v>
      </c>
      <c r="D660" s="12">
        <v>0</v>
      </c>
      <c r="E660" s="12">
        <v>126028</v>
      </c>
      <c r="F660" s="12">
        <v>126028</v>
      </c>
      <c r="G660" s="12">
        <v>83322.512010000006</v>
      </c>
      <c r="H660" s="12">
        <v>42705.487990000001</v>
      </c>
    </row>
    <row r="661" spans="1:8" x14ac:dyDescent="0.25">
      <c r="A661"/>
      <c r="B661" s="2">
        <v>72</v>
      </c>
      <c r="C661" s="5" t="s">
        <v>532</v>
      </c>
      <c r="D661" s="12">
        <v>0</v>
      </c>
      <c r="E661" s="12">
        <v>101477</v>
      </c>
      <c r="F661" s="12">
        <v>101477</v>
      </c>
      <c r="G661" s="12">
        <v>21009.05258</v>
      </c>
      <c r="H661" s="12">
        <v>80467.947419999997</v>
      </c>
    </row>
    <row r="662" spans="1:8" x14ac:dyDescent="0.25">
      <c r="A662"/>
      <c r="B662" s="2">
        <v>73</v>
      </c>
      <c r="C662" s="5" t="s">
        <v>533</v>
      </c>
      <c r="D662" s="12">
        <v>0</v>
      </c>
      <c r="E662" s="12">
        <v>30765</v>
      </c>
      <c r="F662" s="12">
        <v>30765</v>
      </c>
      <c r="G662" s="12">
        <v>24340</v>
      </c>
      <c r="H662" s="12">
        <v>6425</v>
      </c>
    </row>
    <row r="663" spans="1:8" ht="15" customHeight="1" x14ac:dyDescent="0.25">
      <c r="A663"/>
      <c r="B663" s="13" t="s">
        <v>13</v>
      </c>
      <c r="C663" s="14" t="s">
        <v>534</v>
      </c>
      <c r="D663" s="15">
        <f>SUBTOTAL(9,D660:D662)</f>
        <v>0</v>
      </c>
      <c r="E663" s="15">
        <f>SUBTOTAL(9,E660:E662)</f>
        <v>258270</v>
      </c>
      <c r="F663" s="15">
        <f>SUBTOTAL(9,F660:F662)</f>
        <v>258270</v>
      </c>
      <c r="G663" s="15">
        <f>SUBTOTAL(9,G660:G662)</f>
        <v>128671.56459000001</v>
      </c>
      <c r="H663" s="15">
        <f>SUBTOTAL(9,H660:H662)</f>
        <v>129598.43541000001</v>
      </c>
    </row>
    <row r="664" spans="1:8" ht="15" customHeight="1" x14ac:dyDescent="0.35">
      <c r="A664" s="10">
        <v>473</v>
      </c>
      <c r="B664" s="2"/>
      <c r="C664" s="5" t="s">
        <v>535</v>
      </c>
      <c r="D664" s="11"/>
      <c r="E664" s="1"/>
      <c r="G664" s="1"/>
      <c r="H664" s="1"/>
    </row>
    <row r="665" spans="1:8" x14ac:dyDescent="0.25">
      <c r="A665"/>
      <c r="B665" s="2">
        <v>1</v>
      </c>
      <c r="C665" s="5" t="s">
        <v>20</v>
      </c>
      <c r="D665" s="12">
        <v>2867</v>
      </c>
      <c r="E665" s="12">
        <v>81566</v>
      </c>
      <c r="F665" s="12">
        <v>84433</v>
      </c>
      <c r="G665" s="12">
        <v>73813.282720000003</v>
      </c>
      <c r="H665" s="12">
        <v>10619.717280000001</v>
      </c>
    </row>
    <row r="666" spans="1:8" x14ac:dyDescent="0.25">
      <c r="A666"/>
      <c r="B666" s="2">
        <v>70</v>
      </c>
      <c r="C666" s="5" t="s">
        <v>536</v>
      </c>
      <c r="D666" s="12">
        <v>0</v>
      </c>
      <c r="E666" s="12">
        <v>500000</v>
      </c>
      <c r="F666" s="12">
        <v>500000</v>
      </c>
      <c r="G666" s="12">
        <v>466850.06965000002</v>
      </c>
      <c r="H666" s="12">
        <v>33149.930350000002</v>
      </c>
    </row>
    <row r="667" spans="1:8" ht="15" customHeight="1" x14ac:dyDescent="0.25">
      <c r="A667"/>
      <c r="B667" s="13" t="s">
        <v>13</v>
      </c>
      <c r="C667" s="14" t="s">
        <v>537</v>
      </c>
      <c r="D667" s="15">
        <f>SUBTOTAL(9,D665:D666)</f>
        <v>2867</v>
      </c>
      <c r="E667" s="15">
        <f>SUBTOTAL(9,E665:E666)</f>
        <v>581566</v>
      </c>
      <c r="F667" s="15">
        <f>SUBTOTAL(9,F665:F666)</f>
        <v>584433</v>
      </c>
      <c r="G667" s="15">
        <f>SUBTOTAL(9,G665:G666)</f>
        <v>540663.35236999998</v>
      </c>
      <c r="H667" s="15">
        <f>SUBTOTAL(9,H665:H666)</f>
        <v>43769.647630000007</v>
      </c>
    </row>
    <row r="668" spans="1:8" ht="15" customHeight="1" x14ac:dyDescent="0.35">
      <c r="A668" s="10">
        <v>475</v>
      </c>
      <c r="B668" s="2"/>
      <c r="C668" s="5" t="s">
        <v>538</v>
      </c>
      <c r="D668" s="11"/>
      <c r="E668" s="1"/>
      <c r="G668" s="1"/>
      <c r="H668" s="1"/>
    </row>
    <row r="669" spans="1:8" x14ac:dyDescent="0.25">
      <c r="A669"/>
      <c r="B669" s="2">
        <v>1</v>
      </c>
      <c r="C669" s="5" t="s">
        <v>539</v>
      </c>
      <c r="D669" s="12">
        <v>0</v>
      </c>
      <c r="E669" s="12">
        <v>120258</v>
      </c>
      <c r="F669" s="12">
        <v>120258</v>
      </c>
      <c r="G669" s="12">
        <v>115506.09041999999</v>
      </c>
      <c r="H669" s="12">
        <v>4751.9095799999996</v>
      </c>
    </row>
    <row r="670" spans="1:8" x14ac:dyDescent="0.25">
      <c r="A670"/>
      <c r="B670" s="2">
        <v>21</v>
      </c>
      <c r="C670" s="5" t="s">
        <v>30</v>
      </c>
      <c r="D670" s="12">
        <v>0</v>
      </c>
      <c r="E670" s="12">
        <v>8591</v>
      </c>
      <c r="F670" s="12">
        <v>8591</v>
      </c>
      <c r="G670" s="12">
        <v>8349.6175000000003</v>
      </c>
      <c r="H670" s="12">
        <v>241.38249999999999</v>
      </c>
    </row>
    <row r="671" spans="1:8" ht="15" customHeight="1" x14ac:dyDescent="0.25">
      <c r="A671"/>
      <c r="B671" s="13" t="s">
        <v>13</v>
      </c>
      <c r="C671" s="14" t="s">
        <v>540</v>
      </c>
      <c r="D671" s="15">
        <f>SUBTOTAL(9,D669:D670)</f>
        <v>0</v>
      </c>
      <c r="E671" s="15">
        <f>SUBTOTAL(9,E669:E670)</f>
        <v>128849</v>
      </c>
      <c r="F671" s="15">
        <f>SUBTOTAL(9,F669:F670)</f>
        <v>128849</v>
      </c>
      <c r="G671" s="15">
        <f>SUBTOTAL(9,G669:G670)</f>
        <v>123855.70791999999</v>
      </c>
      <c r="H671" s="15">
        <f>SUBTOTAL(9,H669:H670)</f>
        <v>4993.2920799999993</v>
      </c>
    </row>
    <row r="672" spans="1:8" ht="15" customHeight="1" x14ac:dyDescent="0.25">
      <c r="B672" s="16"/>
      <c r="C672" s="14" t="s">
        <v>541</v>
      </c>
      <c r="D672" s="17">
        <f>SUBTOTAL(9,D655:D671)</f>
        <v>2867</v>
      </c>
      <c r="E672" s="17">
        <f>SUBTOTAL(9,E655:E671)</f>
        <v>1679429</v>
      </c>
      <c r="F672" s="17">
        <f>SUBTOTAL(9,F655:F671)</f>
        <v>1682296</v>
      </c>
      <c r="G672" s="17">
        <f>SUBTOTAL(9,G655:G671)</f>
        <v>1471239.1659900001</v>
      </c>
      <c r="H672" s="17">
        <f>SUBTOTAL(9,H655:H671)</f>
        <v>211056.83401000002</v>
      </c>
    </row>
    <row r="673" spans="1:8" ht="27" customHeight="1" x14ac:dyDescent="0.35">
      <c r="A673" s="1"/>
      <c r="B673" s="2"/>
      <c r="C673" s="9" t="s">
        <v>542</v>
      </c>
      <c r="D673" s="1"/>
      <c r="E673" s="1"/>
      <c r="F673" s="1"/>
      <c r="G673" s="1"/>
      <c r="H673" s="1"/>
    </row>
    <row r="674" spans="1:8" ht="15" customHeight="1" x14ac:dyDescent="0.35">
      <c r="A674" s="10">
        <v>480</v>
      </c>
      <c r="B674" s="2"/>
      <c r="C674" s="5" t="s">
        <v>543</v>
      </c>
      <c r="D674" s="11"/>
      <c r="E674" s="1"/>
      <c r="G674" s="1"/>
      <c r="H674" s="1"/>
    </row>
    <row r="675" spans="1:8" x14ac:dyDescent="0.25">
      <c r="A675"/>
      <c r="B675" s="2">
        <v>50</v>
      </c>
      <c r="C675" s="5" t="s">
        <v>217</v>
      </c>
      <c r="D675" s="12">
        <v>0</v>
      </c>
      <c r="E675" s="12">
        <v>428796</v>
      </c>
      <c r="F675" s="12">
        <v>428796</v>
      </c>
      <c r="G675" s="12">
        <v>0</v>
      </c>
      <c r="H675" s="12">
        <v>428796</v>
      </c>
    </row>
    <row r="676" spans="1:8" ht="15" customHeight="1" x14ac:dyDescent="0.25">
      <c r="A676"/>
      <c r="B676" s="13" t="s">
        <v>13</v>
      </c>
      <c r="C676" s="14" t="s">
        <v>544</v>
      </c>
      <c r="D676" s="15">
        <f>SUBTOTAL(9,D675:D675)</f>
        <v>0</v>
      </c>
      <c r="E676" s="15">
        <f>SUBTOTAL(9,E675:E675)</f>
        <v>428796</v>
      </c>
      <c r="F676" s="15">
        <f>SUBTOTAL(9,F675:F675)</f>
        <v>428796</v>
      </c>
      <c r="G676" s="15">
        <f>SUBTOTAL(9,G675:G675)</f>
        <v>0</v>
      </c>
      <c r="H676" s="15">
        <f>SUBTOTAL(9,H675:H675)</f>
        <v>428796</v>
      </c>
    </row>
    <row r="677" spans="1:8" ht="15" customHeight="1" x14ac:dyDescent="0.35">
      <c r="A677" s="10">
        <v>481</v>
      </c>
      <c r="B677" s="2"/>
      <c r="C677" s="5" t="s">
        <v>545</v>
      </c>
      <c r="D677" s="11"/>
      <c r="E677" s="1"/>
      <c r="G677" s="1"/>
      <c r="H677" s="1"/>
    </row>
    <row r="678" spans="1:8" x14ac:dyDescent="0.25">
      <c r="A678"/>
      <c r="B678" s="2">
        <v>1</v>
      </c>
      <c r="C678" s="5" t="s">
        <v>20</v>
      </c>
      <c r="D678" s="12">
        <v>2770</v>
      </c>
      <c r="E678" s="12">
        <v>60002</v>
      </c>
      <c r="F678" s="12">
        <v>62772</v>
      </c>
      <c r="G678" s="12">
        <v>54224.457560000003</v>
      </c>
      <c r="H678" s="12">
        <v>8547.5424399999993</v>
      </c>
    </row>
    <row r="679" spans="1:8" ht="15" customHeight="1" x14ac:dyDescent="0.25">
      <c r="A679"/>
      <c r="B679" s="13" t="s">
        <v>13</v>
      </c>
      <c r="C679" s="14" t="s">
        <v>546</v>
      </c>
      <c r="D679" s="15">
        <f>SUBTOTAL(9,D678:D678)</f>
        <v>2770</v>
      </c>
      <c r="E679" s="15">
        <f>SUBTOTAL(9,E678:E678)</f>
        <v>60002</v>
      </c>
      <c r="F679" s="15">
        <f>SUBTOTAL(9,F678:F678)</f>
        <v>62772</v>
      </c>
      <c r="G679" s="15">
        <f>SUBTOTAL(9,G678:G678)</f>
        <v>54224.457560000003</v>
      </c>
      <c r="H679" s="15">
        <f>SUBTOTAL(9,H678:H678)</f>
        <v>8547.5424399999993</v>
      </c>
    </row>
    <row r="680" spans="1:8" ht="15" customHeight="1" x14ac:dyDescent="0.25">
      <c r="B680" s="16"/>
      <c r="C680" s="14" t="s">
        <v>547</v>
      </c>
      <c r="D680" s="17">
        <f>SUBTOTAL(9,D674:D679)</f>
        <v>2770</v>
      </c>
      <c r="E680" s="17">
        <f>SUBTOTAL(9,E674:E679)</f>
        <v>488798</v>
      </c>
      <c r="F680" s="17">
        <f>SUBTOTAL(9,F674:F679)</f>
        <v>491568</v>
      </c>
      <c r="G680" s="17">
        <f>SUBTOTAL(9,G674:G679)</f>
        <v>54224.457560000003</v>
      </c>
      <c r="H680" s="17">
        <f>SUBTOTAL(9,H674:H679)</f>
        <v>437343.54243999999</v>
      </c>
    </row>
    <row r="681" spans="1:8" ht="27" customHeight="1" x14ac:dyDescent="0.35">
      <c r="A681" s="1"/>
      <c r="B681" s="2"/>
      <c r="C681" s="9" t="s">
        <v>548</v>
      </c>
      <c r="D681" s="1"/>
      <c r="E681" s="1"/>
      <c r="F681" s="1"/>
      <c r="G681" s="1"/>
      <c r="H681" s="1"/>
    </row>
    <row r="682" spans="1:8" ht="15" customHeight="1" x14ac:dyDescent="0.35">
      <c r="A682" s="10">
        <v>490</v>
      </c>
      <c r="B682" s="2"/>
      <c r="C682" s="5" t="s">
        <v>549</v>
      </c>
      <c r="D682" s="11"/>
      <c r="E682" s="1"/>
      <c r="G682" s="1"/>
      <c r="H682" s="1"/>
    </row>
    <row r="683" spans="1:8" x14ac:dyDescent="0.25">
      <c r="A683"/>
      <c r="B683" s="2">
        <v>1</v>
      </c>
      <c r="C683" s="5" t="s">
        <v>20</v>
      </c>
      <c r="D683" s="12">
        <v>65345</v>
      </c>
      <c r="E683" s="12">
        <v>1278382</v>
      </c>
      <c r="F683" s="12">
        <v>1343727</v>
      </c>
      <c r="G683" s="12">
        <v>1214009.5703700001</v>
      </c>
      <c r="H683" s="12">
        <v>129717.42963</v>
      </c>
    </row>
    <row r="684" spans="1:8" x14ac:dyDescent="0.25">
      <c r="A684"/>
      <c r="B684" s="2">
        <v>21</v>
      </c>
      <c r="C684" s="5" t="s">
        <v>550</v>
      </c>
      <c r="D684" s="12">
        <v>0</v>
      </c>
      <c r="E684" s="12">
        <v>3310745</v>
      </c>
      <c r="F684" s="12">
        <v>3310745</v>
      </c>
      <c r="G684" s="12">
        <v>2927784.8489000001</v>
      </c>
      <c r="H684" s="12">
        <v>382960.15110000002</v>
      </c>
    </row>
    <row r="685" spans="1:8" x14ac:dyDescent="0.25">
      <c r="A685"/>
      <c r="B685" s="2">
        <v>22</v>
      </c>
      <c r="C685" s="5" t="s">
        <v>551</v>
      </c>
      <c r="D685" s="12">
        <v>0</v>
      </c>
      <c r="E685" s="12">
        <v>22700</v>
      </c>
      <c r="F685" s="12">
        <v>22700</v>
      </c>
      <c r="G685" s="12">
        <v>16077.65274</v>
      </c>
      <c r="H685" s="12">
        <v>6622.3472599999996</v>
      </c>
    </row>
    <row r="686" spans="1:8" x14ac:dyDescent="0.25">
      <c r="A686"/>
      <c r="B686" s="2">
        <v>23</v>
      </c>
      <c r="C686" s="5" t="s">
        <v>552</v>
      </c>
      <c r="D686" s="12">
        <v>1152</v>
      </c>
      <c r="E686" s="12">
        <v>6813</v>
      </c>
      <c r="F686" s="12">
        <v>7965</v>
      </c>
      <c r="G686" s="12">
        <v>3532.6397099999999</v>
      </c>
      <c r="H686" s="12">
        <v>4432.3602899999996</v>
      </c>
    </row>
    <row r="687" spans="1:8" x14ac:dyDescent="0.25">
      <c r="A687"/>
      <c r="B687" s="2">
        <v>45</v>
      </c>
      <c r="C687" s="5" t="s">
        <v>31</v>
      </c>
      <c r="D687" s="12">
        <v>55864</v>
      </c>
      <c r="E687" s="12">
        <v>41582</v>
      </c>
      <c r="F687" s="12">
        <v>97446</v>
      </c>
      <c r="G687" s="12">
        <v>75625.028049999994</v>
      </c>
      <c r="H687" s="12">
        <v>21820.971949999999</v>
      </c>
    </row>
    <row r="688" spans="1:8" x14ac:dyDescent="0.25">
      <c r="A688"/>
      <c r="B688" s="2">
        <v>46</v>
      </c>
      <c r="C688" s="5" t="s">
        <v>474</v>
      </c>
      <c r="D688" s="12">
        <v>65412</v>
      </c>
      <c r="E688" s="12">
        <v>73245</v>
      </c>
      <c r="F688" s="12">
        <v>138657</v>
      </c>
      <c r="G688" s="12">
        <v>44896.185219999999</v>
      </c>
      <c r="H688" s="12">
        <v>93760.814780000001</v>
      </c>
    </row>
    <row r="689" spans="1:8" x14ac:dyDescent="0.25">
      <c r="A689"/>
      <c r="B689" s="2">
        <v>60</v>
      </c>
      <c r="C689" s="5" t="s">
        <v>553</v>
      </c>
      <c r="D689" s="12">
        <v>0</v>
      </c>
      <c r="E689" s="12">
        <v>451951</v>
      </c>
      <c r="F689" s="12">
        <v>451951</v>
      </c>
      <c r="G689" s="12">
        <v>308586.43832000002</v>
      </c>
      <c r="H689" s="12">
        <v>143364.56168000001</v>
      </c>
    </row>
    <row r="690" spans="1:8" x14ac:dyDescent="0.25">
      <c r="A690"/>
      <c r="B690" s="2">
        <v>70</v>
      </c>
      <c r="C690" s="5" t="s">
        <v>554</v>
      </c>
      <c r="D690" s="12">
        <v>0</v>
      </c>
      <c r="E690" s="12">
        <v>624251</v>
      </c>
      <c r="F690" s="12">
        <v>624251</v>
      </c>
      <c r="G690" s="12">
        <v>508091.36109000002</v>
      </c>
      <c r="H690" s="12">
        <v>116159.63890999999</v>
      </c>
    </row>
    <row r="691" spans="1:8" x14ac:dyDescent="0.25">
      <c r="A691"/>
      <c r="B691" s="2">
        <v>71</v>
      </c>
      <c r="C691" s="5" t="s">
        <v>555</v>
      </c>
      <c r="D691" s="12">
        <v>0</v>
      </c>
      <c r="E691" s="12">
        <v>13104</v>
      </c>
      <c r="F691" s="12">
        <v>13104</v>
      </c>
      <c r="G691" s="12">
        <v>11014.5049</v>
      </c>
      <c r="H691" s="12">
        <v>2089.4951000000001</v>
      </c>
    </row>
    <row r="692" spans="1:8" x14ac:dyDescent="0.25">
      <c r="A692"/>
      <c r="B692" s="2">
        <v>72</v>
      </c>
      <c r="C692" s="5" t="s">
        <v>556</v>
      </c>
      <c r="D692" s="12">
        <v>0</v>
      </c>
      <c r="E692" s="12">
        <v>31905</v>
      </c>
      <c r="F692" s="12">
        <v>31905</v>
      </c>
      <c r="G692" s="12">
        <v>20661.98215</v>
      </c>
      <c r="H692" s="12">
        <v>11243.01785</v>
      </c>
    </row>
    <row r="693" spans="1:8" x14ac:dyDescent="0.25">
      <c r="A693"/>
      <c r="B693" s="2">
        <v>73</v>
      </c>
      <c r="C693" s="5" t="s">
        <v>557</v>
      </c>
      <c r="D693" s="12">
        <v>0</v>
      </c>
      <c r="E693" s="12">
        <v>18275</v>
      </c>
      <c r="F693" s="12">
        <v>18275</v>
      </c>
      <c r="G693" s="12">
        <v>0</v>
      </c>
      <c r="H693" s="12">
        <v>18275</v>
      </c>
    </row>
    <row r="694" spans="1:8" x14ac:dyDescent="0.25">
      <c r="A694"/>
      <c r="B694" s="2">
        <v>74</v>
      </c>
      <c r="C694" s="5" t="s">
        <v>558</v>
      </c>
      <c r="D694" s="12">
        <v>36191</v>
      </c>
      <c r="E694" s="12">
        <v>70595</v>
      </c>
      <c r="F694" s="12">
        <v>106786</v>
      </c>
      <c r="G694" s="12">
        <v>107731.97337000001</v>
      </c>
      <c r="H694" s="12">
        <v>-945.97337000000005</v>
      </c>
    </row>
    <row r="695" spans="1:8" x14ac:dyDescent="0.25">
      <c r="A695"/>
      <c r="B695" s="2">
        <v>75</v>
      </c>
      <c r="C695" s="5" t="s">
        <v>559</v>
      </c>
      <c r="D695" s="12">
        <v>28934</v>
      </c>
      <c r="E695" s="12">
        <v>28348</v>
      </c>
      <c r="F695" s="12">
        <v>57282</v>
      </c>
      <c r="G695" s="12">
        <v>28313.131170000001</v>
      </c>
      <c r="H695" s="12">
        <v>28968.868829999999</v>
      </c>
    </row>
    <row r="696" spans="1:8" x14ac:dyDescent="0.25">
      <c r="A696"/>
      <c r="B696" s="2">
        <v>76</v>
      </c>
      <c r="C696" s="5" t="s">
        <v>560</v>
      </c>
      <c r="D696" s="12">
        <v>372</v>
      </c>
      <c r="E696" s="12">
        <v>27091</v>
      </c>
      <c r="F696" s="12">
        <v>27463</v>
      </c>
      <c r="G696" s="12">
        <v>16661</v>
      </c>
      <c r="H696" s="12">
        <v>10802</v>
      </c>
    </row>
    <row r="697" spans="1:8" ht="15" customHeight="1" x14ac:dyDescent="0.25">
      <c r="A697"/>
      <c r="B697" s="13" t="s">
        <v>13</v>
      </c>
      <c r="C697" s="14" t="s">
        <v>561</v>
      </c>
      <c r="D697" s="15">
        <f>SUBTOTAL(9,D683:D696)</f>
        <v>253270</v>
      </c>
      <c r="E697" s="15">
        <f>SUBTOTAL(9,E683:E696)</f>
        <v>5998987</v>
      </c>
      <c r="F697" s="15">
        <f>SUBTOTAL(9,F683:F696)</f>
        <v>6252257</v>
      </c>
      <c r="G697" s="15">
        <f>SUBTOTAL(9,G683:G696)</f>
        <v>5282986.3159899991</v>
      </c>
      <c r="H697" s="15">
        <f>SUBTOTAL(9,H683:H696)</f>
        <v>969270.68400999997</v>
      </c>
    </row>
    <row r="698" spans="1:8" ht="15" customHeight="1" x14ac:dyDescent="0.35">
      <c r="A698" s="10">
        <v>491</v>
      </c>
      <c r="B698" s="2"/>
      <c r="C698" s="5" t="s">
        <v>562</v>
      </c>
      <c r="D698" s="11"/>
      <c r="E698" s="1"/>
      <c r="G698" s="1"/>
      <c r="H698" s="1"/>
    </row>
    <row r="699" spans="1:8" x14ac:dyDescent="0.25">
      <c r="A699"/>
      <c r="B699" s="2">
        <v>1</v>
      </c>
      <c r="C699" s="5" t="s">
        <v>563</v>
      </c>
      <c r="D699" s="12">
        <v>13354</v>
      </c>
      <c r="E699" s="12">
        <v>285303</v>
      </c>
      <c r="F699" s="12">
        <v>298657</v>
      </c>
      <c r="G699" s="12">
        <v>255448.66652999999</v>
      </c>
      <c r="H699" s="12">
        <v>43208.333469999998</v>
      </c>
    </row>
    <row r="700" spans="1:8" x14ac:dyDescent="0.25">
      <c r="A700"/>
      <c r="B700" s="2">
        <v>21</v>
      </c>
      <c r="C700" s="5" t="s">
        <v>564</v>
      </c>
      <c r="D700" s="12">
        <v>64</v>
      </c>
      <c r="E700" s="12">
        <v>8015</v>
      </c>
      <c r="F700" s="12">
        <v>8079</v>
      </c>
      <c r="G700" s="12">
        <v>7378.2432699999999</v>
      </c>
      <c r="H700" s="12">
        <v>700.75672999999995</v>
      </c>
    </row>
    <row r="701" spans="1:8" ht="15" customHeight="1" x14ac:dyDescent="0.25">
      <c r="A701"/>
      <c r="B701" s="13" t="s">
        <v>13</v>
      </c>
      <c r="C701" s="14" t="s">
        <v>565</v>
      </c>
      <c r="D701" s="15">
        <f>SUBTOTAL(9,D699:D700)</f>
        <v>13418</v>
      </c>
      <c r="E701" s="15">
        <f>SUBTOTAL(9,E699:E700)</f>
        <v>293318</v>
      </c>
      <c r="F701" s="15">
        <f>SUBTOTAL(9,F699:F700)</f>
        <v>306736</v>
      </c>
      <c r="G701" s="15">
        <f>SUBTOTAL(9,G699:G700)</f>
        <v>262826.90979999996</v>
      </c>
      <c r="H701" s="15">
        <f>SUBTOTAL(9,H699:H700)</f>
        <v>43909.090199999999</v>
      </c>
    </row>
    <row r="702" spans="1:8" ht="15" customHeight="1" x14ac:dyDescent="0.25">
      <c r="B702" s="16"/>
      <c r="C702" s="14" t="s">
        <v>566</v>
      </c>
      <c r="D702" s="17">
        <f>SUBTOTAL(9,D682:D701)</f>
        <v>266688</v>
      </c>
      <c r="E702" s="17">
        <f>SUBTOTAL(9,E682:E701)</f>
        <v>6292305</v>
      </c>
      <c r="F702" s="17">
        <f>SUBTOTAL(9,F682:F701)</f>
        <v>6558993</v>
      </c>
      <c r="G702" s="17">
        <f>SUBTOTAL(9,G682:G701)</f>
        <v>5545813.2257899996</v>
      </c>
      <c r="H702" s="17">
        <f>SUBTOTAL(9,H682:H701)</f>
        <v>1013179.7742099999</v>
      </c>
    </row>
    <row r="703" spans="1:8" ht="15" customHeight="1" x14ac:dyDescent="0.25">
      <c r="B703" s="16"/>
      <c r="C703" s="14" t="s">
        <v>567</v>
      </c>
      <c r="D703" s="17">
        <f>SUBTOTAL(9,D525:D702)</f>
        <v>1165670</v>
      </c>
      <c r="E703" s="17">
        <f>SUBTOTAL(9,E525:E702)</f>
        <v>53249720</v>
      </c>
      <c r="F703" s="17">
        <f>SUBTOTAL(9,F525:F702)</f>
        <v>54415390</v>
      </c>
      <c r="G703" s="17">
        <f>SUBTOTAL(9,G525:G702)</f>
        <v>46387818.79646001</v>
      </c>
      <c r="H703" s="17">
        <f>SUBTOTAL(9,H525:H702)</f>
        <v>8027571.2035400011</v>
      </c>
    </row>
    <row r="704" spans="1:8" x14ac:dyDescent="0.25">
      <c r="B704" s="16"/>
      <c r="C704" s="18"/>
      <c r="D704" s="19"/>
      <c r="E704" s="19"/>
      <c r="F704" s="19"/>
      <c r="G704" s="19"/>
      <c r="H704" s="19"/>
    </row>
    <row r="705" spans="1:8" ht="15" customHeight="1" x14ac:dyDescent="0.3">
      <c r="A705" s="1"/>
      <c r="B705" s="2"/>
      <c r="C705" s="3" t="s">
        <v>568</v>
      </c>
      <c r="D705" s="1"/>
      <c r="E705" s="1"/>
      <c r="F705" s="1"/>
      <c r="G705" s="1"/>
      <c r="H705" s="1"/>
    </row>
    <row r="706" spans="1:8" ht="27" customHeight="1" x14ac:dyDescent="0.35">
      <c r="A706" s="1"/>
      <c r="B706" s="2"/>
      <c r="C706" s="9" t="s">
        <v>177</v>
      </c>
      <c r="D706" s="1"/>
      <c r="E706" s="1"/>
      <c r="F706" s="1"/>
      <c r="G706" s="1"/>
      <c r="H706" s="1"/>
    </row>
    <row r="707" spans="1:8" ht="15" customHeight="1" x14ac:dyDescent="0.35">
      <c r="A707" s="10">
        <v>500</v>
      </c>
      <c r="B707" s="2"/>
      <c r="C707" s="5" t="s">
        <v>569</v>
      </c>
      <c r="D707" s="11"/>
      <c r="E707" s="1"/>
      <c r="G707" s="1"/>
      <c r="H707" s="1"/>
    </row>
    <row r="708" spans="1:8" x14ac:dyDescent="0.25">
      <c r="A708"/>
      <c r="B708" s="2">
        <v>1</v>
      </c>
      <c r="C708" s="5" t="s">
        <v>20</v>
      </c>
      <c r="D708" s="12">
        <v>20043</v>
      </c>
      <c r="E708" s="12">
        <v>465576</v>
      </c>
      <c r="F708" s="12">
        <v>485619</v>
      </c>
      <c r="G708" s="12">
        <v>414358.38436000003</v>
      </c>
      <c r="H708" s="12">
        <v>71260.615640000004</v>
      </c>
    </row>
    <row r="709" spans="1:8" x14ac:dyDescent="0.25">
      <c r="A709"/>
      <c r="B709" s="2">
        <v>21</v>
      </c>
      <c r="C709" s="5" t="s">
        <v>300</v>
      </c>
      <c r="D709" s="12">
        <v>29061</v>
      </c>
      <c r="E709" s="12">
        <v>87704</v>
      </c>
      <c r="F709" s="12">
        <v>116765</v>
      </c>
      <c r="G709" s="12">
        <v>50267.946730000003</v>
      </c>
      <c r="H709" s="12">
        <v>66497.053270000004</v>
      </c>
    </row>
    <row r="710" spans="1:8" x14ac:dyDescent="0.25">
      <c r="A710"/>
      <c r="B710" s="2">
        <v>23</v>
      </c>
      <c r="C710" s="5" t="s">
        <v>570</v>
      </c>
      <c r="D710" s="12">
        <v>6040</v>
      </c>
      <c r="E710" s="12">
        <v>126637</v>
      </c>
      <c r="F710" s="12">
        <v>132677</v>
      </c>
      <c r="G710" s="12">
        <v>4865.9799999999996</v>
      </c>
      <c r="H710" s="12">
        <v>127811.02</v>
      </c>
    </row>
    <row r="711" spans="1:8" x14ac:dyDescent="0.25">
      <c r="A711"/>
      <c r="B711" s="2">
        <v>25</v>
      </c>
      <c r="C711" s="5" t="s">
        <v>571</v>
      </c>
      <c r="D711" s="12">
        <v>3991</v>
      </c>
      <c r="E711" s="12">
        <v>4389</v>
      </c>
      <c r="F711" s="12">
        <v>8380</v>
      </c>
      <c r="G711" s="12">
        <v>6376.7962200000002</v>
      </c>
      <c r="H711" s="12">
        <v>2003.2037800000001</v>
      </c>
    </row>
    <row r="712" spans="1:8" x14ac:dyDescent="0.25">
      <c r="A712"/>
      <c r="B712" s="2">
        <v>27</v>
      </c>
      <c r="C712" s="5" t="s">
        <v>572</v>
      </c>
      <c r="D712" s="12">
        <v>14532</v>
      </c>
      <c r="E712" s="12">
        <v>41890</v>
      </c>
      <c r="F712" s="12">
        <v>56422</v>
      </c>
      <c r="G712" s="12">
        <v>49360.881679999999</v>
      </c>
      <c r="H712" s="12">
        <v>7061.1183199999996</v>
      </c>
    </row>
    <row r="713" spans="1:8" x14ac:dyDescent="0.25">
      <c r="A713"/>
      <c r="B713" s="2">
        <v>30</v>
      </c>
      <c r="C713" s="5" t="s">
        <v>573</v>
      </c>
      <c r="D713" s="12">
        <v>0</v>
      </c>
      <c r="E713" s="12">
        <v>117034</v>
      </c>
      <c r="F713" s="12">
        <v>117034</v>
      </c>
      <c r="G713" s="12">
        <v>32482.896479999999</v>
      </c>
      <c r="H713" s="12">
        <v>84551.103520000004</v>
      </c>
    </row>
    <row r="714" spans="1:8" x14ac:dyDescent="0.25">
      <c r="A714"/>
      <c r="B714" s="2">
        <v>45</v>
      </c>
      <c r="C714" s="5" t="s">
        <v>31</v>
      </c>
      <c r="D714" s="12">
        <v>0</v>
      </c>
      <c r="E714" s="12">
        <v>11800</v>
      </c>
      <c r="F714" s="12">
        <v>11800</v>
      </c>
      <c r="G714" s="12">
        <v>0</v>
      </c>
      <c r="H714" s="12">
        <v>11800</v>
      </c>
    </row>
    <row r="715" spans="1:8" x14ac:dyDescent="0.25">
      <c r="A715"/>
      <c r="B715" s="2">
        <v>50</v>
      </c>
      <c r="C715" s="5" t="s">
        <v>574</v>
      </c>
      <c r="D715" s="12">
        <v>0</v>
      </c>
      <c r="E715" s="12">
        <v>63151</v>
      </c>
      <c r="F715" s="12">
        <v>63151</v>
      </c>
      <c r="G715" s="12">
        <v>63151</v>
      </c>
      <c r="H715" s="12">
        <v>0</v>
      </c>
    </row>
    <row r="716" spans="1:8" x14ac:dyDescent="0.25">
      <c r="A716"/>
      <c r="B716" s="2">
        <v>70</v>
      </c>
      <c r="C716" s="5" t="s">
        <v>575</v>
      </c>
      <c r="D716" s="12">
        <v>1103</v>
      </c>
      <c r="E716" s="12">
        <v>3056</v>
      </c>
      <c r="F716" s="12">
        <v>4159</v>
      </c>
      <c r="G716" s="12">
        <v>2299.9990200000002</v>
      </c>
      <c r="H716" s="12">
        <v>1859.00098</v>
      </c>
    </row>
    <row r="717" spans="1:8" ht="15" customHeight="1" x14ac:dyDescent="0.25">
      <c r="A717"/>
      <c r="B717" s="13" t="s">
        <v>13</v>
      </c>
      <c r="C717" s="14" t="s">
        <v>576</v>
      </c>
      <c r="D717" s="15">
        <f>SUBTOTAL(9,D708:D716)</f>
        <v>74770</v>
      </c>
      <c r="E717" s="15">
        <f>SUBTOTAL(9,E708:E716)</f>
        <v>921237</v>
      </c>
      <c r="F717" s="15">
        <f>SUBTOTAL(9,F708:F716)</f>
        <v>996007</v>
      </c>
      <c r="G717" s="15">
        <f>SUBTOTAL(9,G708:G716)</f>
        <v>623163.88449000008</v>
      </c>
      <c r="H717" s="15">
        <f>SUBTOTAL(9,H708:H716)</f>
        <v>372843.11551000003</v>
      </c>
    </row>
    <row r="718" spans="1:8" ht="15" customHeight="1" x14ac:dyDescent="0.35">
      <c r="A718" s="10">
        <v>502</v>
      </c>
      <c r="B718" s="2"/>
      <c r="C718" s="5" t="s">
        <v>577</v>
      </c>
      <c r="D718" s="11"/>
      <c r="E718" s="1"/>
      <c r="G718" s="1"/>
      <c r="H718" s="1"/>
    </row>
    <row r="719" spans="1:8" x14ac:dyDescent="0.25">
      <c r="A719"/>
      <c r="B719" s="2">
        <v>21</v>
      </c>
      <c r="C719" s="5" t="s">
        <v>300</v>
      </c>
      <c r="D719" s="12">
        <v>969</v>
      </c>
      <c r="E719" s="12">
        <v>1000</v>
      </c>
      <c r="F719" s="12">
        <v>1969</v>
      </c>
      <c r="G719" s="12">
        <v>301.80549000000002</v>
      </c>
      <c r="H719" s="12">
        <v>1667.19451</v>
      </c>
    </row>
    <row r="720" spans="1:8" x14ac:dyDescent="0.25">
      <c r="A720"/>
      <c r="B720" s="2">
        <v>70</v>
      </c>
      <c r="C720" s="5" t="s">
        <v>578</v>
      </c>
      <c r="D720" s="12">
        <v>25732</v>
      </c>
      <c r="E720" s="12">
        <v>15500</v>
      </c>
      <c r="F720" s="12">
        <v>41232</v>
      </c>
      <c r="G720" s="12">
        <v>27090.84864</v>
      </c>
      <c r="H720" s="12">
        <v>14141.15136</v>
      </c>
    </row>
    <row r="721" spans="1:8" x14ac:dyDescent="0.25">
      <c r="A721"/>
      <c r="B721" s="2">
        <v>71</v>
      </c>
      <c r="C721" s="5" t="s">
        <v>579</v>
      </c>
      <c r="D721" s="12">
        <v>0</v>
      </c>
      <c r="E721" s="12">
        <v>233100</v>
      </c>
      <c r="F721" s="12">
        <v>233100</v>
      </c>
      <c r="G721" s="12">
        <v>139859.99900000001</v>
      </c>
      <c r="H721" s="12">
        <v>93240.001000000004</v>
      </c>
    </row>
    <row r="722" spans="1:8" x14ac:dyDescent="0.25">
      <c r="A722"/>
      <c r="B722" s="2">
        <v>72</v>
      </c>
      <c r="C722" s="5" t="s">
        <v>580</v>
      </c>
      <c r="D722" s="12">
        <v>0</v>
      </c>
      <c r="E722" s="12">
        <v>44500</v>
      </c>
      <c r="F722" s="12">
        <v>44500</v>
      </c>
      <c r="G722" s="12">
        <v>44030.760990000002</v>
      </c>
      <c r="H722" s="12">
        <v>469.23901000000001</v>
      </c>
    </row>
    <row r="723" spans="1:8" ht="15" customHeight="1" x14ac:dyDescent="0.25">
      <c r="A723"/>
      <c r="B723" s="13" t="s">
        <v>13</v>
      </c>
      <c r="C723" s="14" t="s">
        <v>581</v>
      </c>
      <c r="D723" s="15">
        <f>SUBTOTAL(9,D719:D722)</f>
        <v>26701</v>
      </c>
      <c r="E723" s="15">
        <f>SUBTOTAL(9,E719:E722)</f>
        <v>294100</v>
      </c>
      <c r="F723" s="15">
        <f>SUBTOTAL(9,F719:F722)</f>
        <v>320801</v>
      </c>
      <c r="G723" s="15">
        <f>SUBTOTAL(9,G719:G722)</f>
        <v>211283.41412000003</v>
      </c>
      <c r="H723" s="15">
        <f>SUBTOTAL(9,H719:H722)</f>
        <v>109517.58588000001</v>
      </c>
    </row>
    <row r="724" spans="1:8" ht="15" customHeight="1" x14ac:dyDescent="0.35">
      <c r="A724" s="10">
        <v>505</v>
      </c>
      <c r="B724" s="2"/>
      <c r="C724" s="5" t="s">
        <v>582</v>
      </c>
      <c r="D724" s="11"/>
      <c r="E724" s="1"/>
      <c r="G724" s="1"/>
      <c r="H724" s="1"/>
    </row>
    <row r="725" spans="1:8" x14ac:dyDescent="0.25">
      <c r="A725"/>
      <c r="B725" s="2">
        <v>1</v>
      </c>
      <c r="C725" s="5" t="s">
        <v>20</v>
      </c>
      <c r="D725" s="12">
        <v>0</v>
      </c>
      <c r="E725" s="12">
        <v>62000</v>
      </c>
      <c r="F725" s="12">
        <v>62000</v>
      </c>
      <c r="G725" s="12">
        <v>53929.773549999998</v>
      </c>
      <c r="H725" s="12">
        <v>8070.2264500000001</v>
      </c>
    </row>
    <row r="726" spans="1:8" x14ac:dyDescent="0.25">
      <c r="A726"/>
      <c r="B726" s="2">
        <v>70</v>
      </c>
      <c r="C726" s="5" t="s">
        <v>583</v>
      </c>
      <c r="D726" s="12">
        <v>0</v>
      </c>
      <c r="E726" s="12">
        <v>2000</v>
      </c>
      <c r="F726" s="12">
        <v>2000</v>
      </c>
      <c r="G726" s="12">
        <v>-258.83922999999999</v>
      </c>
      <c r="H726" s="12">
        <v>2258.83923</v>
      </c>
    </row>
    <row r="727" spans="1:8" x14ac:dyDescent="0.25">
      <c r="A727"/>
      <c r="B727" s="2">
        <v>90</v>
      </c>
      <c r="C727" s="5" t="s">
        <v>584</v>
      </c>
      <c r="D727" s="12">
        <v>0</v>
      </c>
      <c r="E727" s="12">
        <v>32200000</v>
      </c>
      <c r="F727" s="12">
        <v>32200000</v>
      </c>
      <c r="G727" s="12">
        <v>28505446.786570001</v>
      </c>
      <c r="H727" s="12">
        <v>3694553.21343</v>
      </c>
    </row>
    <row r="728" spans="1:8" ht="15" customHeight="1" x14ac:dyDescent="0.25">
      <c r="A728"/>
      <c r="B728" s="13" t="s">
        <v>13</v>
      </c>
      <c r="C728" s="14" t="s">
        <v>585</v>
      </c>
      <c r="D728" s="15">
        <f>SUBTOTAL(9,D725:D727)</f>
        <v>0</v>
      </c>
      <c r="E728" s="15">
        <f>SUBTOTAL(9,E725:E727)</f>
        <v>32264000</v>
      </c>
      <c r="F728" s="15">
        <f>SUBTOTAL(9,F725:F727)</f>
        <v>32264000</v>
      </c>
      <c r="G728" s="15">
        <f>SUBTOTAL(9,G725:G727)</f>
        <v>28559117.72089</v>
      </c>
      <c r="H728" s="15">
        <f>SUBTOTAL(9,H725:H727)</f>
        <v>3704882.27911</v>
      </c>
    </row>
    <row r="729" spans="1:8" ht="15" customHeight="1" x14ac:dyDescent="0.35">
      <c r="A729" s="10">
        <v>506</v>
      </c>
      <c r="B729" s="2"/>
      <c r="C729" s="5" t="s">
        <v>586</v>
      </c>
      <c r="D729" s="11"/>
      <c r="E729" s="1"/>
      <c r="G729" s="1"/>
      <c r="H729" s="1"/>
    </row>
    <row r="730" spans="1:8" x14ac:dyDescent="0.25">
      <c r="A730"/>
      <c r="B730" s="2">
        <v>1</v>
      </c>
      <c r="C730" s="5" t="s">
        <v>539</v>
      </c>
      <c r="D730" s="12">
        <v>0</v>
      </c>
      <c r="E730" s="12">
        <v>95000</v>
      </c>
      <c r="F730" s="12">
        <v>95000</v>
      </c>
      <c r="G730" s="12">
        <v>84017.564750000005</v>
      </c>
      <c r="H730" s="12">
        <v>10982.43525</v>
      </c>
    </row>
    <row r="731" spans="1:8" ht="15" customHeight="1" x14ac:dyDescent="0.25">
      <c r="A731"/>
      <c r="B731" s="13" t="s">
        <v>13</v>
      </c>
      <c r="C731" s="14" t="s">
        <v>587</v>
      </c>
      <c r="D731" s="15">
        <f>SUBTOTAL(9,D730:D730)</f>
        <v>0</v>
      </c>
      <c r="E731" s="15">
        <f>SUBTOTAL(9,E730:E730)</f>
        <v>95000</v>
      </c>
      <c r="F731" s="15">
        <f>SUBTOTAL(9,F730:F730)</f>
        <v>95000</v>
      </c>
      <c r="G731" s="15">
        <f>SUBTOTAL(9,G730:G730)</f>
        <v>84017.564750000005</v>
      </c>
      <c r="H731" s="15">
        <f>SUBTOTAL(9,H730:H730)</f>
        <v>10982.43525</v>
      </c>
    </row>
    <row r="732" spans="1:8" ht="15" customHeight="1" x14ac:dyDescent="0.35">
      <c r="A732" s="10">
        <v>507</v>
      </c>
      <c r="B732" s="2"/>
      <c r="C732" s="5" t="s">
        <v>588</v>
      </c>
      <c r="D732" s="11"/>
      <c r="E732" s="1"/>
      <c r="G732" s="1"/>
      <c r="H732" s="1"/>
    </row>
    <row r="733" spans="1:8" x14ac:dyDescent="0.25">
      <c r="A733"/>
      <c r="B733" s="2">
        <v>1</v>
      </c>
      <c r="C733" s="5" t="s">
        <v>539</v>
      </c>
      <c r="D733" s="12">
        <v>0</v>
      </c>
      <c r="E733" s="12">
        <v>240000</v>
      </c>
      <c r="F733" s="12">
        <v>240000</v>
      </c>
      <c r="G733" s="12">
        <v>238453.30136000001</v>
      </c>
      <c r="H733" s="12">
        <v>1546.6986400000001</v>
      </c>
    </row>
    <row r="734" spans="1:8" ht="15" customHeight="1" x14ac:dyDescent="0.25">
      <c r="A734"/>
      <c r="B734" s="13" t="s">
        <v>13</v>
      </c>
      <c r="C734" s="14" t="s">
        <v>589</v>
      </c>
      <c r="D734" s="15">
        <f>SUBTOTAL(9,D733:D733)</f>
        <v>0</v>
      </c>
      <c r="E734" s="15">
        <f>SUBTOTAL(9,E733:E733)</f>
        <v>240000</v>
      </c>
      <c r="F734" s="15">
        <f>SUBTOTAL(9,F733:F733)</f>
        <v>240000</v>
      </c>
      <c r="G734" s="15">
        <f>SUBTOTAL(9,G733:G733)</f>
        <v>238453.30136000001</v>
      </c>
      <c r="H734" s="15">
        <f>SUBTOTAL(9,H733:H733)</f>
        <v>1546.6986400000001</v>
      </c>
    </row>
    <row r="735" spans="1:8" ht="15" customHeight="1" x14ac:dyDescent="0.35">
      <c r="A735" s="10">
        <v>510</v>
      </c>
      <c r="B735" s="2"/>
      <c r="C735" s="5" t="s">
        <v>590</v>
      </c>
      <c r="D735" s="11"/>
      <c r="E735" s="1"/>
      <c r="G735" s="1"/>
      <c r="H735" s="1"/>
    </row>
    <row r="736" spans="1:8" x14ac:dyDescent="0.25">
      <c r="A736"/>
      <c r="B736" s="2">
        <v>1</v>
      </c>
      <c r="C736" s="5" t="s">
        <v>20</v>
      </c>
      <c r="D736" s="12">
        <v>4774</v>
      </c>
      <c r="E736" s="12">
        <v>777090</v>
      </c>
      <c r="F736" s="12">
        <v>781864</v>
      </c>
      <c r="G736" s="12">
        <v>769314.44993</v>
      </c>
      <c r="H736" s="12">
        <v>12549.550069999999</v>
      </c>
    </row>
    <row r="737" spans="1:8" x14ac:dyDescent="0.25">
      <c r="A737"/>
      <c r="B737" s="2">
        <v>21</v>
      </c>
      <c r="C737" s="5" t="s">
        <v>30</v>
      </c>
      <c r="D737" s="12">
        <v>123</v>
      </c>
      <c r="E737" s="12">
        <v>73218</v>
      </c>
      <c r="F737" s="12">
        <v>73341</v>
      </c>
      <c r="G737" s="12">
        <v>69649.732919999995</v>
      </c>
      <c r="H737" s="12">
        <v>3691.2670800000001</v>
      </c>
    </row>
    <row r="738" spans="1:8" x14ac:dyDescent="0.25">
      <c r="A738"/>
      <c r="B738" s="2">
        <v>22</v>
      </c>
      <c r="C738" s="5" t="s">
        <v>591</v>
      </c>
      <c r="D738" s="12">
        <v>486</v>
      </c>
      <c r="E738" s="12">
        <v>145820</v>
      </c>
      <c r="F738" s="12">
        <v>146306</v>
      </c>
      <c r="G738" s="12">
        <v>146672.17741</v>
      </c>
      <c r="H738" s="12">
        <v>-366.17741000000001</v>
      </c>
    </row>
    <row r="739" spans="1:8" x14ac:dyDescent="0.25">
      <c r="A739"/>
      <c r="B739" s="2">
        <v>45</v>
      </c>
      <c r="C739" s="5" t="s">
        <v>31</v>
      </c>
      <c r="D739" s="12">
        <v>10397</v>
      </c>
      <c r="E739" s="12">
        <v>95539</v>
      </c>
      <c r="F739" s="12">
        <v>105936</v>
      </c>
      <c r="G739" s="12">
        <v>40076.479079999997</v>
      </c>
      <c r="H739" s="12">
        <v>65859.520919999995</v>
      </c>
    </row>
    <row r="740" spans="1:8" x14ac:dyDescent="0.25">
      <c r="A740"/>
      <c r="B740" s="2">
        <v>46</v>
      </c>
      <c r="C740" s="5" t="s">
        <v>592</v>
      </c>
      <c r="D740" s="12">
        <v>4856</v>
      </c>
      <c r="E740" s="12">
        <v>12388</v>
      </c>
      <c r="F740" s="12">
        <v>17244</v>
      </c>
      <c r="G740" s="12">
        <v>12005.9926</v>
      </c>
      <c r="H740" s="12">
        <v>5238.0074000000004</v>
      </c>
    </row>
    <row r="741" spans="1:8" ht="15" customHeight="1" x14ac:dyDescent="0.25">
      <c r="A741"/>
      <c r="B741" s="13" t="s">
        <v>13</v>
      </c>
      <c r="C741" s="14" t="s">
        <v>593</v>
      </c>
      <c r="D741" s="15">
        <f>SUBTOTAL(9,D736:D740)</f>
        <v>20636</v>
      </c>
      <c r="E741" s="15">
        <f>SUBTOTAL(9,E736:E740)</f>
        <v>1104055</v>
      </c>
      <c r="F741" s="15">
        <f>SUBTOTAL(9,F736:F740)</f>
        <v>1124691</v>
      </c>
      <c r="G741" s="15">
        <f>SUBTOTAL(9,G736:G740)</f>
        <v>1037718.8319399999</v>
      </c>
      <c r="H741" s="15">
        <f>SUBTOTAL(9,H736:H740)</f>
        <v>86972.168059999996</v>
      </c>
    </row>
    <row r="742" spans="1:8" ht="15" customHeight="1" x14ac:dyDescent="0.25">
      <c r="B742" s="16"/>
      <c r="C742" s="14" t="s">
        <v>182</v>
      </c>
      <c r="D742" s="17">
        <f>SUBTOTAL(9,D707:D741)</f>
        <v>122107</v>
      </c>
      <c r="E742" s="17">
        <f>SUBTOTAL(9,E707:E741)</f>
        <v>34918392</v>
      </c>
      <c r="F742" s="17">
        <f>SUBTOTAL(9,F707:F741)</f>
        <v>35040499</v>
      </c>
      <c r="G742" s="17">
        <f>SUBTOTAL(9,G707:G741)</f>
        <v>30753754.717550002</v>
      </c>
      <c r="H742" s="17">
        <f>SUBTOTAL(9,H707:H741)</f>
        <v>4286744.2824499989</v>
      </c>
    </row>
    <row r="743" spans="1:8" ht="27" customHeight="1" x14ac:dyDescent="0.35">
      <c r="A743" s="1"/>
      <c r="B743" s="2"/>
      <c r="C743" s="9" t="s">
        <v>594</v>
      </c>
      <c r="D743" s="1"/>
      <c r="E743" s="1"/>
      <c r="F743" s="1"/>
      <c r="G743" s="1"/>
      <c r="H743" s="1"/>
    </row>
    <row r="744" spans="1:8" ht="15" customHeight="1" x14ac:dyDescent="0.35">
      <c r="A744" s="10">
        <v>525</v>
      </c>
      <c r="B744" s="2"/>
      <c r="C744" s="5" t="s">
        <v>595</v>
      </c>
      <c r="D744" s="11"/>
      <c r="E744" s="1"/>
      <c r="G744" s="1"/>
      <c r="H744" s="1"/>
    </row>
    <row r="745" spans="1:8" x14ac:dyDescent="0.25">
      <c r="A745"/>
      <c r="B745" s="2">
        <v>1</v>
      </c>
      <c r="C745" s="5" t="s">
        <v>20</v>
      </c>
      <c r="D745" s="12">
        <v>33124</v>
      </c>
      <c r="E745" s="12">
        <v>2022005</v>
      </c>
      <c r="F745" s="12">
        <v>2055129</v>
      </c>
      <c r="G745" s="12">
        <v>1823772.90622</v>
      </c>
      <c r="H745" s="12">
        <v>231356.09378</v>
      </c>
    </row>
    <row r="746" spans="1:8" x14ac:dyDescent="0.25">
      <c r="A746"/>
      <c r="B746" s="2">
        <v>21</v>
      </c>
      <c r="C746" s="5" t="s">
        <v>30</v>
      </c>
      <c r="D746" s="12">
        <v>14410</v>
      </c>
      <c r="E746" s="12">
        <v>185294</v>
      </c>
      <c r="F746" s="12">
        <v>199704</v>
      </c>
      <c r="G746" s="12">
        <v>52426.287779999999</v>
      </c>
      <c r="H746" s="12">
        <v>147277.71221999999</v>
      </c>
    </row>
    <row r="747" spans="1:8" ht="15" customHeight="1" x14ac:dyDescent="0.25">
      <c r="A747"/>
      <c r="B747" s="13" t="s">
        <v>13</v>
      </c>
      <c r="C747" s="14" t="s">
        <v>596</v>
      </c>
      <c r="D747" s="15">
        <f>SUBTOTAL(9,D745:D746)</f>
        <v>47534</v>
      </c>
      <c r="E747" s="15">
        <f>SUBTOTAL(9,E745:E746)</f>
        <v>2207299</v>
      </c>
      <c r="F747" s="15">
        <f>SUBTOTAL(9,F745:F746)</f>
        <v>2254833</v>
      </c>
      <c r="G747" s="15">
        <f>SUBTOTAL(9,G745:G746)</f>
        <v>1876199.1939999999</v>
      </c>
      <c r="H747" s="15">
        <f>SUBTOTAL(9,H745:H746)</f>
        <v>378633.80599999998</v>
      </c>
    </row>
    <row r="748" spans="1:8" ht="15" customHeight="1" x14ac:dyDescent="0.25">
      <c r="B748" s="16"/>
      <c r="C748" s="14" t="s">
        <v>597</v>
      </c>
      <c r="D748" s="17">
        <f>SUBTOTAL(9,D744:D747)</f>
        <v>47534</v>
      </c>
      <c r="E748" s="17">
        <f>SUBTOTAL(9,E744:E747)</f>
        <v>2207299</v>
      </c>
      <c r="F748" s="17">
        <f>SUBTOTAL(9,F744:F747)</f>
        <v>2254833</v>
      </c>
      <c r="G748" s="17">
        <f>SUBTOTAL(9,G744:G747)</f>
        <v>1876199.1939999999</v>
      </c>
      <c r="H748" s="17">
        <f>SUBTOTAL(9,H744:H747)</f>
        <v>378633.80599999998</v>
      </c>
    </row>
    <row r="749" spans="1:8" ht="27" customHeight="1" x14ac:dyDescent="0.35">
      <c r="A749" s="1"/>
      <c r="B749" s="2"/>
      <c r="C749" s="9" t="s">
        <v>598</v>
      </c>
      <c r="D749" s="1"/>
      <c r="E749" s="1"/>
      <c r="F749" s="1"/>
      <c r="G749" s="1"/>
      <c r="H749" s="1"/>
    </row>
    <row r="750" spans="1:8" ht="15" customHeight="1" x14ac:dyDescent="0.35">
      <c r="A750" s="10">
        <v>530</v>
      </c>
      <c r="B750" s="2"/>
      <c r="C750" s="5" t="s">
        <v>599</v>
      </c>
      <c r="D750" s="11"/>
      <c r="E750" s="1"/>
      <c r="G750" s="1"/>
      <c r="H750" s="1"/>
    </row>
    <row r="751" spans="1:8" x14ac:dyDescent="0.25">
      <c r="A751"/>
      <c r="B751" s="2">
        <v>30</v>
      </c>
      <c r="C751" s="5" t="s">
        <v>600</v>
      </c>
      <c r="D751" s="12">
        <v>19739</v>
      </c>
      <c r="E751" s="12">
        <v>97500</v>
      </c>
      <c r="F751" s="12">
        <v>117239</v>
      </c>
      <c r="G751" s="12">
        <v>102756.35432</v>
      </c>
      <c r="H751" s="12">
        <v>14482.64568</v>
      </c>
    </row>
    <row r="752" spans="1:8" x14ac:dyDescent="0.25">
      <c r="A752"/>
      <c r="B752" s="2">
        <v>31</v>
      </c>
      <c r="C752" s="5" t="s">
        <v>601</v>
      </c>
      <c r="D752" s="12">
        <v>22449</v>
      </c>
      <c r="E752" s="12">
        <v>0</v>
      </c>
      <c r="F752" s="12">
        <v>22449</v>
      </c>
      <c r="G752" s="12">
        <v>0</v>
      </c>
      <c r="H752" s="12">
        <v>22449</v>
      </c>
    </row>
    <row r="753" spans="1:8" x14ac:dyDescent="0.25">
      <c r="A753"/>
      <c r="B753" s="2">
        <v>33</v>
      </c>
      <c r="C753" s="5" t="s">
        <v>602</v>
      </c>
      <c r="D753" s="12">
        <v>0</v>
      </c>
      <c r="E753" s="12">
        <v>3155950</v>
      </c>
      <c r="F753" s="12">
        <v>3155950</v>
      </c>
      <c r="G753" s="12">
        <v>2535695.5439200001</v>
      </c>
      <c r="H753" s="12">
        <v>620254.45608000003</v>
      </c>
    </row>
    <row r="754" spans="1:8" x14ac:dyDescent="0.25">
      <c r="A754"/>
      <c r="B754" s="2">
        <v>36</v>
      </c>
      <c r="C754" s="5" t="s">
        <v>603</v>
      </c>
      <c r="D754" s="12">
        <v>37113</v>
      </c>
      <c r="E754" s="12">
        <v>0</v>
      </c>
      <c r="F754" s="12">
        <v>37113</v>
      </c>
      <c r="G754" s="12">
        <v>15368.093430000001</v>
      </c>
      <c r="H754" s="12">
        <v>21744.906569999999</v>
      </c>
    </row>
    <row r="755" spans="1:8" x14ac:dyDescent="0.25">
      <c r="A755"/>
      <c r="B755" s="2">
        <v>45</v>
      </c>
      <c r="C755" s="5" t="s">
        <v>31</v>
      </c>
      <c r="D755" s="12">
        <v>118466</v>
      </c>
      <c r="E755" s="12">
        <v>503500</v>
      </c>
      <c r="F755" s="12">
        <v>621966</v>
      </c>
      <c r="G755" s="12">
        <v>284005.78698999999</v>
      </c>
      <c r="H755" s="12">
        <v>337960.21301000001</v>
      </c>
    </row>
    <row r="756" spans="1:8" ht="15" customHeight="1" x14ac:dyDescent="0.25">
      <c r="A756"/>
      <c r="B756" s="13" t="s">
        <v>13</v>
      </c>
      <c r="C756" s="14" t="s">
        <v>604</v>
      </c>
      <c r="D756" s="15">
        <f>SUBTOTAL(9,D751:D755)</f>
        <v>197767</v>
      </c>
      <c r="E756" s="15">
        <f>SUBTOTAL(9,E751:E755)</f>
        <v>3756950</v>
      </c>
      <c r="F756" s="15">
        <f>SUBTOTAL(9,F751:F755)</f>
        <v>3954717</v>
      </c>
      <c r="G756" s="15">
        <f>SUBTOTAL(9,G751:G755)</f>
        <v>2937825.7786599998</v>
      </c>
      <c r="H756" s="15">
        <f>SUBTOTAL(9,H751:H755)</f>
        <v>1016891.2213399999</v>
      </c>
    </row>
    <row r="757" spans="1:8" ht="15" customHeight="1" x14ac:dyDescent="0.35">
      <c r="A757" s="10">
        <v>531</v>
      </c>
      <c r="B757" s="2"/>
      <c r="C757" s="5" t="s">
        <v>605</v>
      </c>
      <c r="D757" s="11"/>
      <c r="E757" s="1"/>
      <c r="G757" s="1"/>
      <c r="H757" s="1"/>
    </row>
    <row r="758" spans="1:8" x14ac:dyDescent="0.25">
      <c r="A758"/>
      <c r="B758" s="2">
        <v>1</v>
      </c>
      <c r="C758" s="5" t="s">
        <v>20</v>
      </c>
      <c r="D758" s="12">
        <v>120</v>
      </c>
      <c r="E758" s="12">
        <v>31118</v>
      </c>
      <c r="F758" s="12">
        <v>31238</v>
      </c>
      <c r="G758" s="12">
        <v>25285.256290000001</v>
      </c>
      <c r="H758" s="12">
        <v>5952.7437099999997</v>
      </c>
    </row>
    <row r="759" spans="1:8" x14ac:dyDescent="0.25">
      <c r="A759"/>
      <c r="B759" s="2">
        <v>45</v>
      </c>
      <c r="C759" s="5" t="s">
        <v>31</v>
      </c>
      <c r="D759" s="12">
        <v>28925</v>
      </c>
      <c r="E759" s="12">
        <v>40653</v>
      </c>
      <c r="F759" s="12">
        <v>69578</v>
      </c>
      <c r="G759" s="12">
        <v>54343.213530000001</v>
      </c>
      <c r="H759" s="12">
        <v>15234.786469999999</v>
      </c>
    </row>
    <row r="760" spans="1:8" ht="15" customHeight="1" x14ac:dyDescent="0.25">
      <c r="A760"/>
      <c r="B760" s="13" t="s">
        <v>13</v>
      </c>
      <c r="C760" s="14" t="s">
        <v>606</v>
      </c>
      <c r="D760" s="15">
        <f>SUBTOTAL(9,D758:D759)</f>
        <v>29045</v>
      </c>
      <c r="E760" s="15">
        <f>SUBTOTAL(9,E758:E759)</f>
        <v>71771</v>
      </c>
      <c r="F760" s="15">
        <f>SUBTOTAL(9,F758:F759)</f>
        <v>100816</v>
      </c>
      <c r="G760" s="15">
        <f>SUBTOTAL(9,G758:G759)</f>
        <v>79628.469819999998</v>
      </c>
      <c r="H760" s="15">
        <f>SUBTOTAL(9,H758:H759)</f>
        <v>21187.530179999998</v>
      </c>
    </row>
    <row r="761" spans="1:8" ht="15" customHeight="1" x14ac:dyDescent="0.35">
      <c r="A761" s="10">
        <v>533</v>
      </c>
      <c r="B761" s="2"/>
      <c r="C761" s="5" t="s">
        <v>607</v>
      </c>
      <c r="D761" s="11"/>
      <c r="E761" s="1"/>
      <c r="G761" s="1"/>
      <c r="H761" s="1"/>
    </row>
    <row r="762" spans="1:8" x14ac:dyDescent="0.25">
      <c r="A762"/>
      <c r="B762" s="2">
        <v>1</v>
      </c>
      <c r="C762" s="5" t="s">
        <v>20</v>
      </c>
      <c r="D762" s="12">
        <v>1065</v>
      </c>
      <c r="E762" s="12">
        <v>27297</v>
      </c>
      <c r="F762" s="12">
        <v>28362</v>
      </c>
      <c r="G762" s="12">
        <v>22668.638589999999</v>
      </c>
      <c r="H762" s="12">
        <v>5693.3614100000004</v>
      </c>
    </row>
    <row r="763" spans="1:8" x14ac:dyDescent="0.25">
      <c r="A763"/>
      <c r="B763" s="2">
        <v>45</v>
      </c>
      <c r="C763" s="5" t="s">
        <v>31</v>
      </c>
      <c r="D763" s="12">
        <v>76419</v>
      </c>
      <c r="E763" s="12">
        <v>11000</v>
      </c>
      <c r="F763" s="12">
        <v>87419</v>
      </c>
      <c r="G763" s="12">
        <v>42533.094770000003</v>
      </c>
      <c r="H763" s="12">
        <v>44885.905229999997</v>
      </c>
    </row>
    <row r="764" spans="1:8" ht="15" customHeight="1" x14ac:dyDescent="0.25">
      <c r="A764"/>
      <c r="B764" s="13" t="s">
        <v>13</v>
      </c>
      <c r="C764" s="14" t="s">
        <v>608</v>
      </c>
      <c r="D764" s="15">
        <f>SUBTOTAL(9,D762:D763)</f>
        <v>77484</v>
      </c>
      <c r="E764" s="15">
        <f>SUBTOTAL(9,E762:E763)</f>
        <v>38297</v>
      </c>
      <c r="F764" s="15">
        <f>SUBTOTAL(9,F762:F763)</f>
        <v>115781</v>
      </c>
      <c r="G764" s="15">
        <f>SUBTOTAL(9,G762:G763)</f>
        <v>65201.733359999998</v>
      </c>
      <c r="H764" s="15">
        <f>SUBTOTAL(9,H762:H763)</f>
        <v>50579.266639999994</v>
      </c>
    </row>
    <row r="765" spans="1:8" ht="15" customHeight="1" x14ac:dyDescent="0.25">
      <c r="B765" s="16"/>
      <c r="C765" s="14" t="s">
        <v>609</v>
      </c>
      <c r="D765" s="17">
        <f>SUBTOTAL(9,D750:D764)</f>
        <v>304296</v>
      </c>
      <c r="E765" s="17">
        <f>SUBTOTAL(9,E750:E764)</f>
        <v>3867018</v>
      </c>
      <c r="F765" s="17">
        <f>SUBTOTAL(9,F750:F764)</f>
        <v>4171314</v>
      </c>
      <c r="G765" s="17">
        <f>SUBTOTAL(9,G750:G764)</f>
        <v>3082655.9818399996</v>
      </c>
      <c r="H765" s="17">
        <f>SUBTOTAL(9,H750:H764)</f>
        <v>1088658.01816</v>
      </c>
    </row>
    <row r="766" spans="1:8" ht="27" customHeight="1" x14ac:dyDescent="0.35">
      <c r="A766" s="1"/>
      <c r="B766" s="2"/>
      <c r="C766" s="9" t="s">
        <v>610</v>
      </c>
      <c r="D766" s="1"/>
      <c r="E766" s="1"/>
      <c r="F766" s="1"/>
      <c r="G766" s="1"/>
      <c r="H766" s="1"/>
    </row>
    <row r="767" spans="1:8" ht="15" customHeight="1" x14ac:dyDescent="0.35">
      <c r="A767" s="10">
        <v>540</v>
      </c>
      <c r="B767" s="2"/>
      <c r="C767" s="5" t="s">
        <v>611</v>
      </c>
      <c r="D767" s="11"/>
      <c r="E767" s="1"/>
      <c r="G767" s="1"/>
      <c r="H767" s="1"/>
    </row>
    <row r="768" spans="1:8" x14ac:dyDescent="0.25">
      <c r="A768"/>
      <c r="B768" s="2">
        <v>1</v>
      </c>
      <c r="C768" s="5" t="s">
        <v>20</v>
      </c>
      <c r="D768" s="12">
        <v>0</v>
      </c>
      <c r="E768" s="12">
        <v>158527</v>
      </c>
      <c r="F768" s="12">
        <v>158527</v>
      </c>
      <c r="G768" s="12">
        <v>143508.50117999999</v>
      </c>
      <c r="H768" s="12">
        <v>15018.498820000001</v>
      </c>
    </row>
    <row r="769" spans="1:8" x14ac:dyDescent="0.25">
      <c r="A769"/>
      <c r="B769" s="2">
        <v>21</v>
      </c>
      <c r="C769" s="5" t="s">
        <v>30</v>
      </c>
      <c r="D769" s="12">
        <v>24049</v>
      </c>
      <c r="E769" s="12">
        <v>12954</v>
      </c>
      <c r="F769" s="12">
        <v>37003</v>
      </c>
      <c r="G769" s="12">
        <v>45256.457419999999</v>
      </c>
      <c r="H769" s="12">
        <v>-8253.4574200000006</v>
      </c>
    </row>
    <row r="770" spans="1:8" x14ac:dyDescent="0.25">
      <c r="A770"/>
      <c r="B770" s="2">
        <v>22</v>
      </c>
      <c r="C770" s="5" t="s">
        <v>612</v>
      </c>
      <c r="D770" s="12">
        <v>0</v>
      </c>
      <c r="E770" s="12">
        <v>178600</v>
      </c>
      <c r="F770" s="12">
        <v>178600</v>
      </c>
      <c r="G770" s="12">
        <v>173047.11366</v>
      </c>
      <c r="H770" s="12">
        <v>5552.88634</v>
      </c>
    </row>
    <row r="771" spans="1:8" x14ac:dyDescent="0.25">
      <c r="A771"/>
      <c r="B771" s="2">
        <v>23</v>
      </c>
      <c r="C771" s="5" t="s">
        <v>613</v>
      </c>
      <c r="D771" s="12">
        <v>1188</v>
      </c>
      <c r="E771" s="12">
        <v>369102</v>
      </c>
      <c r="F771" s="12">
        <v>370290</v>
      </c>
      <c r="G771" s="12">
        <v>327553.62839999999</v>
      </c>
      <c r="H771" s="12">
        <v>42736.371599999999</v>
      </c>
    </row>
    <row r="772" spans="1:8" x14ac:dyDescent="0.25">
      <c r="A772"/>
      <c r="B772" s="2">
        <v>25</v>
      </c>
      <c r="C772" s="5" t="s">
        <v>614</v>
      </c>
      <c r="D772" s="12">
        <v>51013</v>
      </c>
      <c r="E772" s="12">
        <v>113480</v>
      </c>
      <c r="F772" s="12">
        <v>164493</v>
      </c>
      <c r="G772" s="12">
        <v>64321.137779999997</v>
      </c>
      <c r="H772" s="12">
        <v>100171.86222</v>
      </c>
    </row>
    <row r="773" spans="1:8" x14ac:dyDescent="0.25">
      <c r="A773"/>
      <c r="B773" s="2">
        <v>26</v>
      </c>
      <c r="C773" s="5" t="s">
        <v>615</v>
      </c>
      <c r="D773" s="12">
        <v>8062</v>
      </c>
      <c r="E773" s="12">
        <v>5075</v>
      </c>
      <c r="F773" s="12">
        <v>13137</v>
      </c>
      <c r="G773" s="12">
        <v>5980.9036699999997</v>
      </c>
      <c r="H773" s="12">
        <v>7156.0963300000003</v>
      </c>
    </row>
    <row r="774" spans="1:8" x14ac:dyDescent="0.25">
      <c r="A774"/>
      <c r="B774" s="2">
        <v>27</v>
      </c>
      <c r="C774" s="5" t="s">
        <v>616</v>
      </c>
      <c r="D774" s="12">
        <v>0</v>
      </c>
      <c r="E774" s="12">
        <v>27178</v>
      </c>
      <c r="F774" s="12">
        <v>27178</v>
      </c>
      <c r="G774" s="12">
        <v>25863.708180000001</v>
      </c>
      <c r="H774" s="12">
        <v>1314.2918199999999</v>
      </c>
    </row>
    <row r="775" spans="1:8" x14ac:dyDescent="0.25">
      <c r="A775"/>
      <c r="B775" s="2">
        <v>29</v>
      </c>
      <c r="C775" s="5" t="s">
        <v>617</v>
      </c>
      <c r="D775" s="12">
        <v>1153</v>
      </c>
      <c r="E775" s="12">
        <v>136000</v>
      </c>
      <c r="F775" s="12">
        <v>137153</v>
      </c>
      <c r="G775" s="12">
        <v>116740.09368999999</v>
      </c>
      <c r="H775" s="12">
        <v>20412.906309999998</v>
      </c>
    </row>
    <row r="776" spans="1:8" x14ac:dyDescent="0.25">
      <c r="A776"/>
      <c r="B776" s="2">
        <v>71</v>
      </c>
      <c r="C776" s="5" t="s">
        <v>618</v>
      </c>
      <c r="D776" s="12">
        <v>0</v>
      </c>
      <c r="E776" s="12">
        <v>1286</v>
      </c>
      <c r="F776" s="12">
        <v>1286</v>
      </c>
      <c r="G776" s="12">
        <v>867</v>
      </c>
      <c r="H776" s="12">
        <v>419</v>
      </c>
    </row>
    <row r="777" spans="1:8" ht="15" customHeight="1" x14ac:dyDescent="0.25">
      <c r="A777"/>
      <c r="B777" s="13" t="s">
        <v>13</v>
      </c>
      <c r="C777" s="14" t="s">
        <v>619</v>
      </c>
      <c r="D777" s="15">
        <f>SUBTOTAL(9,D768:D776)</f>
        <v>85465</v>
      </c>
      <c r="E777" s="15">
        <f>SUBTOTAL(9,E768:E776)</f>
        <v>1002202</v>
      </c>
      <c r="F777" s="15">
        <f>SUBTOTAL(9,F768:F776)</f>
        <v>1087667</v>
      </c>
      <c r="G777" s="15">
        <f>SUBTOTAL(9,G768:G776)</f>
        <v>903138.54397999996</v>
      </c>
      <c r="H777" s="15">
        <f>SUBTOTAL(9,H768:H776)</f>
        <v>184528.45601999998</v>
      </c>
    </row>
    <row r="778" spans="1:8" ht="15" customHeight="1" x14ac:dyDescent="0.35">
      <c r="A778" s="10">
        <v>541</v>
      </c>
      <c r="B778" s="2"/>
      <c r="C778" s="5" t="s">
        <v>620</v>
      </c>
      <c r="D778" s="11"/>
      <c r="E778" s="1"/>
      <c r="G778" s="1"/>
      <c r="H778" s="1"/>
    </row>
    <row r="779" spans="1:8" ht="25" x14ac:dyDescent="0.25">
      <c r="A779"/>
      <c r="B779" s="2">
        <v>22</v>
      </c>
      <c r="C779" s="5" t="s">
        <v>621</v>
      </c>
      <c r="D779" s="12">
        <v>47307</v>
      </c>
      <c r="E779" s="12">
        <v>26128</v>
      </c>
      <c r="F779" s="12">
        <v>73435</v>
      </c>
      <c r="G779" s="12">
        <v>15068.37601</v>
      </c>
      <c r="H779" s="12">
        <v>58366.62399</v>
      </c>
    </row>
    <row r="780" spans="1:8" x14ac:dyDescent="0.25">
      <c r="A780"/>
      <c r="B780" s="2">
        <v>50</v>
      </c>
      <c r="C780" s="5" t="s">
        <v>574</v>
      </c>
      <c r="D780" s="12">
        <v>0</v>
      </c>
      <c r="E780" s="12">
        <v>133085</v>
      </c>
      <c r="F780" s="12">
        <v>133085</v>
      </c>
      <c r="G780" s="12">
        <v>133085</v>
      </c>
      <c r="H780" s="12">
        <v>0</v>
      </c>
    </row>
    <row r="781" spans="1:8" x14ac:dyDescent="0.25">
      <c r="A781"/>
      <c r="B781" s="2">
        <v>60</v>
      </c>
      <c r="C781" s="5" t="s">
        <v>622</v>
      </c>
      <c r="D781" s="12">
        <v>0</v>
      </c>
      <c r="E781" s="12">
        <v>376152</v>
      </c>
      <c r="F781" s="12">
        <v>376152</v>
      </c>
      <c r="G781" s="12">
        <v>362685.00099999999</v>
      </c>
      <c r="H781" s="12">
        <v>13466.999</v>
      </c>
    </row>
    <row r="782" spans="1:8" x14ac:dyDescent="0.25">
      <c r="A782"/>
      <c r="B782" s="2">
        <v>61</v>
      </c>
      <c r="C782" s="5" t="s">
        <v>623</v>
      </c>
      <c r="D782" s="12">
        <v>10000</v>
      </c>
      <c r="E782" s="12">
        <v>0</v>
      </c>
      <c r="F782" s="12">
        <v>10000</v>
      </c>
      <c r="G782" s="12">
        <v>0</v>
      </c>
      <c r="H782" s="12">
        <v>10000</v>
      </c>
    </row>
    <row r="783" spans="1:8" x14ac:dyDescent="0.25">
      <c r="A783"/>
      <c r="B783" s="2">
        <v>70</v>
      </c>
      <c r="C783" s="5" t="s">
        <v>624</v>
      </c>
      <c r="D783" s="12">
        <v>0</v>
      </c>
      <c r="E783" s="12">
        <v>44615</v>
      </c>
      <c r="F783" s="12">
        <v>44615</v>
      </c>
      <c r="G783" s="12">
        <v>35156.469530000002</v>
      </c>
      <c r="H783" s="12">
        <v>9458.5304699999997</v>
      </c>
    </row>
    <row r="784" spans="1:8" ht="15" customHeight="1" x14ac:dyDescent="0.25">
      <c r="A784"/>
      <c r="B784" s="13" t="s">
        <v>13</v>
      </c>
      <c r="C784" s="14" t="s">
        <v>625</v>
      </c>
      <c r="D784" s="15">
        <f>SUBTOTAL(9,D779:D783)</f>
        <v>57307</v>
      </c>
      <c r="E784" s="15">
        <f>SUBTOTAL(9,E779:E783)</f>
        <v>579980</v>
      </c>
      <c r="F784" s="15">
        <f>SUBTOTAL(9,F779:F783)</f>
        <v>637287</v>
      </c>
      <c r="G784" s="15">
        <f>SUBTOTAL(9,G779:G783)</f>
        <v>545994.84654000006</v>
      </c>
      <c r="H784" s="15">
        <f>SUBTOTAL(9,H779:H783)</f>
        <v>91292.153460000001</v>
      </c>
    </row>
    <row r="785" spans="1:8" ht="15" customHeight="1" x14ac:dyDescent="0.35">
      <c r="A785" s="10">
        <v>542</v>
      </c>
      <c r="B785" s="2"/>
      <c r="C785" s="5" t="s">
        <v>626</v>
      </c>
      <c r="D785" s="11"/>
      <c r="E785" s="1"/>
      <c r="G785" s="1"/>
      <c r="H785" s="1"/>
    </row>
    <row r="786" spans="1:8" x14ac:dyDescent="0.25">
      <c r="A786"/>
      <c r="B786" s="2">
        <v>1</v>
      </c>
      <c r="C786" s="5" t="s">
        <v>20</v>
      </c>
      <c r="D786" s="12">
        <v>87</v>
      </c>
      <c r="E786" s="12">
        <v>51</v>
      </c>
      <c r="F786" s="12">
        <v>138</v>
      </c>
      <c r="G786" s="12">
        <v>7.1790000000000003</v>
      </c>
      <c r="H786" s="12">
        <v>130.821</v>
      </c>
    </row>
    <row r="787" spans="1:8" x14ac:dyDescent="0.25">
      <c r="A787"/>
      <c r="B787" s="2">
        <v>70</v>
      </c>
      <c r="C787" s="5" t="s">
        <v>627</v>
      </c>
      <c r="D787" s="12">
        <v>0</v>
      </c>
      <c r="E787" s="12">
        <v>410794</v>
      </c>
      <c r="F787" s="12">
        <v>410794</v>
      </c>
      <c r="G787" s="12">
        <v>1.97231</v>
      </c>
      <c r="H787" s="12">
        <v>410792.02769000002</v>
      </c>
    </row>
    <row r="788" spans="1:8" ht="15" customHeight="1" x14ac:dyDescent="0.25">
      <c r="A788"/>
      <c r="B788" s="13" t="s">
        <v>13</v>
      </c>
      <c r="C788" s="14" t="s">
        <v>628</v>
      </c>
      <c r="D788" s="15">
        <f>SUBTOTAL(9,D786:D787)</f>
        <v>87</v>
      </c>
      <c r="E788" s="15">
        <f>SUBTOTAL(9,E786:E787)</f>
        <v>410845</v>
      </c>
      <c r="F788" s="15">
        <f>SUBTOTAL(9,F786:F787)</f>
        <v>410932</v>
      </c>
      <c r="G788" s="15">
        <f>SUBTOTAL(9,G786:G787)</f>
        <v>9.1513100000000005</v>
      </c>
      <c r="H788" s="15">
        <f>SUBTOTAL(9,H786:H787)</f>
        <v>410922.84869000001</v>
      </c>
    </row>
    <row r="789" spans="1:8" ht="15" customHeight="1" x14ac:dyDescent="0.35">
      <c r="A789" s="10">
        <v>543</v>
      </c>
      <c r="B789" s="2"/>
      <c r="C789" s="5" t="s">
        <v>629</v>
      </c>
      <c r="D789" s="11"/>
      <c r="E789" s="1"/>
      <c r="G789" s="1"/>
      <c r="H789" s="1"/>
    </row>
    <row r="790" spans="1:8" x14ac:dyDescent="0.25">
      <c r="A790"/>
      <c r="B790" s="2">
        <v>1</v>
      </c>
      <c r="C790" s="5" t="s">
        <v>630</v>
      </c>
      <c r="D790" s="12">
        <v>22741</v>
      </c>
      <c r="E790" s="12">
        <v>253958</v>
      </c>
      <c r="F790" s="12">
        <v>276699</v>
      </c>
      <c r="G790" s="12">
        <v>224031.21517000001</v>
      </c>
      <c r="H790" s="12">
        <v>52667.784829999997</v>
      </c>
    </row>
    <row r="791" spans="1:8" x14ac:dyDescent="0.25">
      <c r="A791"/>
      <c r="B791" s="2">
        <v>45</v>
      </c>
      <c r="C791" s="5" t="s">
        <v>31</v>
      </c>
      <c r="D791" s="12">
        <v>20189</v>
      </c>
      <c r="E791" s="12">
        <v>16143</v>
      </c>
      <c r="F791" s="12">
        <v>36332</v>
      </c>
      <c r="G791" s="12">
        <v>27156.813289999998</v>
      </c>
      <c r="H791" s="12">
        <v>9175.1867099999999</v>
      </c>
    </row>
    <row r="792" spans="1:8" x14ac:dyDescent="0.25">
      <c r="A792"/>
      <c r="B792" s="2">
        <v>70</v>
      </c>
      <c r="C792" s="5" t="s">
        <v>631</v>
      </c>
      <c r="D792" s="12">
        <v>201047</v>
      </c>
      <c r="E792" s="12">
        <v>166772</v>
      </c>
      <c r="F792" s="12">
        <v>367819</v>
      </c>
      <c r="G792" s="12">
        <v>129860.02</v>
      </c>
      <c r="H792" s="12">
        <v>237958.98</v>
      </c>
    </row>
    <row r="793" spans="1:8" x14ac:dyDescent="0.25">
      <c r="A793"/>
      <c r="B793" s="2">
        <v>71</v>
      </c>
      <c r="C793" s="5" t="s">
        <v>632</v>
      </c>
      <c r="D793" s="12">
        <v>10000</v>
      </c>
      <c r="E793" s="12">
        <v>10504</v>
      </c>
      <c r="F793" s="12">
        <v>20504</v>
      </c>
      <c r="G793" s="12">
        <v>0</v>
      </c>
      <c r="H793" s="12">
        <v>20504</v>
      </c>
    </row>
    <row r="794" spans="1:8" ht="15" customHeight="1" x14ac:dyDescent="0.25">
      <c r="A794"/>
      <c r="B794" s="13" t="s">
        <v>13</v>
      </c>
      <c r="C794" s="14" t="s">
        <v>633</v>
      </c>
      <c r="D794" s="15">
        <f>SUBTOTAL(9,D790:D793)</f>
        <v>253977</v>
      </c>
      <c r="E794" s="15">
        <f>SUBTOTAL(9,E790:E793)</f>
        <v>447377</v>
      </c>
      <c r="F794" s="15">
        <f>SUBTOTAL(9,F790:F793)</f>
        <v>701354</v>
      </c>
      <c r="G794" s="15">
        <f>SUBTOTAL(9,G790:G793)</f>
        <v>381048.04846000002</v>
      </c>
      <c r="H794" s="15">
        <f>SUBTOTAL(9,H790:H793)</f>
        <v>320305.95154000004</v>
      </c>
    </row>
    <row r="795" spans="1:8" ht="15" customHeight="1" x14ac:dyDescent="0.25">
      <c r="B795" s="16"/>
      <c r="C795" s="14" t="s">
        <v>634</v>
      </c>
      <c r="D795" s="17">
        <f>SUBTOTAL(9,D767:D794)</f>
        <v>396836</v>
      </c>
      <c r="E795" s="17">
        <f>SUBTOTAL(9,E767:E794)</f>
        <v>2440404</v>
      </c>
      <c r="F795" s="17">
        <f>SUBTOTAL(9,F767:F794)</f>
        <v>2837240</v>
      </c>
      <c r="G795" s="17">
        <f>SUBTOTAL(9,G767:G794)</f>
        <v>1830190.59029</v>
      </c>
      <c r="H795" s="17">
        <f>SUBTOTAL(9,H767:H794)</f>
        <v>1007049.40971</v>
      </c>
    </row>
    <row r="796" spans="1:8" ht="27" customHeight="1" x14ac:dyDescent="0.35">
      <c r="A796" s="1"/>
      <c r="B796" s="2"/>
      <c r="C796" s="9" t="s">
        <v>635</v>
      </c>
      <c r="D796" s="1"/>
      <c r="E796" s="1"/>
      <c r="F796" s="1"/>
      <c r="G796" s="1"/>
      <c r="H796" s="1"/>
    </row>
    <row r="797" spans="1:8" ht="15" customHeight="1" x14ac:dyDescent="0.35">
      <c r="A797" s="10">
        <v>545</v>
      </c>
      <c r="B797" s="2"/>
      <c r="C797" s="5" t="s">
        <v>636</v>
      </c>
      <c r="D797" s="11"/>
      <c r="E797" s="1"/>
      <c r="G797" s="1"/>
      <c r="H797" s="1"/>
    </row>
    <row r="798" spans="1:8" x14ac:dyDescent="0.25">
      <c r="A798"/>
      <c r="B798" s="2">
        <v>1</v>
      </c>
      <c r="C798" s="5" t="s">
        <v>20</v>
      </c>
      <c r="D798" s="12">
        <v>3541</v>
      </c>
      <c r="E798" s="12">
        <v>81305</v>
      </c>
      <c r="F798" s="12">
        <v>84846</v>
      </c>
      <c r="G798" s="12">
        <v>70691.221390000006</v>
      </c>
      <c r="H798" s="12">
        <v>14154.778609999999</v>
      </c>
    </row>
    <row r="799" spans="1:8" ht="15" customHeight="1" x14ac:dyDescent="0.25">
      <c r="A799"/>
      <c r="B799" s="13" t="s">
        <v>13</v>
      </c>
      <c r="C799" s="14" t="s">
        <v>637</v>
      </c>
      <c r="D799" s="15">
        <f>SUBTOTAL(9,D798:D798)</f>
        <v>3541</v>
      </c>
      <c r="E799" s="15">
        <f>SUBTOTAL(9,E798:E798)</f>
        <v>81305</v>
      </c>
      <c r="F799" s="15">
        <f>SUBTOTAL(9,F798:F798)</f>
        <v>84846</v>
      </c>
      <c r="G799" s="15">
        <f>SUBTOTAL(9,G798:G798)</f>
        <v>70691.221390000006</v>
      </c>
      <c r="H799" s="15">
        <f>SUBTOTAL(9,H798:H798)</f>
        <v>14154.778609999999</v>
      </c>
    </row>
    <row r="800" spans="1:8" ht="15" customHeight="1" x14ac:dyDescent="0.35">
      <c r="A800" s="10">
        <v>546</v>
      </c>
      <c r="B800" s="2"/>
      <c r="C800" s="5" t="s">
        <v>638</v>
      </c>
      <c r="D800" s="11"/>
      <c r="E800" s="1"/>
      <c r="G800" s="1"/>
      <c r="H800" s="1"/>
    </row>
    <row r="801" spans="1:8" x14ac:dyDescent="0.25">
      <c r="A801"/>
      <c r="B801" s="2">
        <v>1</v>
      </c>
      <c r="C801" s="5" t="s">
        <v>20</v>
      </c>
      <c r="D801" s="12">
        <v>102</v>
      </c>
      <c r="E801" s="12">
        <v>2657</v>
      </c>
      <c r="F801" s="12">
        <v>2759</v>
      </c>
      <c r="G801" s="12">
        <v>2239.9502499999999</v>
      </c>
      <c r="H801" s="12">
        <v>519.04975000000002</v>
      </c>
    </row>
    <row r="802" spans="1:8" ht="15" customHeight="1" x14ac:dyDescent="0.25">
      <c r="A802"/>
      <c r="B802" s="13" t="s">
        <v>13</v>
      </c>
      <c r="C802" s="14" t="s">
        <v>639</v>
      </c>
      <c r="D802" s="15">
        <f>SUBTOTAL(9,D801:D801)</f>
        <v>102</v>
      </c>
      <c r="E802" s="15">
        <f>SUBTOTAL(9,E801:E801)</f>
        <v>2657</v>
      </c>
      <c r="F802" s="15">
        <f>SUBTOTAL(9,F801:F801)</f>
        <v>2759</v>
      </c>
      <c r="G802" s="15">
        <f>SUBTOTAL(9,G801:G801)</f>
        <v>2239.9502499999999</v>
      </c>
      <c r="H802" s="15">
        <f>SUBTOTAL(9,H801:H801)</f>
        <v>519.04975000000002</v>
      </c>
    </row>
    <row r="803" spans="1:8" ht="15" customHeight="1" x14ac:dyDescent="0.25">
      <c r="B803" s="16"/>
      <c r="C803" s="14" t="s">
        <v>640</v>
      </c>
      <c r="D803" s="17">
        <f>SUBTOTAL(9,D797:D802)</f>
        <v>3643</v>
      </c>
      <c r="E803" s="17">
        <f>SUBTOTAL(9,E797:E802)</f>
        <v>83962</v>
      </c>
      <c r="F803" s="17">
        <f>SUBTOTAL(9,F797:F802)</f>
        <v>87605</v>
      </c>
      <c r="G803" s="17">
        <f>SUBTOTAL(9,G797:G802)</f>
        <v>72931.17164</v>
      </c>
      <c r="H803" s="17">
        <f>SUBTOTAL(9,H797:H802)</f>
        <v>14673.82836</v>
      </c>
    </row>
    <row r="804" spans="1:8" ht="27" customHeight="1" x14ac:dyDescent="0.35">
      <c r="A804" s="1"/>
      <c r="B804" s="2"/>
      <c r="C804" s="9" t="s">
        <v>641</v>
      </c>
      <c r="D804" s="1"/>
      <c r="E804" s="1"/>
      <c r="F804" s="1"/>
      <c r="G804" s="1"/>
      <c r="H804" s="1"/>
    </row>
    <row r="805" spans="1:8" ht="15" customHeight="1" x14ac:dyDescent="0.35">
      <c r="A805" s="10">
        <v>553</v>
      </c>
      <c r="B805" s="2"/>
      <c r="C805" s="5" t="s">
        <v>642</v>
      </c>
      <c r="D805" s="11"/>
      <c r="E805" s="1"/>
      <c r="G805" s="1"/>
      <c r="H805" s="1"/>
    </row>
    <row r="806" spans="1:8" x14ac:dyDescent="0.25">
      <c r="A806"/>
      <c r="B806" s="2">
        <v>61</v>
      </c>
      <c r="C806" s="5" t="s">
        <v>643</v>
      </c>
      <c r="D806" s="12">
        <v>0</v>
      </c>
      <c r="E806" s="12">
        <v>811558</v>
      </c>
      <c r="F806" s="12">
        <v>811558</v>
      </c>
      <c r="G806" s="12">
        <v>811558</v>
      </c>
      <c r="H806" s="12">
        <v>0</v>
      </c>
    </row>
    <row r="807" spans="1:8" x14ac:dyDescent="0.25">
      <c r="A807"/>
      <c r="B807" s="2">
        <v>62</v>
      </c>
      <c r="C807" s="5" t="s">
        <v>644</v>
      </c>
      <c r="D807" s="12">
        <v>872</v>
      </c>
      <c r="E807" s="12">
        <v>0</v>
      </c>
      <c r="F807" s="12">
        <v>872</v>
      </c>
      <c r="G807" s="12">
        <v>770.73427000000004</v>
      </c>
      <c r="H807" s="12">
        <v>101.26573</v>
      </c>
    </row>
    <row r="808" spans="1:8" x14ac:dyDescent="0.25">
      <c r="A808"/>
      <c r="B808" s="2">
        <v>63</v>
      </c>
      <c r="C808" s="5" t="s">
        <v>645</v>
      </c>
      <c r="D808" s="12">
        <v>0</v>
      </c>
      <c r="E808" s="12">
        <v>104105</v>
      </c>
      <c r="F808" s="12">
        <v>104105</v>
      </c>
      <c r="G808" s="12">
        <v>104105</v>
      </c>
      <c r="H808" s="12">
        <v>0</v>
      </c>
    </row>
    <row r="809" spans="1:8" x14ac:dyDescent="0.25">
      <c r="A809"/>
      <c r="B809" s="2">
        <v>64</v>
      </c>
      <c r="C809" s="5" t="s">
        <v>646</v>
      </c>
      <c r="D809" s="12">
        <v>0</v>
      </c>
      <c r="E809" s="12">
        <v>10000</v>
      </c>
      <c r="F809" s="12">
        <v>10000</v>
      </c>
      <c r="G809" s="12">
        <v>0</v>
      </c>
      <c r="H809" s="12">
        <v>10000</v>
      </c>
    </row>
    <row r="810" spans="1:8" x14ac:dyDescent="0.25">
      <c r="A810"/>
      <c r="B810" s="2">
        <v>65</v>
      </c>
      <c r="C810" s="5" t="s">
        <v>647</v>
      </c>
      <c r="D810" s="12">
        <v>0</v>
      </c>
      <c r="E810" s="12">
        <v>81689</v>
      </c>
      <c r="F810" s="12">
        <v>81689</v>
      </c>
      <c r="G810" s="12">
        <v>76689</v>
      </c>
      <c r="H810" s="12">
        <v>5000</v>
      </c>
    </row>
    <row r="811" spans="1:8" x14ac:dyDescent="0.25">
      <c r="A811"/>
      <c r="B811" s="2">
        <v>66</v>
      </c>
      <c r="C811" s="5" t="s">
        <v>648</v>
      </c>
      <c r="D811" s="12">
        <v>10000</v>
      </c>
      <c r="E811" s="12">
        <v>25854</v>
      </c>
      <c r="F811" s="12">
        <v>35854</v>
      </c>
      <c r="G811" s="12">
        <v>3300.5529900000001</v>
      </c>
      <c r="H811" s="12">
        <v>32553.44701</v>
      </c>
    </row>
    <row r="812" spans="1:8" x14ac:dyDescent="0.25">
      <c r="A812"/>
      <c r="B812" s="2">
        <v>69</v>
      </c>
      <c r="C812" s="5" t="s">
        <v>649</v>
      </c>
      <c r="D812" s="12">
        <v>0</v>
      </c>
      <c r="E812" s="12">
        <v>59869</v>
      </c>
      <c r="F812" s="12">
        <v>59869</v>
      </c>
      <c r="G812" s="12">
        <v>59869</v>
      </c>
      <c r="H812" s="12">
        <v>0</v>
      </c>
    </row>
    <row r="813" spans="1:8" x14ac:dyDescent="0.25">
      <c r="A813"/>
      <c r="B813" s="2">
        <v>71</v>
      </c>
      <c r="C813" s="5" t="s">
        <v>650</v>
      </c>
      <c r="D813" s="12">
        <v>0</v>
      </c>
      <c r="E813" s="12">
        <v>102136</v>
      </c>
      <c r="F813" s="12">
        <v>102136</v>
      </c>
      <c r="G813" s="12">
        <v>102136</v>
      </c>
      <c r="H813" s="12">
        <v>0</v>
      </c>
    </row>
    <row r="814" spans="1:8" x14ac:dyDescent="0.25">
      <c r="A814"/>
      <c r="B814" s="2">
        <v>74</v>
      </c>
      <c r="C814" s="5" t="s">
        <v>651</v>
      </c>
      <c r="D814" s="12">
        <v>0</v>
      </c>
      <c r="E814" s="12">
        <v>55316</v>
      </c>
      <c r="F814" s="12">
        <v>55316</v>
      </c>
      <c r="G814" s="12">
        <v>52816</v>
      </c>
      <c r="H814" s="12">
        <v>2500</v>
      </c>
    </row>
    <row r="815" spans="1:8" x14ac:dyDescent="0.25">
      <c r="A815"/>
      <c r="B815" s="2">
        <v>76</v>
      </c>
      <c r="C815" s="5" t="s">
        <v>652</v>
      </c>
      <c r="D815" s="12">
        <v>8197</v>
      </c>
      <c r="E815" s="12">
        <v>18538</v>
      </c>
      <c r="F815" s="12">
        <v>26735</v>
      </c>
      <c r="G815" s="12">
        <v>19679.02389</v>
      </c>
      <c r="H815" s="12">
        <v>7055.9761099999996</v>
      </c>
    </row>
    <row r="816" spans="1:8" ht="15" customHeight="1" x14ac:dyDescent="0.25">
      <c r="A816"/>
      <c r="B816" s="13" t="s">
        <v>13</v>
      </c>
      <c r="C816" s="14" t="s">
        <v>653</v>
      </c>
      <c r="D816" s="15">
        <f>SUBTOTAL(9,D806:D815)</f>
        <v>19069</v>
      </c>
      <c r="E816" s="15">
        <f>SUBTOTAL(9,E806:E815)</f>
        <v>1269065</v>
      </c>
      <c r="F816" s="15">
        <f>SUBTOTAL(9,F806:F815)</f>
        <v>1288134</v>
      </c>
      <c r="G816" s="15">
        <f>SUBTOTAL(9,G806:G815)</f>
        <v>1230923.3111500002</v>
      </c>
      <c r="H816" s="15">
        <f>SUBTOTAL(9,H806:H815)</f>
        <v>57210.688850000006</v>
      </c>
    </row>
    <row r="817" spans="1:8" ht="15" customHeight="1" x14ac:dyDescent="0.35">
      <c r="A817" s="10">
        <v>554</v>
      </c>
      <c r="B817" s="2"/>
      <c r="C817" s="5" t="s">
        <v>654</v>
      </c>
      <c r="D817" s="11"/>
      <c r="E817" s="1"/>
      <c r="G817" s="1"/>
      <c r="H817" s="1"/>
    </row>
    <row r="818" spans="1:8" x14ac:dyDescent="0.25">
      <c r="A818"/>
      <c r="B818" s="2">
        <v>1</v>
      </c>
      <c r="C818" s="5" t="s">
        <v>20</v>
      </c>
      <c r="D818" s="12">
        <v>594</v>
      </c>
      <c r="E818" s="12">
        <v>35142</v>
      </c>
      <c r="F818" s="12">
        <v>35736</v>
      </c>
      <c r="G818" s="12">
        <v>31373.947069999998</v>
      </c>
      <c r="H818" s="12">
        <v>4362.0529299999998</v>
      </c>
    </row>
    <row r="819" spans="1:8" x14ac:dyDescent="0.25">
      <c r="A819"/>
      <c r="B819" s="2">
        <v>73</v>
      </c>
      <c r="C819" s="5" t="s">
        <v>655</v>
      </c>
      <c r="D819" s="12">
        <v>69010</v>
      </c>
      <c r="E819" s="12">
        <v>62620</v>
      </c>
      <c r="F819" s="12">
        <v>131630</v>
      </c>
      <c r="G819" s="12">
        <v>79149.917449999994</v>
      </c>
      <c r="H819" s="12">
        <v>52480.082549999999</v>
      </c>
    </row>
    <row r="820" spans="1:8" ht="15" customHeight="1" x14ac:dyDescent="0.25">
      <c r="A820"/>
      <c r="B820" s="13" t="s">
        <v>13</v>
      </c>
      <c r="C820" s="14" t="s">
        <v>656</v>
      </c>
      <c r="D820" s="15">
        <f>SUBTOTAL(9,D818:D819)</f>
        <v>69604</v>
      </c>
      <c r="E820" s="15">
        <f>SUBTOTAL(9,E818:E819)</f>
        <v>97762</v>
      </c>
      <c r="F820" s="15">
        <f>SUBTOTAL(9,F818:F819)</f>
        <v>167366</v>
      </c>
      <c r="G820" s="15">
        <f>SUBTOTAL(9,G818:G819)</f>
        <v>110523.86451999999</v>
      </c>
      <c r="H820" s="15">
        <f>SUBTOTAL(9,H818:H819)</f>
        <v>56842.135479999997</v>
      </c>
    </row>
    <row r="821" spans="1:8" ht="15" customHeight="1" x14ac:dyDescent="0.25">
      <c r="B821" s="16"/>
      <c r="C821" s="14" t="s">
        <v>657</v>
      </c>
      <c r="D821" s="17">
        <f>SUBTOTAL(9,D805:D820)</f>
        <v>88673</v>
      </c>
      <c r="E821" s="17">
        <f>SUBTOTAL(9,E805:E820)</f>
        <v>1366827</v>
      </c>
      <c r="F821" s="17">
        <f>SUBTOTAL(9,F805:F820)</f>
        <v>1455500</v>
      </c>
      <c r="G821" s="17">
        <f>SUBTOTAL(9,G805:G820)</f>
        <v>1341447.1756700003</v>
      </c>
      <c r="H821" s="17">
        <f>SUBTOTAL(9,H805:H820)</f>
        <v>114052.82433</v>
      </c>
    </row>
    <row r="822" spans="1:8" ht="27" customHeight="1" x14ac:dyDescent="0.35">
      <c r="A822" s="1"/>
      <c r="B822" s="2"/>
      <c r="C822" s="9" t="s">
        <v>658</v>
      </c>
      <c r="D822" s="1"/>
      <c r="E822" s="1"/>
      <c r="F822" s="1"/>
      <c r="G822" s="1"/>
      <c r="H822" s="1"/>
    </row>
    <row r="823" spans="1:8" ht="15" customHeight="1" x14ac:dyDescent="0.35">
      <c r="A823" s="10">
        <v>560</v>
      </c>
      <c r="B823" s="2"/>
      <c r="C823" s="5" t="s">
        <v>659</v>
      </c>
      <c r="D823" s="11"/>
      <c r="E823" s="1"/>
      <c r="G823" s="1"/>
      <c r="H823" s="1"/>
    </row>
    <row r="824" spans="1:8" x14ac:dyDescent="0.25">
      <c r="A824"/>
      <c r="B824" s="2">
        <v>50</v>
      </c>
      <c r="C824" s="5" t="s">
        <v>660</v>
      </c>
      <c r="D824" s="12">
        <v>0</v>
      </c>
      <c r="E824" s="12">
        <v>604521</v>
      </c>
      <c r="F824" s="12">
        <v>604521</v>
      </c>
      <c r="G824" s="12">
        <v>604521</v>
      </c>
      <c r="H824" s="12">
        <v>0</v>
      </c>
    </row>
    <row r="825" spans="1:8" x14ac:dyDescent="0.25">
      <c r="A825"/>
      <c r="B825" s="2">
        <v>51</v>
      </c>
      <c r="C825" s="5" t="s">
        <v>661</v>
      </c>
      <c r="D825" s="12">
        <v>0</v>
      </c>
      <c r="E825" s="12">
        <v>8174</v>
      </c>
      <c r="F825" s="12">
        <v>8174</v>
      </c>
      <c r="G825" s="12">
        <v>8174</v>
      </c>
      <c r="H825" s="12">
        <v>0</v>
      </c>
    </row>
    <row r="826" spans="1:8" x14ac:dyDescent="0.25">
      <c r="A826"/>
      <c r="B826" s="2">
        <v>55</v>
      </c>
      <c r="C826" s="5" t="s">
        <v>662</v>
      </c>
      <c r="D826" s="12">
        <v>0</v>
      </c>
      <c r="E826" s="12">
        <v>5900</v>
      </c>
      <c r="F826" s="12">
        <v>5900</v>
      </c>
      <c r="G826" s="12">
        <v>5900</v>
      </c>
      <c r="H826" s="12">
        <v>0</v>
      </c>
    </row>
    <row r="827" spans="1:8" ht="15" customHeight="1" x14ac:dyDescent="0.25">
      <c r="A827"/>
      <c r="B827" s="13" t="s">
        <v>13</v>
      </c>
      <c r="C827" s="14" t="s">
        <v>663</v>
      </c>
      <c r="D827" s="15">
        <f>SUBTOTAL(9,D824:D826)</f>
        <v>0</v>
      </c>
      <c r="E827" s="15">
        <f>SUBTOTAL(9,E824:E826)</f>
        <v>618595</v>
      </c>
      <c r="F827" s="15">
        <f>SUBTOTAL(9,F824:F826)</f>
        <v>618595</v>
      </c>
      <c r="G827" s="15">
        <f>SUBTOTAL(9,G824:G826)</f>
        <v>618595</v>
      </c>
      <c r="H827" s="15">
        <f>SUBTOTAL(9,H824:H826)</f>
        <v>0</v>
      </c>
    </row>
    <row r="828" spans="1:8" ht="15" customHeight="1" x14ac:dyDescent="0.35">
      <c r="A828" s="10">
        <v>563</v>
      </c>
      <c r="B828" s="2"/>
      <c r="C828" s="5" t="s">
        <v>664</v>
      </c>
      <c r="D828" s="11"/>
      <c r="E828" s="1"/>
      <c r="G828" s="1"/>
      <c r="H828" s="1"/>
    </row>
    <row r="829" spans="1:8" x14ac:dyDescent="0.25">
      <c r="A829"/>
      <c r="B829" s="2">
        <v>1</v>
      </c>
      <c r="C829" s="5" t="s">
        <v>20</v>
      </c>
      <c r="D829" s="12">
        <v>150</v>
      </c>
      <c r="E829" s="12">
        <v>6534</v>
      </c>
      <c r="F829" s="12">
        <v>6684</v>
      </c>
      <c r="G829" s="12">
        <v>6421.0348400000003</v>
      </c>
      <c r="H829" s="12">
        <v>262.96516000000003</v>
      </c>
    </row>
    <row r="830" spans="1:8" x14ac:dyDescent="0.25">
      <c r="A830"/>
      <c r="B830" s="2">
        <v>21</v>
      </c>
      <c r="C830" s="5" t="s">
        <v>30</v>
      </c>
      <c r="D830" s="12">
        <v>6</v>
      </c>
      <c r="E830" s="12">
        <v>3009</v>
      </c>
      <c r="F830" s="12">
        <v>3015</v>
      </c>
      <c r="G830" s="12">
        <v>5530.6319400000002</v>
      </c>
      <c r="H830" s="12">
        <v>-2515.6319400000002</v>
      </c>
    </row>
    <row r="831" spans="1:8" ht="15" customHeight="1" x14ac:dyDescent="0.25">
      <c r="A831"/>
      <c r="B831" s="13" t="s">
        <v>13</v>
      </c>
      <c r="C831" s="14" t="s">
        <v>665</v>
      </c>
      <c r="D831" s="15">
        <f>SUBTOTAL(9,D829:D830)</f>
        <v>156</v>
      </c>
      <c r="E831" s="15">
        <f>SUBTOTAL(9,E829:E830)</f>
        <v>9543</v>
      </c>
      <c r="F831" s="15">
        <f>SUBTOTAL(9,F829:F830)</f>
        <v>9699</v>
      </c>
      <c r="G831" s="15">
        <f>SUBTOTAL(9,G829:G830)</f>
        <v>11951.66678</v>
      </c>
      <c r="H831" s="15">
        <f>SUBTOTAL(9,H829:H830)</f>
        <v>-2252.66678</v>
      </c>
    </row>
    <row r="832" spans="1:8" ht="15" customHeight="1" x14ac:dyDescent="0.25">
      <c r="B832" s="16"/>
      <c r="C832" s="14" t="s">
        <v>666</v>
      </c>
      <c r="D832" s="17">
        <f>SUBTOTAL(9,D823:D831)</f>
        <v>156</v>
      </c>
      <c r="E832" s="17">
        <f>SUBTOTAL(9,E823:E831)</f>
        <v>628138</v>
      </c>
      <c r="F832" s="17">
        <f>SUBTOTAL(9,F823:F831)</f>
        <v>628294</v>
      </c>
      <c r="G832" s="17">
        <f>SUBTOTAL(9,G823:G831)</f>
        <v>630546.66677999997</v>
      </c>
      <c r="H832" s="17">
        <f>SUBTOTAL(9,H823:H831)</f>
        <v>-2252.66678</v>
      </c>
    </row>
    <row r="833" spans="1:8" ht="27" customHeight="1" x14ac:dyDescent="0.35">
      <c r="A833" s="1"/>
      <c r="B833" s="2"/>
      <c r="C833" s="9" t="s">
        <v>667</v>
      </c>
      <c r="D833" s="1"/>
      <c r="E833" s="1"/>
      <c r="F833" s="1"/>
      <c r="G833" s="1"/>
      <c r="H833" s="1"/>
    </row>
    <row r="834" spans="1:8" ht="15" customHeight="1" x14ac:dyDescent="0.35">
      <c r="A834" s="10">
        <v>567</v>
      </c>
      <c r="B834" s="2"/>
      <c r="C834" s="5" t="s">
        <v>668</v>
      </c>
      <c r="D834" s="11"/>
      <c r="E834" s="1"/>
      <c r="G834" s="1"/>
      <c r="H834" s="1"/>
    </row>
    <row r="835" spans="1:8" x14ac:dyDescent="0.25">
      <c r="A835"/>
      <c r="B835" s="2">
        <v>60</v>
      </c>
      <c r="C835" s="5" t="s">
        <v>669</v>
      </c>
      <c r="D835" s="12">
        <v>740</v>
      </c>
      <c r="E835" s="12">
        <v>6660</v>
      </c>
      <c r="F835" s="12">
        <v>7400</v>
      </c>
      <c r="G835" s="12">
        <v>5341.2259999999997</v>
      </c>
      <c r="H835" s="12">
        <v>2058.7739999999999</v>
      </c>
    </row>
    <row r="836" spans="1:8" x14ac:dyDescent="0.25">
      <c r="A836"/>
      <c r="B836" s="2">
        <v>70</v>
      </c>
      <c r="C836" s="5" t="s">
        <v>670</v>
      </c>
      <c r="D836" s="12">
        <v>0</v>
      </c>
      <c r="E836" s="12">
        <v>8610</v>
      </c>
      <c r="F836" s="12">
        <v>8610</v>
      </c>
      <c r="G836" s="12">
        <v>7736.5</v>
      </c>
      <c r="H836" s="12">
        <v>873.5</v>
      </c>
    </row>
    <row r="837" spans="1:8" x14ac:dyDescent="0.25">
      <c r="A837"/>
      <c r="B837" s="2">
        <v>72</v>
      </c>
      <c r="C837" s="5" t="s">
        <v>671</v>
      </c>
      <c r="D837" s="12">
        <v>0</v>
      </c>
      <c r="E837" s="12">
        <v>10936</v>
      </c>
      <c r="F837" s="12">
        <v>10936</v>
      </c>
      <c r="G837" s="12">
        <v>10735.998</v>
      </c>
      <c r="H837" s="12">
        <v>200.00200000000001</v>
      </c>
    </row>
    <row r="838" spans="1:8" x14ac:dyDescent="0.25">
      <c r="A838"/>
      <c r="B838" s="2">
        <v>73</v>
      </c>
      <c r="C838" s="5" t="s">
        <v>672</v>
      </c>
      <c r="D838" s="12">
        <v>0</v>
      </c>
      <c r="E838" s="12">
        <v>11156</v>
      </c>
      <c r="F838" s="12">
        <v>11156</v>
      </c>
      <c r="G838" s="12">
        <v>9013.4</v>
      </c>
      <c r="H838" s="12">
        <v>2142.6</v>
      </c>
    </row>
    <row r="839" spans="1:8" x14ac:dyDescent="0.25">
      <c r="A839"/>
      <c r="B839" s="2">
        <v>74</v>
      </c>
      <c r="C839" s="5" t="s">
        <v>673</v>
      </c>
      <c r="D839" s="12">
        <v>0</v>
      </c>
      <c r="E839" s="12">
        <v>17535</v>
      </c>
      <c r="F839" s="12">
        <v>17535</v>
      </c>
      <c r="G839" s="12">
        <v>17535</v>
      </c>
      <c r="H839" s="12">
        <v>0</v>
      </c>
    </row>
    <row r="840" spans="1:8" x14ac:dyDescent="0.25">
      <c r="A840"/>
      <c r="B840" s="2">
        <v>75</v>
      </c>
      <c r="C840" s="5" t="s">
        <v>674</v>
      </c>
      <c r="D840" s="12">
        <v>19358</v>
      </c>
      <c r="E840" s="12">
        <v>5591</v>
      </c>
      <c r="F840" s="12">
        <v>24949</v>
      </c>
      <c r="G840" s="12">
        <v>6590.692</v>
      </c>
      <c r="H840" s="12">
        <v>18358.308000000001</v>
      </c>
    </row>
    <row r="841" spans="1:8" ht="15" customHeight="1" x14ac:dyDescent="0.25">
      <c r="A841"/>
      <c r="B841" s="13" t="s">
        <v>13</v>
      </c>
      <c r="C841" s="14" t="s">
        <v>675</v>
      </c>
      <c r="D841" s="15">
        <f>SUBTOTAL(9,D835:D840)</f>
        <v>20098</v>
      </c>
      <c r="E841" s="15">
        <f>SUBTOTAL(9,E835:E840)</f>
        <v>60488</v>
      </c>
      <c r="F841" s="15">
        <f>SUBTOTAL(9,F835:F840)</f>
        <v>80586</v>
      </c>
      <c r="G841" s="15">
        <f>SUBTOTAL(9,G835:G840)</f>
        <v>56952.815999999999</v>
      </c>
      <c r="H841" s="15">
        <f>SUBTOTAL(9,H835:H840)</f>
        <v>23633.184000000001</v>
      </c>
    </row>
    <row r="842" spans="1:8" ht="15" customHeight="1" x14ac:dyDescent="0.25">
      <c r="B842" s="16"/>
      <c r="C842" s="14" t="s">
        <v>676</v>
      </c>
      <c r="D842" s="17">
        <f>SUBTOTAL(9,D834:D841)</f>
        <v>20098</v>
      </c>
      <c r="E842" s="17">
        <f>SUBTOTAL(9,E834:E841)</f>
        <v>60488</v>
      </c>
      <c r="F842" s="17">
        <f>SUBTOTAL(9,F834:F841)</f>
        <v>80586</v>
      </c>
      <c r="G842" s="17">
        <f>SUBTOTAL(9,G834:G841)</f>
        <v>56952.815999999999</v>
      </c>
      <c r="H842" s="17">
        <f>SUBTOTAL(9,H834:H841)</f>
        <v>23633.184000000001</v>
      </c>
    </row>
    <row r="843" spans="1:8" ht="27" customHeight="1" x14ac:dyDescent="0.35">
      <c r="A843" s="1"/>
      <c r="B843" s="2"/>
      <c r="C843" s="9" t="s">
        <v>677</v>
      </c>
      <c r="D843" s="1"/>
      <c r="E843" s="1"/>
      <c r="F843" s="1"/>
      <c r="G843" s="1"/>
      <c r="H843" s="1"/>
    </row>
    <row r="844" spans="1:8" ht="15" customHeight="1" x14ac:dyDescent="0.35">
      <c r="A844" s="10">
        <v>571</v>
      </c>
      <c r="B844" s="2"/>
      <c r="C844" s="5" t="s">
        <v>678</v>
      </c>
      <c r="D844" s="11"/>
      <c r="E844" s="1"/>
      <c r="G844" s="1"/>
      <c r="H844" s="1"/>
    </row>
    <row r="845" spans="1:8" x14ac:dyDescent="0.25">
      <c r="A845"/>
      <c r="B845" s="2">
        <v>21</v>
      </c>
      <c r="C845" s="5" t="s">
        <v>30</v>
      </c>
      <c r="D845" s="12">
        <v>6330</v>
      </c>
      <c r="E845" s="12">
        <v>25475</v>
      </c>
      <c r="F845" s="12">
        <v>31805</v>
      </c>
      <c r="G845" s="12">
        <v>16532.399539999999</v>
      </c>
      <c r="H845" s="12">
        <v>15272.60046</v>
      </c>
    </row>
    <row r="846" spans="1:8" x14ac:dyDescent="0.25">
      <c r="A846"/>
      <c r="B846" s="2">
        <v>60</v>
      </c>
      <c r="C846" s="5" t="s">
        <v>679</v>
      </c>
      <c r="D846" s="12">
        <v>0</v>
      </c>
      <c r="E846" s="12">
        <v>161503218</v>
      </c>
      <c r="F846" s="12">
        <v>161503218</v>
      </c>
      <c r="G846" s="12">
        <v>160387799.56999999</v>
      </c>
      <c r="H846" s="12">
        <v>1115418.43</v>
      </c>
    </row>
    <row r="847" spans="1:8" x14ac:dyDescent="0.25">
      <c r="A847"/>
      <c r="B847" s="2">
        <v>61</v>
      </c>
      <c r="C847" s="5" t="s">
        <v>680</v>
      </c>
      <c r="D847" s="12">
        <v>0</v>
      </c>
      <c r="E847" s="12">
        <v>837275</v>
      </c>
      <c r="F847" s="12">
        <v>837275</v>
      </c>
      <c r="G847" s="12">
        <v>837275</v>
      </c>
      <c r="H847" s="12">
        <v>0</v>
      </c>
    </row>
    <row r="848" spans="1:8" x14ac:dyDescent="0.25">
      <c r="A848"/>
      <c r="B848" s="2">
        <v>62</v>
      </c>
      <c r="C848" s="5" t="s">
        <v>681</v>
      </c>
      <c r="D848" s="12">
        <v>0</v>
      </c>
      <c r="E848" s="12">
        <v>2331395</v>
      </c>
      <c r="F848" s="12">
        <v>2331395</v>
      </c>
      <c r="G848" s="12">
        <v>2331395</v>
      </c>
      <c r="H848" s="12">
        <v>0</v>
      </c>
    </row>
    <row r="849" spans="1:8" x14ac:dyDescent="0.25">
      <c r="A849"/>
      <c r="B849" s="2">
        <v>64</v>
      </c>
      <c r="C849" s="5" t="s">
        <v>682</v>
      </c>
      <c r="D849" s="12">
        <v>0</v>
      </c>
      <c r="E849" s="12">
        <v>2650000</v>
      </c>
      <c r="F849" s="12">
        <v>2650000</v>
      </c>
      <c r="G849" s="12">
        <v>725487.69302000001</v>
      </c>
      <c r="H849" s="12">
        <v>1924512.3069800001</v>
      </c>
    </row>
    <row r="850" spans="1:8" x14ac:dyDescent="0.25">
      <c r="A850"/>
      <c r="B850" s="2">
        <v>65</v>
      </c>
      <c r="C850" s="5" t="s">
        <v>683</v>
      </c>
      <c r="D850" s="12">
        <v>0</v>
      </c>
      <c r="E850" s="12">
        <v>212149</v>
      </c>
      <c r="F850" s="12">
        <v>212149</v>
      </c>
      <c r="G850" s="12">
        <v>212149</v>
      </c>
      <c r="H850" s="12">
        <v>0</v>
      </c>
    </row>
    <row r="851" spans="1:8" x14ac:dyDescent="0.25">
      <c r="A851"/>
      <c r="B851" s="2">
        <v>66</v>
      </c>
      <c r="C851" s="5" t="s">
        <v>684</v>
      </c>
      <c r="D851" s="12">
        <v>0</v>
      </c>
      <c r="E851" s="12">
        <v>173901</v>
      </c>
      <c r="F851" s="12">
        <v>173901</v>
      </c>
      <c r="G851" s="12">
        <v>173901</v>
      </c>
      <c r="H851" s="12">
        <v>0</v>
      </c>
    </row>
    <row r="852" spans="1:8" x14ac:dyDescent="0.25">
      <c r="A852"/>
      <c r="B852" s="2">
        <v>67</v>
      </c>
      <c r="C852" s="5" t="s">
        <v>685</v>
      </c>
      <c r="D852" s="12">
        <v>0</v>
      </c>
      <c r="E852" s="12">
        <v>635647</v>
      </c>
      <c r="F852" s="12">
        <v>635647</v>
      </c>
      <c r="G852" s="12">
        <v>635647</v>
      </c>
      <c r="H852" s="12">
        <v>0</v>
      </c>
    </row>
    <row r="853" spans="1:8" ht="15" customHeight="1" x14ac:dyDescent="0.25">
      <c r="A853"/>
      <c r="B853" s="13" t="s">
        <v>13</v>
      </c>
      <c r="C853" s="14" t="s">
        <v>686</v>
      </c>
      <c r="D853" s="15">
        <f>SUBTOTAL(9,D845:D852)</f>
        <v>6330</v>
      </c>
      <c r="E853" s="15">
        <f>SUBTOTAL(9,E845:E852)</f>
        <v>168369060</v>
      </c>
      <c r="F853" s="15">
        <f>SUBTOTAL(9,F845:F852)</f>
        <v>168375390</v>
      </c>
      <c r="G853" s="15">
        <f>SUBTOTAL(9,G845:G852)</f>
        <v>165320186.66255999</v>
      </c>
      <c r="H853" s="15">
        <f>SUBTOTAL(9,H845:H852)</f>
        <v>3055203.3374399999</v>
      </c>
    </row>
    <row r="854" spans="1:8" ht="15" customHeight="1" x14ac:dyDescent="0.35">
      <c r="A854" s="10">
        <v>572</v>
      </c>
      <c r="B854" s="2"/>
      <c r="C854" s="5" t="s">
        <v>687</v>
      </c>
      <c r="D854" s="11"/>
      <c r="E854" s="1"/>
      <c r="G854" s="1"/>
      <c r="H854" s="1"/>
    </row>
    <row r="855" spans="1:8" x14ac:dyDescent="0.25">
      <c r="A855"/>
      <c r="B855" s="2">
        <v>60</v>
      </c>
      <c r="C855" s="5" t="s">
        <v>679</v>
      </c>
      <c r="D855" s="12">
        <v>0</v>
      </c>
      <c r="E855" s="12">
        <v>44756956</v>
      </c>
      <c r="F855" s="12">
        <v>44756956</v>
      </c>
      <c r="G855" s="12">
        <v>44352859.064000003</v>
      </c>
      <c r="H855" s="12">
        <v>404096.93599999999</v>
      </c>
    </row>
    <row r="856" spans="1:8" x14ac:dyDescent="0.25">
      <c r="A856"/>
      <c r="B856" s="2">
        <v>62</v>
      </c>
      <c r="C856" s="5" t="s">
        <v>688</v>
      </c>
      <c r="D856" s="12">
        <v>0</v>
      </c>
      <c r="E856" s="12">
        <v>735939</v>
      </c>
      <c r="F856" s="12">
        <v>735939</v>
      </c>
      <c r="G856" s="12">
        <v>735939</v>
      </c>
      <c r="H856" s="12">
        <v>0</v>
      </c>
    </row>
    <row r="857" spans="1:8" x14ac:dyDescent="0.25">
      <c r="A857"/>
      <c r="B857" s="2">
        <v>64</v>
      </c>
      <c r="C857" s="5" t="s">
        <v>689</v>
      </c>
      <c r="D857" s="12">
        <v>0</v>
      </c>
      <c r="E857" s="12">
        <v>382000</v>
      </c>
      <c r="F857" s="12">
        <v>382000</v>
      </c>
      <c r="G857" s="12">
        <v>357932.94099999999</v>
      </c>
      <c r="H857" s="12">
        <v>24067.059000000001</v>
      </c>
    </row>
    <row r="858" spans="1:8" ht="15" customHeight="1" x14ac:dyDescent="0.25">
      <c r="A858"/>
      <c r="B858" s="13" t="s">
        <v>13</v>
      </c>
      <c r="C858" s="14" t="s">
        <v>690</v>
      </c>
      <c r="D858" s="15">
        <f>SUBTOTAL(9,D855:D857)</f>
        <v>0</v>
      </c>
      <c r="E858" s="15">
        <f>SUBTOTAL(9,E855:E857)</f>
        <v>45874895</v>
      </c>
      <c r="F858" s="15">
        <f>SUBTOTAL(9,F855:F857)</f>
        <v>45874895</v>
      </c>
      <c r="G858" s="15">
        <f>SUBTOTAL(9,G855:G857)</f>
        <v>45446731.005000003</v>
      </c>
      <c r="H858" s="15">
        <f>SUBTOTAL(9,H855:H857)</f>
        <v>428163.995</v>
      </c>
    </row>
    <row r="859" spans="1:8" ht="15" customHeight="1" x14ac:dyDescent="0.35">
      <c r="A859" s="10">
        <v>573</v>
      </c>
      <c r="B859" s="2"/>
      <c r="C859" s="5" t="s">
        <v>691</v>
      </c>
      <c r="D859" s="11"/>
      <c r="E859" s="1"/>
      <c r="G859" s="1"/>
      <c r="H859" s="1"/>
    </row>
    <row r="860" spans="1:8" x14ac:dyDescent="0.25">
      <c r="A860"/>
      <c r="B860" s="2">
        <v>62</v>
      </c>
      <c r="C860" s="5" t="s">
        <v>692</v>
      </c>
      <c r="D860" s="12">
        <v>0</v>
      </c>
      <c r="E860" s="12">
        <v>581526</v>
      </c>
      <c r="F860" s="12">
        <v>581526</v>
      </c>
      <c r="G860" s="12">
        <v>200000</v>
      </c>
      <c r="H860" s="12">
        <v>381526</v>
      </c>
    </row>
    <row r="861" spans="1:8" ht="15" customHeight="1" x14ac:dyDescent="0.25">
      <c r="A861"/>
      <c r="B861" s="13" t="s">
        <v>13</v>
      </c>
      <c r="C861" s="14" t="s">
        <v>693</v>
      </c>
      <c r="D861" s="15">
        <f>SUBTOTAL(9,D860:D860)</f>
        <v>0</v>
      </c>
      <c r="E861" s="15">
        <f>SUBTOTAL(9,E860:E860)</f>
        <v>581526</v>
      </c>
      <c r="F861" s="15">
        <f>SUBTOTAL(9,F860:F860)</f>
        <v>581526</v>
      </c>
      <c r="G861" s="15">
        <f>SUBTOTAL(9,G860:G860)</f>
        <v>200000</v>
      </c>
      <c r="H861" s="15">
        <f>SUBTOTAL(9,H860:H860)</f>
        <v>381526</v>
      </c>
    </row>
    <row r="862" spans="1:8" ht="15" customHeight="1" x14ac:dyDescent="0.35">
      <c r="A862" s="10">
        <v>575</v>
      </c>
      <c r="B862" s="2"/>
      <c r="C862" s="5" t="s">
        <v>694</v>
      </c>
      <c r="D862" s="11"/>
      <c r="E862" s="1"/>
      <c r="G862" s="1"/>
      <c r="H862" s="1"/>
    </row>
    <row r="863" spans="1:8" x14ac:dyDescent="0.25">
      <c r="A863"/>
      <c r="B863" s="2">
        <v>60</v>
      </c>
      <c r="C863" s="5" t="s">
        <v>695</v>
      </c>
      <c r="D863" s="12">
        <v>0</v>
      </c>
      <c r="E863" s="12">
        <v>11621795</v>
      </c>
      <c r="F863" s="12">
        <v>11621795</v>
      </c>
      <c r="G863" s="12">
        <v>11606481</v>
      </c>
      <c r="H863" s="12">
        <v>15314</v>
      </c>
    </row>
    <row r="864" spans="1:8" x14ac:dyDescent="0.25">
      <c r="A864"/>
      <c r="B864" s="2">
        <v>61</v>
      </c>
      <c r="C864" s="5" t="s">
        <v>696</v>
      </c>
      <c r="D864" s="12">
        <v>0</v>
      </c>
      <c r="E864" s="12">
        <v>82800</v>
      </c>
      <c r="F864" s="12">
        <v>82800</v>
      </c>
      <c r="G864" s="12">
        <v>82800</v>
      </c>
      <c r="H864" s="12">
        <v>0</v>
      </c>
    </row>
    <row r="865" spans="1:8" ht="15" customHeight="1" x14ac:dyDescent="0.25">
      <c r="A865"/>
      <c r="B865" s="13" t="s">
        <v>13</v>
      </c>
      <c r="C865" s="14" t="s">
        <v>697</v>
      </c>
      <c r="D865" s="15">
        <f>SUBTOTAL(9,D863:D864)</f>
        <v>0</v>
      </c>
      <c r="E865" s="15">
        <f>SUBTOTAL(9,E863:E864)</f>
        <v>11704595</v>
      </c>
      <c r="F865" s="15">
        <f>SUBTOTAL(9,F863:F864)</f>
        <v>11704595</v>
      </c>
      <c r="G865" s="15">
        <f>SUBTOTAL(9,G863:G864)</f>
        <v>11689281</v>
      </c>
      <c r="H865" s="15">
        <f>SUBTOTAL(9,H863:H864)</f>
        <v>15314</v>
      </c>
    </row>
    <row r="866" spans="1:8" ht="15" customHeight="1" x14ac:dyDescent="0.35">
      <c r="A866" s="10">
        <v>577</v>
      </c>
      <c r="B866" s="2"/>
      <c r="C866" s="5" t="s">
        <v>698</v>
      </c>
      <c r="D866" s="11"/>
      <c r="E866" s="1"/>
      <c r="G866" s="1"/>
      <c r="H866" s="1"/>
    </row>
    <row r="867" spans="1:8" x14ac:dyDescent="0.25">
      <c r="A867"/>
      <c r="B867" s="2">
        <v>1</v>
      </c>
      <c r="C867" s="5" t="s">
        <v>20</v>
      </c>
      <c r="D867" s="12">
        <v>0</v>
      </c>
      <c r="E867" s="12">
        <v>7665</v>
      </c>
      <c r="F867" s="12">
        <v>7665</v>
      </c>
      <c r="G867" s="12">
        <v>4838.5796099999998</v>
      </c>
      <c r="H867" s="12">
        <v>2826.4203900000002</v>
      </c>
    </row>
    <row r="868" spans="1:8" x14ac:dyDescent="0.25">
      <c r="A868"/>
      <c r="B868" s="2">
        <v>70</v>
      </c>
      <c r="C868" s="5" t="s">
        <v>699</v>
      </c>
      <c r="D868" s="12">
        <v>0</v>
      </c>
      <c r="E868" s="12">
        <v>332992</v>
      </c>
      <c r="F868" s="12">
        <v>332992</v>
      </c>
      <c r="G868" s="12">
        <v>332185.12212000001</v>
      </c>
      <c r="H868" s="12">
        <v>806.87788</v>
      </c>
    </row>
    <row r="869" spans="1:8" x14ac:dyDescent="0.25">
      <c r="A869"/>
      <c r="B869" s="2">
        <v>71</v>
      </c>
      <c r="C869" s="5" t="s">
        <v>700</v>
      </c>
      <c r="D869" s="12">
        <v>0</v>
      </c>
      <c r="E869" s="12">
        <v>35329</v>
      </c>
      <c r="F869" s="12">
        <v>35329</v>
      </c>
      <c r="G869" s="12">
        <v>35053.147319999996</v>
      </c>
      <c r="H869" s="12">
        <v>275.85268000000002</v>
      </c>
    </row>
    <row r="870" spans="1:8" x14ac:dyDescent="0.25">
      <c r="A870"/>
      <c r="B870" s="2">
        <v>73</v>
      </c>
      <c r="C870" s="5" t="s">
        <v>701</v>
      </c>
      <c r="D870" s="12">
        <v>0</v>
      </c>
      <c r="E870" s="12">
        <v>77198</v>
      </c>
      <c r="F870" s="12">
        <v>77198</v>
      </c>
      <c r="G870" s="12">
        <v>76922.173460000005</v>
      </c>
      <c r="H870" s="12">
        <v>275.82654000000002</v>
      </c>
    </row>
    <row r="871" spans="1:8" x14ac:dyDescent="0.25">
      <c r="A871"/>
      <c r="B871" s="2">
        <v>75</v>
      </c>
      <c r="C871" s="5" t="s">
        <v>702</v>
      </c>
      <c r="D871" s="12">
        <v>0</v>
      </c>
      <c r="E871" s="12">
        <v>22931</v>
      </c>
      <c r="F871" s="12">
        <v>22931</v>
      </c>
      <c r="G871" s="12">
        <v>21656.152099999999</v>
      </c>
      <c r="H871" s="12">
        <v>1274.8479</v>
      </c>
    </row>
    <row r="872" spans="1:8" x14ac:dyDescent="0.25">
      <c r="A872"/>
      <c r="B872" s="2">
        <v>76</v>
      </c>
      <c r="C872" s="5" t="s">
        <v>703</v>
      </c>
      <c r="D872" s="12">
        <v>0</v>
      </c>
      <c r="E872" s="12">
        <v>9118</v>
      </c>
      <c r="F872" s="12">
        <v>9118</v>
      </c>
      <c r="G872" s="12">
        <v>8895.4699799999999</v>
      </c>
      <c r="H872" s="12">
        <v>222.53002000000001</v>
      </c>
    </row>
    <row r="873" spans="1:8" ht="15" customHeight="1" x14ac:dyDescent="0.25">
      <c r="A873"/>
      <c r="B873" s="13" t="s">
        <v>13</v>
      </c>
      <c r="C873" s="14" t="s">
        <v>704</v>
      </c>
      <c r="D873" s="15">
        <f>SUBTOTAL(9,D867:D872)</f>
        <v>0</v>
      </c>
      <c r="E873" s="15">
        <f>SUBTOTAL(9,E867:E872)</f>
        <v>485233</v>
      </c>
      <c r="F873" s="15">
        <f>SUBTOTAL(9,F867:F872)</f>
        <v>485233</v>
      </c>
      <c r="G873" s="15">
        <f>SUBTOTAL(9,G867:G872)</f>
        <v>479550.64459000004</v>
      </c>
      <c r="H873" s="15">
        <f>SUBTOTAL(9,H867:H872)</f>
        <v>5682.3554100000001</v>
      </c>
    </row>
    <row r="874" spans="1:8" ht="15" customHeight="1" x14ac:dyDescent="0.35">
      <c r="A874" s="10">
        <v>578</v>
      </c>
      <c r="B874" s="2"/>
      <c r="C874" s="5" t="s">
        <v>705</v>
      </c>
      <c r="D874" s="11"/>
      <c r="E874" s="1"/>
      <c r="G874" s="1"/>
      <c r="H874" s="1"/>
    </row>
    <row r="875" spans="1:8" x14ac:dyDescent="0.25">
      <c r="A875"/>
      <c r="B875" s="2">
        <v>1</v>
      </c>
      <c r="C875" s="5" t="s">
        <v>20</v>
      </c>
      <c r="D875" s="12">
        <v>2645</v>
      </c>
      <c r="E875" s="12">
        <v>109573</v>
      </c>
      <c r="F875" s="12">
        <v>112218</v>
      </c>
      <c r="G875" s="12">
        <v>79746.66747</v>
      </c>
      <c r="H875" s="12">
        <v>32471.33253</v>
      </c>
    </row>
    <row r="876" spans="1:8" x14ac:dyDescent="0.25">
      <c r="A876"/>
      <c r="B876" s="2">
        <v>70</v>
      </c>
      <c r="C876" s="5" t="s">
        <v>706</v>
      </c>
      <c r="D876" s="12">
        <v>0</v>
      </c>
      <c r="E876" s="12">
        <v>5665</v>
      </c>
      <c r="F876" s="12">
        <v>5665</v>
      </c>
      <c r="G876" s="12">
        <v>5665</v>
      </c>
      <c r="H876" s="12">
        <v>0</v>
      </c>
    </row>
    <row r="877" spans="1:8" ht="15" customHeight="1" x14ac:dyDescent="0.25">
      <c r="A877"/>
      <c r="B877" s="13" t="s">
        <v>13</v>
      </c>
      <c r="C877" s="14" t="s">
        <v>707</v>
      </c>
      <c r="D877" s="15">
        <f>SUBTOTAL(9,D875:D876)</f>
        <v>2645</v>
      </c>
      <c r="E877" s="15">
        <f>SUBTOTAL(9,E875:E876)</f>
        <v>115238</v>
      </c>
      <c r="F877" s="15">
        <f>SUBTOTAL(9,F875:F876)</f>
        <v>117883</v>
      </c>
      <c r="G877" s="15">
        <f>SUBTOTAL(9,G875:G876)</f>
        <v>85411.66747</v>
      </c>
      <c r="H877" s="15">
        <f>SUBTOTAL(9,H875:H876)</f>
        <v>32471.33253</v>
      </c>
    </row>
    <row r="878" spans="1:8" ht="15" customHeight="1" x14ac:dyDescent="0.25">
      <c r="B878" s="16"/>
      <c r="C878" s="14" t="s">
        <v>708</v>
      </c>
      <c r="D878" s="17">
        <f>SUBTOTAL(9,D844:D877)</f>
        <v>8975</v>
      </c>
      <c r="E878" s="17">
        <f>SUBTOTAL(9,E844:E877)</f>
        <v>227130547</v>
      </c>
      <c r="F878" s="17">
        <f>SUBTOTAL(9,F844:F877)</f>
        <v>227139522</v>
      </c>
      <c r="G878" s="17">
        <f>SUBTOTAL(9,G844:G877)</f>
        <v>223221160.97962001</v>
      </c>
      <c r="H878" s="17">
        <f>SUBTOTAL(9,H844:H877)</f>
        <v>3918361.0203799992</v>
      </c>
    </row>
    <row r="879" spans="1:8" ht="27" customHeight="1" x14ac:dyDescent="0.35">
      <c r="A879" s="1"/>
      <c r="B879" s="2"/>
      <c r="C879" s="9" t="s">
        <v>709</v>
      </c>
      <c r="D879" s="1"/>
      <c r="E879" s="1"/>
      <c r="F879" s="1"/>
      <c r="G879" s="1"/>
      <c r="H879" s="1"/>
    </row>
    <row r="880" spans="1:8" ht="15" customHeight="1" x14ac:dyDescent="0.35">
      <c r="A880" s="10">
        <v>581</v>
      </c>
      <c r="B880" s="2"/>
      <c r="C880" s="5" t="s">
        <v>710</v>
      </c>
      <c r="D880" s="11"/>
      <c r="E880" s="1"/>
      <c r="G880" s="1"/>
      <c r="H880" s="1"/>
    </row>
    <row r="881" spans="1:8" x14ac:dyDescent="0.25">
      <c r="A881"/>
      <c r="B881" s="2">
        <v>60</v>
      </c>
      <c r="C881" s="5" t="s">
        <v>711</v>
      </c>
      <c r="D881" s="12">
        <v>0</v>
      </c>
      <c r="E881" s="12">
        <v>263735</v>
      </c>
      <c r="F881" s="12">
        <v>263735</v>
      </c>
      <c r="G881" s="12">
        <v>25606.491000000002</v>
      </c>
      <c r="H881" s="12">
        <v>238128.50899999999</v>
      </c>
    </row>
    <row r="882" spans="1:8" x14ac:dyDescent="0.25">
      <c r="A882"/>
      <c r="B882" s="2">
        <v>70</v>
      </c>
      <c r="C882" s="5" t="s">
        <v>712</v>
      </c>
      <c r="D882" s="12">
        <v>0</v>
      </c>
      <c r="E882" s="12">
        <v>4745000</v>
      </c>
      <c r="F882" s="12">
        <v>4745000</v>
      </c>
      <c r="G882" s="12">
        <v>4278552.3219600003</v>
      </c>
      <c r="H882" s="12">
        <v>466447.67804000003</v>
      </c>
    </row>
    <row r="883" spans="1:8" x14ac:dyDescent="0.25">
      <c r="A883"/>
      <c r="B883" s="2">
        <v>76</v>
      </c>
      <c r="C883" s="5" t="s">
        <v>713</v>
      </c>
      <c r="D883" s="12">
        <v>28100</v>
      </c>
      <c r="E883" s="12">
        <v>267278</v>
      </c>
      <c r="F883" s="12">
        <v>295378</v>
      </c>
      <c r="G883" s="12">
        <v>190646.59899999999</v>
      </c>
      <c r="H883" s="12">
        <v>104731.401</v>
      </c>
    </row>
    <row r="884" spans="1:8" x14ac:dyDescent="0.25">
      <c r="A884"/>
      <c r="B884" s="2">
        <v>78</v>
      </c>
      <c r="C884" s="5" t="s">
        <v>714</v>
      </c>
      <c r="D884" s="12">
        <v>2689</v>
      </c>
      <c r="E884" s="12">
        <v>15802</v>
      </c>
      <c r="F884" s="12">
        <v>18491</v>
      </c>
      <c r="G884" s="12">
        <v>7707.6729999999998</v>
      </c>
      <c r="H884" s="12">
        <v>10783.326999999999</v>
      </c>
    </row>
    <row r="885" spans="1:8" x14ac:dyDescent="0.25">
      <c r="A885"/>
      <c r="B885" s="2">
        <v>79</v>
      </c>
      <c r="C885" s="5" t="s">
        <v>715</v>
      </c>
      <c r="D885" s="12">
        <v>77847</v>
      </c>
      <c r="E885" s="12">
        <v>32568</v>
      </c>
      <c r="F885" s="12">
        <v>110415</v>
      </c>
      <c r="G885" s="12">
        <v>63758.156000000003</v>
      </c>
      <c r="H885" s="12">
        <v>46656.843999999997</v>
      </c>
    </row>
    <row r="886" spans="1:8" ht="15" customHeight="1" x14ac:dyDescent="0.25">
      <c r="A886"/>
      <c r="B886" s="13" t="s">
        <v>13</v>
      </c>
      <c r="C886" s="14" t="s">
        <v>716</v>
      </c>
      <c r="D886" s="15">
        <f>SUBTOTAL(9,D881:D885)</f>
        <v>108636</v>
      </c>
      <c r="E886" s="15">
        <f>SUBTOTAL(9,E881:E885)</f>
        <v>5324383</v>
      </c>
      <c r="F886" s="15">
        <f>SUBTOTAL(9,F881:F885)</f>
        <v>5433019</v>
      </c>
      <c r="G886" s="15">
        <f>SUBTOTAL(9,G881:G885)</f>
        <v>4566271.2409600019</v>
      </c>
      <c r="H886" s="15">
        <f>SUBTOTAL(9,H881:H885)</f>
        <v>866747.75904000003</v>
      </c>
    </row>
    <row r="887" spans="1:8" ht="15" customHeight="1" x14ac:dyDescent="0.35">
      <c r="A887" s="10">
        <v>585</v>
      </c>
      <c r="B887" s="2"/>
      <c r="C887" s="5" t="s">
        <v>717</v>
      </c>
      <c r="D887" s="11"/>
      <c r="E887" s="1"/>
      <c r="G887" s="1"/>
      <c r="H887" s="1"/>
    </row>
    <row r="888" spans="1:8" x14ac:dyDescent="0.25">
      <c r="A888"/>
      <c r="B888" s="2">
        <v>1</v>
      </c>
      <c r="C888" s="5" t="s">
        <v>20</v>
      </c>
      <c r="D888" s="12">
        <v>1877</v>
      </c>
      <c r="E888" s="12">
        <v>39249</v>
      </c>
      <c r="F888" s="12">
        <v>41126</v>
      </c>
      <c r="G888" s="12">
        <v>35385.456579999998</v>
      </c>
      <c r="H888" s="12">
        <v>5740.54342</v>
      </c>
    </row>
    <row r="889" spans="1:8" ht="15" customHeight="1" x14ac:dyDescent="0.25">
      <c r="A889"/>
      <c r="B889" s="13" t="s">
        <v>13</v>
      </c>
      <c r="C889" s="14" t="s">
        <v>718</v>
      </c>
      <c r="D889" s="15">
        <f>SUBTOTAL(9,D888:D888)</f>
        <v>1877</v>
      </c>
      <c r="E889" s="15">
        <f>SUBTOTAL(9,E888:E888)</f>
        <v>39249</v>
      </c>
      <c r="F889" s="15">
        <f>SUBTOTAL(9,F888:F888)</f>
        <v>41126</v>
      </c>
      <c r="G889" s="15">
        <f>SUBTOTAL(9,G888:G888)</f>
        <v>35385.456579999998</v>
      </c>
      <c r="H889" s="15">
        <f>SUBTOTAL(9,H888:H888)</f>
        <v>5740.54342</v>
      </c>
    </row>
    <row r="890" spans="1:8" ht="15" customHeight="1" x14ac:dyDescent="0.35">
      <c r="A890" s="10">
        <v>587</v>
      </c>
      <c r="B890" s="2"/>
      <c r="C890" s="5" t="s">
        <v>719</v>
      </c>
      <c r="D890" s="11"/>
      <c r="E890" s="1"/>
      <c r="G890" s="1"/>
      <c r="H890" s="1"/>
    </row>
    <row r="891" spans="1:8" x14ac:dyDescent="0.25">
      <c r="A891"/>
      <c r="B891" s="2">
        <v>1</v>
      </c>
      <c r="C891" s="5" t="s">
        <v>20</v>
      </c>
      <c r="D891" s="12">
        <v>3601</v>
      </c>
      <c r="E891" s="12">
        <v>115371</v>
      </c>
      <c r="F891" s="12">
        <v>118972</v>
      </c>
      <c r="G891" s="12">
        <v>107071.39767000001</v>
      </c>
      <c r="H891" s="12">
        <v>11900.60233</v>
      </c>
    </row>
    <row r="892" spans="1:8" x14ac:dyDescent="0.25">
      <c r="A892"/>
      <c r="B892" s="2">
        <v>22</v>
      </c>
      <c r="C892" s="5" t="s">
        <v>720</v>
      </c>
      <c r="D892" s="12">
        <v>1308</v>
      </c>
      <c r="E892" s="12">
        <v>39966</v>
      </c>
      <c r="F892" s="12">
        <v>41274</v>
      </c>
      <c r="G892" s="12">
        <v>29975.87862</v>
      </c>
      <c r="H892" s="12">
        <v>11298.12138</v>
      </c>
    </row>
    <row r="893" spans="1:8" ht="15" customHeight="1" x14ac:dyDescent="0.25">
      <c r="A893"/>
      <c r="B893" s="13" t="s">
        <v>13</v>
      </c>
      <c r="C893" s="14" t="s">
        <v>721</v>
      </c>
      <c r="D893" s="15">
        <f>SUBTOTAL(9,D891:D892)</f>
        <v>4909</v>
      </c>
      <c r="E893" s="15">
        <f>SUBTOTAL(9,E891:E892)</f>
        <v>155337</v>
      </c>
      <c r="F893" s="15">
        <f>SUBTOTAL(9,F891:F892)</f>
        <v>160246</v>
      </c>
      <c r="G893" s="15">
        <f>SUBTOTAL(9,G891:G892)</f>
        <v>137047.27629000001</v>
      </c>
      <c r="H893" s="15">
        <f>SUBTOTAL(9,H891:H892)</f>
        <v>23198.723709999998</v>
      </c>
    </row>
    <row r="894" spans="1:8" ht="15" customHeight="1" x14ac:dyDescent="0.25">
      <c r="B894" s="16"/>
      <c r="C894" s="14" t="s">
        <v>722</v>
      </c>
      <c r="D894" s="17">
        <f>SUBTOTAL(9,D880:D893)</f>
        <v>115422</v>
      </c>
      <c r="E894" s="17">
        <f>SUBTOTAL(9,E880:E893)</f>
        <v>5518969</v>
      </c>
      <c r="F894" s="17">
        <f>SUBTOTAL(9,F880:F893)</f>
        <v>5634391</v>
      </c>
      <c r="G894" s="17">
        <f>SUBTOTAL(9,G880:G893)</f>
        <v>4738703.9738300014</v>
      </c>
      <c r="H894" s="17">
        <f>SUBTOTAL(9,H880:H893)</f>
        <v>895687.02617000008</v>
      </c>
    </row>
    <row r="895" spans="1:8" ht="27" customHeight="1" x14ac:dyDescent="0.35">
      <c r="A895" s="1"/>
      <c r="B895" s="2"/>
      <c r="C895" s="9" t="s">
        <v>723</v>
      </c>
      <c r="D895" s="1"/>
      <c r="E895" s="1"/>
      <c r="F895" s="1"/>
      <c r="G895" s="1"/>
      <c r="H895" s="1"/>
    </row>
    <row r="896" spans="1:8" ht="15" customHeight="1" x14ac:dyDescent="0.35">
      <c r="A896" s="10">
        <v>590</v>
      </c>
      <c r="B896" s="2"/>
      <c r="C896" s="5" t="s">
        <v>724</v>
      </c>
      <c r="D896" s="11"/>
      <c r="E896" s="1"/>
      <c r="G896" s="1"/>
      <c r="H896" s="1"/>
    </row>
    <row r="897" spans="1:8" x14ac:dyDescent="0.25">
      <c r="A897"/>
      <c r="B897" s="2">
        <v>65</v>
      </c>
      <c r="C897" s="5" t="s">
        <v>725</v>
      </c>
      <c r="D897" s="12">
        <v>0</v>
      </c>
      <c r="E897" s="12">
        <v>134780</v>
      </c>
      <c r="F897" s="12">
        <v>134780</v>
      </c>
      <c r="G897" s="12">
        <v>129790</v>
      </c>
      <c r="H897" s="12">
        <v>4990</v>
      </c>
    </row>
    <row r="898" spans="1:8" x14ac:dyDescent="0.25">
      <c r="A898"/>
      <c r="B898" s="2">
        <v>71</v>
      </c>
      <c r="C898" s="5" t="s">
        <v>726</v>
      </c>
      <c r="D898" s="12">
        <v>0</v>
      </c>
      <c r="E898" s="12">
        <v>49047</v>
      </c>
      <c r="F898" s="12">
        <v>49047</v>
      </c>
      <c r="G898" s="12">
        <v>49047</v>
      </c>
      <c r="H898" s="12">
        <v>0</v>
      </c>
    </row>
    <row r="899" spans="1:8" x14ac:dyDescent="0.25">
      <c r="A899"/>
      <c r="B899" s="2">
        <v>72</v>
      </c>
      <c r="C899" s="5" t="s">
        <v>727</v>
      </c>
      <c r="D899" s="12">
        <v>590</v>
      </c>
      <c r="E899" s="12">
        <v>21304</v>
      </c>
      <c r="F899" s="12">
        <v>21894</v>
      </c>
      <c r="G899" s="12">
        <v>20319.616000000002</v>
      </c>
      <c r="H899" s="12">
        <v>1574.384</v>
      </c>
    </row>
    <row r="900" spans="1:8" x14ac:dyDescent="0.25">
      <c r="A900"/>
      <c r="B900" s="2">
        <v>81</v>
      </c>
      <c r="C900" s="5" t="s">
        <v>728</v>
      </c>
      <c r="D900" s="12">
        <v>4</v>
      </c>
      <c r="E900" s="12">
        <v>7406</v>
      </c>
      <c r="F900" s="12">
        <v>7410</v>
      </c>
      <c r="G900" s="12">
        <v>7305</v>
      </c>
      <c r="H900" s="12">
        <v>105</v>
      </c>
    </row>
    <row r="901" spans="1:8" ht="15" customHeight="1" x14ac:dyDescent="0.25">
      <c r="A901"/>
      <c r="B901" s="13" t="s">
        <v>13</v>
      </c>
      <c r="C901" s="14" t="s">
        <v>729</v>
      </c>
      <c r="D901" s="15">
        <f>SUBTOTAL(9,D897:D900)</f>
        <v>594</v>
      </c>
      <c r="E901" s="15">
        <f>SUBTOTAL(9,E897:E900)</f>
        <v>212537</v>
      </c>
      <c r="F901" s="15">
        <f>SUBTOTAL(9,F897:F900)</f>
        <v>213131</v>
      </c>
      <c r="G901" s="15">
        <f>SUBTOTAL(9,G897:G900)</f>
        <v>206461.61600000001</v>
      </c>
      <c r="H901" s="15">
        <f>SUBTOTAL(9,H897:H900)</f>
        <v>6669.384</v>
      </c>
    </row>
    <row r="902" spans="1:8" ht="15" customHeight="1" x14ac:dyDescent="0.35">
      <c r="A902" s="10">
        <v>595</v>
      </c>
      <c r="B902" s="2"/>
      <c r="C902" s="5" t="s">
        <v>730</v>
      </c>
      <c r="D902" s="11"/>
      <c r="E902" s="1"/>
      <c r="G902" s="1"/>
      <c r="H902" s="1"/>
    </row>
    <row r="903" spans="1:8" x14ac:dyDescent="0.25">
      <c r="A903"/>
      <c r="B903" s="2">
        <v>1</v>
      </c>
      <c r="C903" s="5" t="s">
        <v>731</v>
      </c>
      <c r="D903" s="12">
        <v>1265</v>
      </c>
      <c r="E903" s="12">
        <v>968393</v>
      </c>
      <c r="F903" s="12">
        <v>969658</v>
      </c>
      <c r="G903" s="12">
        <v>905617.32415999996</v>
      </c>
      <c r="H903" s="12">
        <v>64040.675840000004</v>
      </c>
    </row>
    <row r="904" spans="1:8" x14ac:dyDescent="0.25">
      <c r="A904"/>
      <c r="B904" s="2">
        <v>21</v>
      </c>
      <c r="C904" s="5" t="s">
        <v>732</v>
      </c>
      <c r="D904" s="12">
        <v>29439</v>
      </c>
      <c r="E904" s="12">
        <v>332204</v>
      </c>
      <c r="F904" s="12">
        <v>361643</v>
      </c>
      <c r="G904" s="12">
        <v>190282.33411</v>
      </c>
      <c r="H904" s="12">
        <v>171360.66589</v>
      </c>
    </row>
    <row r="905" spans="1:8" x14ac:dyDescent="0.25">
      <c r="A905"/>
      <c r="B905" s="2">
        <v>30</v>
      </c>
      <c r="C905" s="5" t="s">
        <v>733</v>
      </c>
      <c r="D905" s="12">
        <v>17056</v>
      </c>
      <c r="E905" s="12">
        <v>9929</v>
      </c>
      <c r="F905" s="12">
        <v>26985</v>
      </c>
      <c r="G905" s="12">
        <v>11146.59218</v>
      </c>
      <c r="H905" s="12">
        <v>15838.40782</v>
      </c>
    </row>
    <row r="906" spans="1:8" ht="15" customHeight="1" x14ac:dyDescent="0.25">
      <c r="A906"/>
      <c r="B906" s="13" t="s">
        <v>13</v>
      </c>
      <c r="C906" s="14" t="s">
        <v>734</v>
      </c>
      <c r="D906" s="15">
        <f>SUBTOTAL(9,D903:D905)</f>
        <v>47760</v>
      </c>
      <c r="E906" s="15">
        <f>SUBTOTAL(9,E903:E905)</f>
        <v>1310526</v>
      </c>
      <c r="F906" s="15">
        <f>SUBTOTAL(9,F903:F905)</f>
        <v>1358286</v>
      </c>
      <c r="G906" s="15">
        <f>SUBTOTAL(9,G903:G905)</f>
        <v>1107046.2504499999</v>
      </c>
      <c r="H906" s="15">
        <f>SUBTOTAL(9,H903:H905)</f>
        <v>251239.74955000001</v>
      </c>
    </row>
    <row r="907" spans="1:8" ht="15" customHeight="1" x14ac:dyDescent="0.25">
      <c r="B907" s="16"/>
      <c r="C907" s="14" t="s">
        <v>735</v>
      </c>
      <c r="D907" s="17">
        <f>SUBTOTAL(9,D896:D906)</f>
        <v>48354</v>
      </c>
      <c r="E907" s="17">
        <f>SUBTOTAL(9,E896:E906)</f>
        <v>1523063</v>
      </c>
      <c r="F907" s="17">
        <f>SUBTOTAL(9,F896:F906)</f>
        <v>1571417</v>
      </c>
      <c r="G907" s="17">
        <f>SUBTOTAL(9,G896:G906)</f>
        <v>1313507.8664499999</v>
      </c>
      <c r="H907" s="17">
        <f>SUBTOTAL(9,H896:H906)</f>
        <v>257909.13355</v>
      </c>
    </row>
    <row r="908" spans="1:8" ht="15" customHeight="1" x14ac:dyDescent="0.25">
      <c r="B908" s="16"/>
      <c r="C908" s="14" t="s">
        <v>736</v>
      </c>
      <c r="D908" s="17">
        <f>SUBTOTAL(9,D706:D907)</f>
        <v>1156094</v>
      </c>
      <c r="E908" s="17">
        <f>SUBTOTAL(9,E706:E907)</f>
        <v>279745107</v>
      </c>
      <c r="F908" s="17">
        <f>SUBTOTAL(9,F706:F907)</f>
        <v>280901201</v>
      </c>
      <c r="G908" s="17">
        <f>SUBTOTAL(9,G706:G907)</f>
        <v>268918051.13367009</v>
      </c>
      <c r="H908" s="17">
        <f>SUBTOTAL(9,H706:H907)</f>
        <v>11983149.866330002</v>
      </c>
    </row>
    <row r="909" spans="1:8" x14ac:dyDescent="0.25">
      <c r="B909" s="16"/>
      <c r="C909" s="18"/>
      <c r="D909" s="19"/>
      <c r="E909" s="19"/>
      <c r="F909" s="19"/>
      <c r="G909" s="19"/>
      <c r="H909" s="19"/>
    </row>
    <row r="910" spans="1:8" ht="15" customHeight="1" x14ac:dyDescent="0.3">
      <c r="A910" s="1"/>
      <c r="B910" s="2"/>
      <c r="C910" s="3" t="s">
        <v>737</v>
      </c>
      <c r="D910" s="1"/>
      <c r="E910" s="1"/>
      <c r="F910" s="1"/>
      <c r="G910" s="1"/>
      <c r="H910" s="1"/>
    </row>
    <row r="911" spans="1:8" ht="27" customHeight="1" x14ac:dyDescent="0.35">
      <c r="A911" s="1"/>
      <c r="B911" s="2"/>
      <c r="C911" s="9" t="s">
        <v>177</v>
      </c>
      <c r="D911" s="1"/>
      <c r="E911" s="1"/>
      <c r="F911" s="1"/>
      <c r="G911" s="1"/>
      <c r="H911" s="1"/>
    </row>
    <row r="912" spans="1:8" ht="15" customHeight="1" x14ac:dyDescent="0.35">
      <c r="A912" s="10">
        <v>600</v>
      </c>
      <c r="B912" s="2"/>
      <c r="C912" s="5" t="s">
        <v>738</v>
      </c>
      <c r="D912" s="11"/>
      <c r="E912" s="1"/>
      <c r="G912" s="1"/>
      <c r="H912" s="1"/>
    </row>
    <row r="913" spans="1:8" x14ac:dyDescent="0.25">
      <c r="A913"/>
      <c r="B913" s="2">
        <v>1</v>
      </c>
      <c r="C913" s="5" t="s">
        <v>20</v>
      </c>
      <c r="D913" s="12">
        <v>12094</v>
      </c>
      <c r="E913" s="12">
        <v>277618</v>
      </c>
      <c r="F913" s="12">
        <v>289712</v>
      </c>
      <c r="G913" s="12">
        <v>256992.18556000001</v>
      </c>
      <c r="H913" s="12">
        <v>32719.814439999998</v>
      </c>
    </row>
    <row r="914" spans="1:8" ht="15" customHeight="1" x14ac:dyDescent="0.25">
      <c r="A914"/>
      <c r="B914" s="13" t="s">
        <v>13</v>
      </c>
      <c r="C914" s="14" t="s">
        <v>739</v>
      </c>
      <c r="D914" s="15">
        <f>SUBTOTAL(9,D913:D913)</f>
        <v>12094</v>
      </c>
      <c r="E914" s="15">
        <f>SUBTOTAL(9,E913:E913)</f>
        <v>277618</v>
      </c>
      <c r="F914" s="15">
        <f>SUBTOTAL(9,F913:F913)</f>
        <v>289712</v>
      </c>
      <c r="G914" s="15">
        <f>SUBTOTAL(9,G913:G913)</f>
        <v>256992.18556000001</v>
      </c>
      <c r="H914" s="15">
        <f>SUBTOTAL(9,H913:H913)</f>
        <v>32719.814439999998</v>
      </c>
    </row>
    <row r="915" spans="1:8" ht="15" customHeight="1" x14ac:dyDescent="0.35">
      <c r="A915" s="10">
        <v>601</v>
      </c>
      <c r="B915" s="2"/>
      <c r="C915" s="5" t="s">
        <v>740</v>
      </c>
      <c r="D915" s="11"/>
      <c r="E915" s="1"/>
      <c r="G915" s="1"/>
      <c r="H915" s="1"/>
    </row>
    <row r="916" spans="1:8" x14ac:dyDescent="0.25">
      <c r="A916"/>
      <c r="B916" s="2">
        <v>21</v>
      </c>
      <c r="C916" s="5" t="s">
        <v>30</v>
      </c>
      <c r="D916" s="12">
        <v>3404</v>
      </c>
      <c r="E916" s="12">
        <v>67087</v>
      </c>
      <c r="F916" s="12">
        <v>70491</v>
      </c>
      <c r="G916" s="12">
        <v>33318.620730000002</v>
      </c>
      <c r="H916" s="12">
        <v>37172.379269999998</v>
      </c>
    </row>
    <row r="917" spans="1:8" x14ac:dyDescent="0.25">
      <c r="A917"/>
      <c r="B917" s="2">
        <v>22</v>
      </c>
      <c r="C917" s="5" t="s">
        <v>741</v>
      </c>
      <c r="D917" s="12">
        <v>23578</v>
      </c>
      <c r="E917" s="12">
        <v>25200</v>
      </c>
      <c r="F917" s="12">
        <v>48778</v>
      </c>
      <c r="G917" s="12">
        <v>16291.218720000001</v>
      </c>
      <c r="H917" s="12">
        <v>32486.781279999999</v>
      </c>
    </row>
    <row r="918" spans="1:8" x14ac:dyDescent="0.25">
      <c r="A918"/>
      <c r="B918" s="2">
        <v>23</v>
      </c>
      <c r="C918" s="5" t="s">
        <v>742</v>
      </c>
      <c r="D918" s="12">
        <v>0</v>
      </c>
      <c r="E918" s="12">
        <v>14529</v>
      </c>
      <c r="F918" s="12">
        <v>14529</v>
      </c>
      <c r="G918" s="12">
        <v>0</v>
      </c>
      <c r="H918" s="12">
        <v>14529</v>
      </c>
    </row>
    <row r="919" spans="1:8" x14ac:dyDescent="0.25">
      <c r="A919"/>
      <c r="B919" s="2">
        <v>50</v>
      </c>
      <c r="C919" s="5" t="s">
        <v>368</v>
      </c>
      <c r="D919" s="12">
        <v>0</v>
      </c>
      <c r="E919" s="12">
        <v>195115</v>
      </c>
      <c r="F919" s="12">
        <v>195115</v>
      </c>
      <c r="G919" s="12">
        <v>195115</v>
      </c>
      <c r="H919" s="12">
        <v>0</v>
      </c>
    </row>
    <row r="920" spans="1:8" x14ac:dyDescent="0.25">
      <c r="A920"/>
      <c r="B920" s="2">
        <v>70</v>
      </c>
      <c r="C920" s="5" t="s">
        <v>217</v>
      </c>
      <c r="D920" s="12">
        <v>0</v>
      </c>
      <c r="E920" s="12">
        <v>34381</v>
      </c>
      <c r="F920" s="12">
        <v>34381</v>
      </c>
      <c r="G920" s="12">
        <v>32983.674420000003</v>
      </c>
      <c r="H920" s="12">
        <v>1397.3255799999999</v>
      </c>
    </row>
    <row r="921" spans="1:8" x14ac:dyDescent="0.25">
      <c r="A921"/>
      <c r="B921" s="2">
        <v>71</v>
      </c>
      <c r="C921" s="5" t="s">
        <v>743</v>
      </c>
      <c r="D921" s="12">
        <v>6120</v>
      </c>
      <c r="E921" s="12">
        <v>61393</v>
      </c>
      <c r="F921" s="12">
        <v>67513</v>
      </c>
      <c r="G921" s="12">
        <v>67493</v>
      </c>
      <c r="H921" s="12">
        <v>20</v>
      </c>
    </row>
    <row r="922" spans="1:8" x14ac:dyDescent="0.25">
      <c r="A922"/>
      <c r="B922" s="2">
        <v>72</v>
      </c>
      <c r="C922" s="5" t="s">
        <v>744</v>
      </c>
      <c r="D922" s="12">
        <v>0</v>
      </c>
      <c r="E922" s="12">
        <v>18078</v>
      </c>
      <c r="F922" s="12">
        <v>18078</v>
      </c>
      <c r="G922" s="12">
        <v>17700</v>
      </c>
      <c r="H922" s="12">
        <v>378</v>
      </c>
    </row>
    <row r="923" spans="1:8" x14ac:dyDescent="0.25">
      <c r="A923"/>
      <c r="B923" s="2">
        <v>73</v>
      </c>
      <c r="C923" s="5" t="s">
        <v>745</v>
      </c>
      <c r="D923" s="12">
        <v>0</v>
      </c>
      <c r="E923" s="12">
        <v>5398</v>
      </c>
      <c r="F923" s="12">
        <v>5398</v>
      </c>
      <c r="G923" s="12">
        <v>5285</v>
      </c>
      <c r="H923" s="12">
        <v>113</v>
      </c>
    </row>
    <row r="924" spans="1:8" ht="15" customHeight="1" x14ac:dyDescent="0.25">
      <c r="A924"/>
      <c r="B924" s="13" t="s">
        <v>13</v>
      </c>
      <c r="C924" s="14" t="s">
        <v>746</v>
      </c>
      <c r="D924" s="15">
        <f>SUBTOTAL(9,D916:D923)</f>
        <v>33102</v>
      </c>
      <c r="E924" s="15">
        <f>SUBTOTAL(9,E916:E923)</f>
        <v>421181</v>
      </c>
      <c r="F924" s="15">
        <f>SUBTOTAL(9,F916:F923)</f>
        <v>454283</v>
      </c>
      <c r="G924" s="15">
        <f>SUBTOTAL(9,G916:G923)</f>
        <v>368186.51387000002</v>
      </c>
      <c r="H924" s="15">
        <f>SUBTOTAL(9,H916:H923)</f>
        <v>86096.486130000005</v>
      </c>
    </row>
    <row r="925" spans="1:8" ht="15" customHeight="1" x14ac:dyDescent="0.25">
      <c r="B925" s="16"/>
      <c r="C925" s="14" t="s">
        <v>182</v>
      </c>
      <c r="D925" s="17">
        <f>SUBTOTAL(9,D912:D924)</f>
        <v>45196</v>
      </c>
      <c r="E925" s="17">
        <f>SUBTOTAL(9,E912:E924)</f>
        <v>698799</v>
      </c>
      <c r="F925" s="17">
        <f>SUBTOTAL(9,F912:F924)</f>
        <v>743995</v>
      </c>
      <c r="G925" s="17">
        <f>SUBTOTAL(9,G912:G924)</f>
        <v>625178.69943000004</v>
      </c>
      <c r="H925" s="17">
        <f>SUBTOTAL(9,H912:H924)</f>
        <v>118816.30056999999</v>
      </c>
    </row>
    <row r="926" spans="1:8" ht="27" customHeight="1" x14ac:dyDescent="0.35">
      <c r="A926" s="1"/>
      <c r="B926" s="2"/>
      <c r="C926" s="9" t="s">
        <v>747</v>
      </c>
      <c r="D926" s="1"/>
      <c r="E926" s="1"/>
      <c r="F926" s="1"/>
      <c r="G926" s="1"/>
      <c r="H926" s="1"/>
    </row>
    <row r="927" spans="1:8" ht="15" customHeight="1" x14ac:dyDescent="0.35">
      <c r="A927" s="10">
        <v>604</v>
      </c>
      <c r="B927" s="2"/>
      <c r="C927" s="5" t="s">
        <v>748</v>
      </c>
      <c r="D927" s="11"/>
      <c r="E927" s="1"/>
      <c r="G927" s="1"/>
      <c r="H927" s="1"/>
    </row>
    <row r="928" spans="1:8" x14ac:dyDescent="0.25">
      <c r="A928"/>
      <c r="B928" s="2">
        <v>21</v>
      </c>
      <c r="C928" s="5" t="s">
        <v>749</v>
      </c>
      <c r="D928" s="12">
        <v>22697</v>
      </c>
      <c r="E928" s="12">
        <v>136720</v>
      </c>
      <c r="F928" s="12">
        <v>159417</v>
      </c>
      <c r="G928" s="12">
        <v>113413.95091</v>
      </c>
      <c r="H928" s="12">
        <v>46003.04909</v>
      </c>
    </row>
    <row r="929" spans="1:8" x14ac:dyDescent="0.25">
      <c r="A929"/>
      <c r="B929" s="2">
        <v>45</v>
      </c>
      <c r="C929" s="5" t="s">
        <v>750</v>
      </c>
      <c r="D929" s="12">
        <v>16898</v>
      </c>
      <c r="E929" s="12">
        <v>98685</v>
      </c>
      <c r="F929" s="12">
        <v>115583</v>
      </c>
      <c r="G929" s="12">
        <v>87036.914099999995</v>
      </c>
      <c r="H929" s="12">
        <v>28546.085899999998</v>
      </c>
    </row>
    <row r="930" spans="1:8" ht="15" customHeight="1" x14ac:dyDescent="0.25">
      <c r="A930"/>
      <c r="B930" s="13" t="s">
        <v>13</v>
      </c>
      <c r="C930" s="14" t="s">
        <v>751</v>
      </c>
      <c r="D930" s="15">
        <f>SUBTOTAL(9,D928:D929)</f>
        <v>39595</v>
      </c>
      <c r="E930" s="15">
        <f>SUBTOTAL(9,E928:E929)</f>
        <v>235405</v>
      </c>
      <c r="F930" s="15">
        <f>SUBTOTAL(9,F928:F929)</f>
        <v>275000</v>
      </c>
      <c r="G930" s="15">
        <f>SUBTOTAL(9,G928:G929)</f>
        <v>200450.86501000001</v>
      </c>
      <c r="H930" s="15">
        <f>SUBTOTAL(9,H928:H929)</f>
        <v>74549.134989999991</v>
      </c>
    </row>
    <row r="931" spans="1:8" ht="15" customHeight="1" x14ac:dyDescent="0.35">
      <c r="A931" s="10">
        <v>605</v>
      </c>
      <c r="B931" s="2"/>
      <c r="C931" s="5" t="s">
        <v>752</v>
      </c>
      <c r="D931" s="11"/>
      <c r="E931" s="1"/>
      <c r="G931" s="1"/>
      <c r="H931" s="1"/>
    </row>
    <row r="932" spans="1:8" x14ac:dyDescent="0.25">
      <c r="A932"/>
      <c r="B932" s="2">
        <v>1</v>
      </c>
      <c r="C932" s="5" t="s">
        <v>20</v>
      </c>
      <c r="D932" s="12">
        <v>224284</v>
      </c>
      <c r="E932" s="12">
        <v>13433631</v>
      </c>
      <c r="F932" s="12">
        <v>13657915</v>
      </c>
      <c r="G932" s="12">
        <v>12436737.217189999</v>
      </c>
      <c r="H932" s="12">
        <v>1221177.78281</v>
      </c>
    </row>
    <row r="933" spans="1:8" x14ac:dyDescent="0.25">
      <c r="A933"/>
      <c r="B933" s="2">
        <v>21</v>
      </c>
      <c r="C933" s="5" t="s">
        <v>25</v>
      </c>
      <c r="D933" s="12">
        <v>0</v>
      </c>
      <c r="E933" s="12">
        <v>37566</v>
      </c>
      <c r="F933" s="12">
        <v>37566</v>
      </c>
      <c r="G933" s="12">
        <v>23647.38738</v>
      </c>
      <c r="H933" s="12">
        <v>13918.61262</v>
      </c>
    </row>
    <row r="934" spans="1:8" x14ac:dyDescent="0.25">
      <c r="A934"/>
      <c r="B934" s="2">
        <v>22</v>
      </c>
      <c r="C934" s="5" t="s">
        <v>753</v>
      </c>
      <c r="D934" s="12">
        <v>2720</v>
      </c>
      <c r="E934" s="12">
        <v>62935</v>
      </c>
      <c r="F934" s="12">
        <v>65655</v>
      </c>
      <c r="G934" s="12">
        <v>38430.519610000003</v>
      </c>
      <c r="H934" s="12">
        <v>27224.480390000001</v>
      </c>
    </row>
    <row r="935" spans="1:8" x14ac:dyDescent="0.25">
      <c r="A935"/>
      <c r="B935" s="2">
        <v>45</v>
      </c>
      <c r="C935" s="5" t="s">
        <v>31</v>
      </c>
      <c r="D935" s="12">
        <v>466</v>
      </c>
      <c r="E935" s="12">
        <v>359827</v>
      </c>
      <c r="F935" s="12">
        <v>360293</v>
      </c>
      <c r="G935" s="12">
        <v>33755.605179999999</v>
      </c>
      <c r="H935" s="12">
        <v>326537.39481999999</v>
      </c>
    </row>
    <row r="936" spans="1:8" ht="15" customHeight="1" x14ac:dyDescent="0.25">
      <c r="A936"/>
      <c r="B936" s="13" t="s">
        <v>13</v>
      </c>
      <c r="C936" s="14" t="s">
        <v>754</v>
      </c>
      <c r="D936" s="15">
        <f>SUBTOTAL(9,D932:D935)</f>
        <v>227470</v>
      </c>
      <c r="E936" s="15">
        <f>SUBTOTAL(9,E932:E935)</f>
        <v>13893959</v>
      </c>
      <c r="F936" s="15">
        <f>SUBTOTAL(9,F932:F935)</f>
        <v>14121429</v>
      </c>
      <c r="G936" s="15">
        <f>SUBTOTAL(9,G932:G935)</f>
        <v>12532570.729360001</v>
      </c>
      <c r="H936" s="15">
        <f>SUBTOTAL(9,H932:H935)</f>
        <v>1588858.27064</v>
      </c>
    </row>
    <row r="937" spans="1:8" ht="15" customHeight="1" x14ac:dyDescent="0.35">
      <c r="A937" s="10">
        <v>606</v>
      </c>
      <c r="B937" s="2"/>
      <c r="C937" s="5" t="s">
        <v>755</v>
      </c>
      <c r="D937" s="11"/>
      <c r="E937" s="1"/>
      <c r="G937" s="1"/>
      <c r="H937" s="1"/>
    </row>
    <row r="938" spans="1:8" x14ac:dyDescent="0.25">
      <c r="A938"/>
      <c r="B938" s="2">
        <v>1</v>
      </c>
      <c r="C938" s="5" t="s">
        <v>20</v>
      </c>
      <c r="D938" s="12">
        <v>1325</v>
      </c>
      <c r="E938" s="12">
        <v>115245</v>
      </c>
      <c r="F938" s="12">
        <v>116570</v>
      </c>
      <c r="G938" s="12">
        <v>100469.1446</v>
      </c>
      <c r="H938" s="12">
        <v>16100.8554</v>
      </c>
    </row>
    <row r="939" spans="1:8" ht="15" customHeight="1" x14ac:dyDescent="0.25">
      <c r="A939"/>
      <c r="B939" s="13" t="s">
        <v>13</v>
      </c>
      <c r="C939" s="14" t="s">
        <v>756</v>
      </c>
      <c r="D939" s="15">
        <f>SUBTOTAL(9,D938:D938)</f>
        <v>1325</v>
      </c>
      <c r="E939" s="15">
        <f>SUBTOTAL(9,E938:E938)</f>
        <v>115245</v>
      </c>
      <c r="F939" s="15">
        <f>SUBTOTAL(9,F938:F938)</f>
        <v>116570</v>
      </c>
      <c r="G939" s="15">
        <f>SUBTOTAL(9,G938:G938)</f>
        <v>100469.1446</v>
      </c>
      <c r="H939" s="15">
        <f>SUBTOTAL(9,H938:H938)</f>
        <v>16100.8554</v>
      </c>
    </row>
    <row r="940" spans="1:8" ht="15" customHeight="1" x14ac:dyDescent="0.25">
      <c r="B940" s="16"/>
      <c r="C940" s="14" t="s">
        <v>757</v>
      </c>
      <c r="D940" s="17">
        <f>SUBTOTAL(9,D927:D939)</f>
        <v>268390</v>
      </c>
      <c r="E940" s="17">
        <f>SUBTOTAL(9,E927:E939)</f>
        <v>14244609</v>
      </c>
      <c r="F940" s="17">
        <f>SUBTOTAL(9,F927:F939)</f>
        <v>14512999</v>
      </c>
      <c r="G940" s="17">
        <f>SUBTOTAL(9,G927:G939)</f>
        <v>12833490.738970002</v>
      </c>
      <c r="H940" s="17">
        <f>SUBTOTAL(9,H927:H939)</f>
        <v>1679508.2610299999</v>
      </c>
    </row>
    <row r="941" spans="1:8" ht="27" customHeight="1" x14ac:dyDescent="0.35">
      <c r="A941" s="1"/>
      <c r="B941" s="2"/>
      <c r="C941" s="9" t="s">
        <v>758</v>
      </c>
      <c r="D941" s="1"/>
      <c r="E941" s="1"/>
      <c r="F941" s="1"/>
      <c r="G941" s="1"/>
      <c r="H941" s="1"/>
    </row>
    <row r="942" spans="1:8" ht="15" customHeight="1" x14ac:dyDescent="0.35">
      <c r="A942" s="10">
        <v>611</v>
      </c>
      <c r="B942" s="2"/>
      <c r="C942" s="5" t="s">
        <v>759</v>
      </c>
      <c r="D942" s="11"/>
      <c r="E942" s="1"/>
      <c r="G942" s="1"/>
      <c r="H942" s="1"/>
    </row>
    <row r="943" spans="1:8" x14ac:dyDescent="0.25">
      <c r="A943"/>
      <c r="B943" s="2">
        <v>1</v>
      </c>
      <c r="C943" s="5" t="s">
        <v>539</v>
      </c>
      <c r="D943" s="12">
        <v>0</v>
      </c>
      <c r="E943" s="12">
        <v>16500</v>
      </c>
      <c r="F943" s="12">
        <v>16500</v>
      </c>
      <c r="G943" s="12">
        <v>16036.99732</v>
      </c>
      <c r="H943" s="12">
        <v>463.00268</v>
      </c>
    </row>
    <row r="944" spans="1:8" ht="15" customHeight="1" x14ac:dyDescent="0.25">
      <c r="A944"/>
      <c r="B944" s="13" t="s">
        <v>13</v>
      </c>
      <c r="C944" s="14" t="s">
        <v>760</v>
      </c>
      <c r="D944" s="15">
        <f>SUBTOTAL(9,D943:D943)</f>
        <v>0</v>
      </c>
      <c r="E944" s="15">
        <f>SUBTOTAL(9,E943:E943)</f>
        <v>16500</v>
      </c>
      <c r="F944" s="15">
        <f>SUBTOTAL(9,F943:F943)</f>
        <v>16500</v>
      </c>
      <c r="G944" s="15">
        <f>SUBTOTAL(9,G943:G943)</f>
        <v>16036.99732</v>
      </c>
      <c r="H944" s="15">
        <f>SUBTOTAL(9,H943:H943)</f>
        <v>463.00268</v>
      </c>
    </row>
    <row r="945" spans="1:8" ht="15" customHeight="1" x14ac:dyDescent="0.35">
      <c r="A945" s="10">
        <v>612</v>
      </c>
      <c r="B945" s="2"/>
      <c r="C945" s="5" t="s">
        <v>761</v>
      </c>
      <c r="D945" s="11"/>
      <c r="E945" s="1"/>
      <c r="G945" s="1"/>
      <c r="H945" s="1"/>
    </row>
    <row r="946" spans="1:8" x14ac:dyDescent="0.25">
      <c r="A946"/>
      <c r="B946" s="2">
        <v>1</v>
      </c>
      <c r="C946" s="5" t="s">
        <v>539</v>
      </c>
      <c r="D946" s="12">
        <v>0</v>
      </c>
      <c r="E946" s="12">
        <v>8816000</v>
      </c>
      <c r="F946" s="12">
        <v>8816000</v>
      </c>
      <c r="G946" s="12">
        <v>9607930.6793200001</v>
      </c>
      <c r="H946" s="12">
        <v>-791930.67932</v>
      </c>
    </row>
    <row r="947" spans="1:8" x14ac:dyDescent="0.25">
      <c r="A947"/>
      <c r="B947" s="2">
        <v>70</v>
      </c>
      <c r="C947" s="5" t="s">
        <v>762</v>
      </c>
      <c r="D947" s="12">
        <v>0</v>
      </c>
      <c r="E947" s="12">
        <v>86000</v>
      </c>
      <c r="F947" s="12">
        <v>86000</v>
      </c>
      <c r="G947" s="12">
        <v>115444.065</v>
      </c>
      <c r="H947" s="12">
        <v>-29444.064999999999</v>
      </c>
    </row>
    <row r="948" spans="1:8" ht="15" customHeight="1" x14ac:dyDescent="0.25">
      <c r="A948"/>
      <c r="B948" s="13" t="s">
        <v>13</v>
      </c>
      <c r="C948" s="14" t="s">
        <v>763</v>
      </c>
      <c r="D948" s="15">
        <f>SUBTOTAL(9,D946:D947)</f>
        <v>0</v>
      </c>
      <c r="E948" s="15">
        <f>SUBTOTAL(9,E946:E947)</f>
        <v>8902000</v>
      </c>
      <c r="F948" s="15">
        <f>SUBTOTAL(9,F946:F947)</f>
        <v>8902000</v>
      </c>
      <c r="G948" s="15">
        <f>SUBTOTAL(9,G946:G947)</f>
        <v>9723374.7443199996</v>
      </c>
      <c r="H948" s="15">
        <f>SUBTOTAL(9,H946:H947)</f>
        <v>-821374.74431999994</v>
      </c>
    </row>
    <row r="949" spans="1:8" ht="15" customHeight="1" x14ac:dyDescent="0.35">
      <c r="A949" s="10">
        <v>613</v>
      </c>
      <c r="B949" s="2"/>
      <c r="C949" s="5" t="s">
        <v>764</v>
      </c>
      <c r="D949" s="11"/>
      <c r="E949" s="1"/>
      <c r="G949" s="1"/>
      <c r="H949" s="1"/>
    </row>
    <row r="950" spans="1:8" x14ac:dyDescent="0.25">
      <c r="A950"/>
      <c r="B950" s="2">
        <v>1</v>
      </c>
      <c r="C950" s="5" t="s">
        <v>539</v>
      </c>
      <c r="D950" s="12">
        <v>0</v>
      </c>
      <c r="E950" s="12">
        <v>1000</v>
      </c>
      <c r="F950" s="12">
        <v>1000</v>
      </c>
      <c r="G950" s="12">
        <v>916.66706999999997</v>
      </c>
      <c r="H950" s="12">
        <v>83.332930000000005</v>
      </c>
    </row>
    <row r="951" spans="1:8" ht="15" customHeight="1" x14ac:dyDescent="0.25">
      <c r="A951"/>
      <c r="B951" s="13" t="s">
        <v>13</v>
      </c>
      <c r="C951" s="14" t="s">
        <v>765</v>
      </c>
      <c r="D951" s="15">
        <f>SUBTOTAL(9,D950:D950)</f>
        <v>0</v>
      </c>
      <c r="E951" s="15">
        <f>SUBTOTAL(9,E950:E950)</f>
        <v>1000</v>
      </c>
      <c r="F951" s="15">
        <f>SUBTOTAL(9,F950:F950)</f>
        <v>1000</v>
      </c>
      <c r="G951" s="15">
        <f>SUBTOTAL(9,G950:G950)</f>
        <v>916.66706999999997</v>
      </c>
      <c r="H951" s="15">
        <f>SUBTOTAL(9,H950:H950)</f>
        <v>83.332930000000005</v>
      </c>
    </row>
    <row r="952" spans="1:8" ht="15" customHeight="1" x14ac:dyDescent="0.25">
      <c r="B952" s="16"/>
      <c r="C952" s="14" t="s">
        <v>766</v>
      </c>
      <c r="D952" s="17">
        <f>SUBTOTAL(9,D942:D951)</f>
        <v>0</v>
      </c>
      <c r="E952" s="17">
        <f>SUBTOTAL(9,E942:E951)</f>
        <v>8919500</v>
      </c>
      <c r="F952" s="17">
        <f>SUBTOTAL(9,F942:F951)</f>
        <v>8919500</v>
      </c>
      <c r="G952" s="17">
        <f>SUBTOTAL(9,G942:G951)</f>
        <v>9740328.4087099992</v>
      </c>
      <c r="H952" s="17">
        <f>SUBTOTAL(9,H942:H951)</f>
        <v>-820828.40870999987</v>
      </c>
    </row>
    <row r="953" spans="1:8" ht="27" customHeight="1" x14ac:dyDescent="0.35">
      <c r="A953" s="1"/>
      <c r="B953" s="2"/>
      <c r="C953" s="9" t="s">
        <v>767</v>
      </c>
      <c r="D953" s="1"/>
      <c r="E953" s="1"/>
      <c r="F953" s="1"/>
      <c r="G953" s="1"/>
      <c r="H953" s="1"/>
    </row>
    <row r="954" spans="1:8" ht="15" customHeight="1" x14ac:dyDescent="0.35">
      <c r="A954" s="10">
        <v>621</v>
      </c>
      <c r="B954" s="2"/>
      <c r="C954" s="5" t="s">
        <v>768</v>
      </c>
      <c r="D954" s="11"/>
      <c r="E954" s="1"/>
      <c r="G954" s="1"/>
      <c r="H954" s="1"/>
    </row>
    <row r="955" spans="1:8" x14ac:dyDescent="0.25">
      <c r="A955"/>
      <c r="B955" s="2">
        <v>21</v>
      </c>
      <c r="C955" s="5" t="s">
        <v>25</v>
      </c>
      <c r="D955" s="12">
        <v>4411</v>
      </c>
      <c r="E955" s="12">
        <v>92413</v>
      </c>
      <c r="F955" s="12">
        <v>96824</v>
      </c>
      <c r="G955" s="12">
        <v>71430.570030000003</v>
      </c>
      <c r="H955" s="12">
        <v>25393.429970000001</v>
      </c>
    </row>
    <row r="956" spans="1:8" x14ac:dyDescent="0.25">
      <c r="A956"/>
      <c r="B956" s="2">
        <v>63</v>
      </c>
      <c r="C956" s="5" t="s">
        <v>769</v>
      </c>
      <c r="D956" s="12">
        <v>30859</v>
      </c>
      <c r="E956" s="12">
        <v>162190</v>
      </c>
      <c r="F956" s="12">
        <v>193049</v>
      </c>
      <c r="G956" s="12">
        <v>150644.60537</v>
      </c>
      <c r="H956" s="12">
        <v>42404.394630000003</v>
      </c>
    </row>
    <row r="957" spans="1:8" x14ac:dyDescent="0.25">
      <c r="A957"/>
      <c r="B957" s="2">
        <v>70</v>
      </c>
      <c r="C957" s="5" t="s">
        <v>770</v>
      </c>
      <c r="D957" s="12">
        <v>0</v>
      </c>
      <c r="E957" s="12">
        <v>113870</v>
      </c>
      <c r="F957" s="12">
        <v>113870</v>
      </c>
      <c r="G957" s="12">
        <v>108169.43</v>
      </c>
      <c r="H957" s="12">
        <v>5700.57</v>
      </c>
    </row>
    <row r="958" spans="1:8" x14ac:dyDescent="0.25">
      <c r="A958"/>
      <c r="B958" s="2">
        <v>74</v>
      </c>
      <c r="C958" s="5" t="s">
        <v>771</v>
      </c>
      <c r="D958" s="12">
        <v>0</v>
      </c>
      <c r="E958" s="12">
        <v>15249</v>
      </c>
      <c r="F958" s="12">
        <v>15249</v>
      </c>
      <c r="G958" s="12">
        <v>15071.504000000001</v>
      </c>
      <c r="H958" s="12">
        <v>177.49600000000001</v>
      </c>
    </row>
    <row r="959" spans="1:8" ht="15" customHeight="1" x14ac:dyDescent="0.25">
      <c r="A959"/>
      <c r="B959" s="13" t="s">
        <v>13</v>
      </c>
      <c r="C959" s="14" t="s">
        <v>772</v>
      </c>
      <c r="D959" s="15">
        <f>SUBTOTAL(9,D955:D958)</f>
        <v>35270</v>
      </c>
      <c r="E959" s="15">
        <f>SUBTOTAL(9,E955:E958)</f>
        <v>383722</v>
      </c>
      <c r="F959" s="15">
        <f>SUBTOTAL(9,F955:F958)</f>
        <v>418992</v>
      </c>
      <c r="G959" s="15">
        <f>SUBTOTAL(9,G955:G958)</f>
        <v>345316.10940000002</v>
      </c>
      <c r="H959" s="15">
        <f>SUBTOTAL(9,H955:H958)</f>
        <v>73675.890599999999</v>
      </c>
    </row>
    <row r="960" spans="1:8" ht="15" customHeight="1" x14ac:dyDescent="0.25">
      <c r="B960" s="16"/>
      <c r="C960" s="14" t="s">
        <v>773</v>
      </c>
      <c r="D960" s="17">
        <f>SUBTOTAL(9,D954:D959)</f>
        <v>35270</v>
      </c>
      <c r="E960" s="17">
        <f>SUBTOTAL(9,E954:E959)</f>
        <v>383722</v>
      </c>
      <c r="F960" s="17">
        <f>SUBTOTAL(9,F954:F959)</f>
        <v>418992</v>
      </c>
      <c r="G960" s="17">
        <f>SUBTOTAL(9,G954:G959)</f>
        <v>345316.10940000002</v>
      </c>
      <c r="H960" s="17">
        <f>SUBTOTAL(9,H954:H959)</f>
        <v>73675.890599999999</v>
      </c>
    </row>
    <row r="961" spans="1:8" ht="27" customHeight="1" x14ac:dyDescent="0.35">
      <c r="A961" s="1"/>
      <c r="B961" s="2"/>
      <c r="C961" s="9" t="s">
        <v>774</v>
      </c>
      <c r="D961" s="1"/>
      <c r="E961" s="1"/>
      <c r="F961" s="1"/>
      <c r="G961" s="1"/>
      <c r="H961" s="1"/>
    </row>
    <row r="962" spans="1:8" ht="15" customHeight="1" x14ac:dyDescent="0.35">
      <c r="A962" s="10">
        <v>634</v>
      </c>
      <c r="B962" s="2"/>
      <c r="C962" s="5" t="s">
        <v>775</v>
      </c>
      <c r="D962" s="11"/>
      <c r="E962" s="1"/>
      <c r="G962" s="1"/>
      <c r="H962" s="1"/>
    </row>
    <row r="963" spans="1:8" x14ac:dyDescent="0.25">
      <c r="A963"/>
      <c r="B963" s="2">
        <v>1</v>
      </c>
      <c r="C963" s="5" t="s">
        <v>20</v>
      </c>
      <c r="D963" s="12">
        <v>0</v>
      </c>
      <c r="E963" s="12">
        <v>503945</v>
      </c>
      <c r="F963" s="12">
        <v>503945</v>
      </c>
      <c r="G963" s="12">
        <v>441743.77552999998</v>
      </c>
      <c r="H963" s="12">
        <v>62201.224470000001</v>
      </c>
    </row>
    <row r="964" spans="1:8" x14ac:dyDescent="0.25">
      <c r="A964"/>
      <c r="B964" s="2">
        <v>21</v>
      </c>
      <c r="C964" s="5" t="s">
        <v>776</v>
      </c>
      <c r="D964" s="12">
        <v>0</v>
      </c>
      <c r="E964" s="12">
        <v>22018</v>
      </c>
      <c r="F964" s="12">
        <v>22018</v>
      </c>
      <c r="G964" s="12">
        <v>2870.9240399999999</v>
      </c>
      <c r="H964" s="12">
        <v>19147.075959999998</v>
      </c>
    </row>
    <row r="965" spans="1:8" x14ac:dyDescent="0.25">
      <c r="A965"/>
      <c r="B965" s="2">
        <v>76</v>
      </c>
      <c r="C965" s="5" t="s">
        <v>777</v>
      </c>
      <c r="D965" s="12">
        <v>0</v>
      </c>
      <c r="E965" s="12">
        <v>7365925</v>
      </c>
      <c r="F965" s="12">
        <v>7365925</v>
      </c>
      <c r="G965" s="12">
        <v>6543331.5608099997</v>
      </c>
      <c r="H965" s="12">
        <v>822593.43918999995</v>
      </c>
    </row>
    <row r="966" spans="1:8" x14ac:dyDescent="0.25">
      <c r="A966"/>
      <c r="B966" s="2">
        <v>77</v>
      </c>
      <c r="C966" s="5" t="s">
        <v>778</v>
      </c>
      <c r="D966" s="12">
        <v>27100</v>
      </c>
      <c r="E966" s="12">
        <v>1932482</v>
      </c>
      <c r="F966" s="12">
        <v>1959582</v>
      </c>
      <c r="G966" s="12">
        <v>1756262.2052199999</v>
      </c>
      <c r="H966" s="12">
        <v>203319.79478</v>
      </c>
    </row>
    <row r="967" spans="1:8" x14ac:dyDescent="0.25">
      <c r="A967"/>
      <c r="B967" s="2">
        <v>78</v>
      </c>
      <c r="C967" s="5" t="s">
        <v>779</v>
      </c>
      <c r="D967" s="12">
        <v>0</v>
      </c>
      <c r="E967" s="12">
        <v>99464</v>
      </c>
      <c r="F967" s="12">
        <v>99464</v>
      </c>
      <c r="G967" s="12">
        <v>84132.866930000004</v>
      </c>
      <c r="H967" s="12">
        <v>15331.13307</v>
      </c>
    </row>
    <row r="968" spans="1:8" x14ac:dyDescent="0.25">
      <c r="A968"/>
      <c r="B968" s="2">
        <v>79</v>
      </c>
      <c r="C968" s="5" t="s">
        <v>780</v>
      </c>
      <c r="D968" s="12">
        <v>0</v>
      </c>
      <c r="E968" s="12">
        <v>111679</v>
      </c>
      <c r="F968" s="12">
        <v>111679</v>
      </c>
      <c r="G968" s="12">
        <v>93122.005999999994</v>
      </c>
      <c r="H968" s="12">
        <v>18556.993999999999</v>
      </c>
    </row>
    <row r="969" spans="1:8" ht="15" customHeight="1" x14ac:dyDescent="0.25">
      <c r="A969"/>
      <c r="B969" s="13" t="s">
        <v>13</v>
      </c>
      <c r="C969" s="14" t="s">
        <v>781</v>
      </c>
      <c r="D969" s="15">
        <f>SUBTOTAL(9,D963:D968)</f>
        <v>27100</v>
      </c>
      <c r="E969" s="15">
        <f>SUBTOTAL(9,E963:E968)</f>
        <v>10035513</v>
      </c>
      <c r="F969" s="15">
        <f>SUBTOTAL(9,F963:F968)</f>
        <v>10062613</v>
      </c>
      <c r="G969" s="15">
        <f>SUBTOTAL(9,G963:G968)</f>
        <v>8921463.3385299984</v>
      </c>
      <c r="H969" s="15">
        <f>SUBTOTAL(9,H963:H968)</f>
        <v>1141149.6614699997</v>
      </c>
    </row>
    <row r="970" spans="1:8" ht="15" customHeight="1" x14ac:dyDescent="0.35">
      <c r="A970" s="10">
        <v>635</v>
      </c>
      <c r="B970" s="2"/>
      <c r="C970" s="5" t="s">
        <v>782</v>
      </c>
      <c r="D970" s="11"/>
      <c r="E970" s="1"/>
      <c r="G970" s="1"/>
      <c r="H970" s="1"/>
    </row>
    <row r="971" spans="1:8" x14ac:dyDescent="0.25">
      <c r="A971"/>
      <c r="B971" s="2">
        <v>1</v>
      </c>
      <c r="C971" s="5" t="s">
        <v>539</v>
      </c>
      <c r="D971" s="12">
        <v>0</v>
      </c>
      <c r="E971" s="12">
        <v>1900</v>
      </c>
      <c r="F971" s="12">
        <v>1900</v>
      </c>
      <c r="G971" s="12">
        <v>1726.6744200000001</v>
      </c>
      <c r="H971" s="12">
        <v>173.32558</v>
      </c>
    </row>
    <row r="972" spans="1:8" ht="15" customHeight="1" x14ac:dyDescent="0.25">
      <c r="A972"/>
      <c r="B972" s="13" t="s">
        <v>13</v>
      </c>
      <c r="C972" s="14" t="s">
        <v>783</v>
      </c>
      <c r="D972" s="15">
        <f>SUBTOTAL(9,D971:D971)</f>
        <v>0</v>
      </c>
      <c r="E972" s="15">
        <f>SUBTOTAL(9,E971:E971)</f>
        <v>1900</v>
      </c>
      <c r="F972" s="15">
        <f>SUBTOTAL(9,F971:F971)</f>
        <v>1900</v>
      </c>
      <c r="G972" s="15">
        <f>SUBTOTAL(9,G971:G971)</f>
        <v>1726.6744200000001</v>
      </c>
      <c r="H972" s="15">
        <f>SUBTOTAL(9,H971:H971)</f>
        <v>173.32558</v>
      </c>
    </row>
    <row r="973" spans="1:8" ht="15" customHeight="1" x14ac:dyDescent="0.25">
      <c r="B973" s="16"/>
      <c r="C973" s="14" t="s">
        <v>784</v>
      </c>
      <c r="D973" s="17">
        <f>SUBTOTAL(9,D962:D972)</f>
        <v>27100</v>
      </c>
      <c r="E973" s="17">
        <f>SUBTOTAL(9,E962:E972)</f>
        <v>10037413</v>
      </c>
      <c r="F973" s="17">
        <f>SUBTOTAL(9,F962:F972)</f>
        <v>10064513</v>
      </c>
      <c r="G973" s="17">
        <f>SUBTOTAL(9,G962:G972)</f>
        <v>8923190.0129499976</v>
      </c>
      <c r="H973" s="17">
        <f>SUBTOTAL(9,H962:H972)</f>
        <v>1141322.9870499996</v>
      </c>
    </row>
    <row r="974" spans="1:8" ht="27" customHeight="1" x14ac:dyDescent="0.35">
      <c r="A974" s="1"/>
      <c r="B974" s="2"/>
      <c r="C974" s="9" t="s">
        <v>785</v>
      </c>
      <c r="D974" s="1"/>
      <c r="E974" s="1"/>
      <c r="F974" s="1"/>
      <c r="G974" s="1"/>
      <c r="H974" s="1"/>
    </row>
    <row r="975" spans="1:8" ht="15" customHeight="1" x14ac:dyDescent="0.35">
      <c r="A975" s="10">
        <v>640</v>
      </c>
      <c r="B975" s="2"/>
      <c r="C975" s="5" t="s">
        <v>786</v>
      </c>
      <c r="D975" s="11"/>
      <c r="E975" s="1"/>
      <c r="G975" s="1"/>
      <c r="H975" s="1"/>
    </row>
    <row r="976" spans="1:8" x14ac:dyDescent="0.25">
      <c r="A976"/>
      <c r="B976" s="2">
        <v>1</v>
      </c>
      <c r="C976" s="5" t="s">
        <v>20</v>
      </c>
      <c r="D976" s="12">
        <v>17745</v>
      </c>
      <c r="E976" s="12">
        <v>839227</v>
      </c>
      <c r="F976" s="12">
        <v>856972</v>
      </c>
      <c r="G976" s="12">
        <v>762068.15378000005</v>
      </c>
      <c r="H976" s="12">
        <v>94903.846220000007</v>
      </c>
    </row>
    <row r="977" spans="1:8" x14ac:dyDescent="0.25">
      <c r="A977"/>
      <c r="B977" s="2">
        <v>21</v>
      </c>
      <c r="C977" s="5" t="s">
        <v>787</v>
      </c>
      <c r="D977" s="12">
        <v>0</v>
      </c>
      <c r="E977" s="12">
        <v>18028</v>
      </c>
      <c r="F977" s="12">
        <v>18028</v>
      </c>
      <c r="G977" s="12">
        <v>16813.086630000002</v>
      </c>
      <c r="H977" s="12">
        <v>1214.91337</v>
      </c>
    </row>
    <row r="978" spans="1:8" ht="15" customHeight="1" x14ac:dyDescent="0.25">
      <c r="A978"/>
      <c r="B978" s="13" t="s">
        <v>13</v>
      </c>
      <c r="C978" s="14" t="s">
        <v>788</v>
      </c>
      <c r="D978" s="15">
        <f>SUBTOTAL(9,D976:D977)</f>
        <v>17745</v>
      </c>
      <c r="E978" s="15">
        <f>SUBTOTAL(9,E976:E977)</f>
        <v>857255</v>
      </c>
      <c r="F978" s="15">
        <f>SUBTOTAL(9,F976:F977)</f>
        <v>875000</v>
      </c>
      <c r="G978" s="15">
        <f>SUBTOTAL(9,G976:G977)</f>
        <v>778881.24041000009</v>
      </c>
      <c r="H978" s="15">
        <f>SUBTOTAL(9,H976:H977)</f>
        <v>96118.759590000001</v>
      </c>
    </row>
    <row r="979" spans="1:8" ht="15" customHeight="1" x14ac:dyDescent="0.35">
      <c r="A979" s="10">
        <v>642</v>
      </c>
      <c r="B979" s="2"/>
      <c r="C979" s="5" t="s">
        <v>789</v>
      </c>
      <c r="D979" s="11"/>
      <c r="E979" s="1"/>
      <c r="G979" s="1"/>
      <c r="H979" s="1"/>
    </row>
    <row r="980" spans="1:8" x14ac:dyDescent="0.25">
      <c r="A980"/>
      <c r="B980" s="2">
        <v>1</v>
      </c>
      <c r="C980" s="5" t="s">
        <v>563</v>
      </c>
      <c r="D980" s="12">
        <v>0</v>
      </c>
      <c r="E980" s="12">
        <v>0</v>
      </c>
      <c r="F980" s="12">
        <v>0</v>
      </c>
      <c r="G980" s="12">
        <v>0</v>
      </c>
      <c r="H980" s="12">
        <v>0</v>
      </c>
    </row>
    <row r="981" spans="1:8" x14ac:dyDescent="0.25">
      <c r="A981"/>
      <c r="B981" s="2">
        <v>21</v>
      </c>
      <c r="C981" s="5" t="s">
        <v>25</v>
      </c>
      <c r="D981" s="12">
        <v>0</v>
      </c>
      <c r="E981" s="12">
        <v>0</v>
      </c>
      <c r="F981" s="12">
        <v>0</v>
      </c>
      <c r="G981" s="12">
        <v>0</v>
      </c>
      <c r="H981" s="12">
        <v>0</v>
      </c>
    </row>
    <row r="982" spans="1:8" ht="15" customHeight="1" x14ac:dyDescent="0.25">
      <c r="A982"/>
      <c r="B982" s="13" t="s">
        <v>13</v>
      </c>
      <c r="C982" s="14" t="s">
        <v>790</v>
      </c>
      <c r="D982" s="15">
        <f>SUBTOTAL(9,D980:D981)</f>
        <v>0</v>
      </c>
      <c r="E982" s="15">
        <f>SUBTOTAL(9,E980:E981)</f>
        <v>0</v>
      </c>
      <c r="F982" s="15">
        <f>SUBTOTAL(9,F980:F981)</f>
        <v>0</v>
      </c>
      <c r="G982" s="15">
        <f>SUBTOTAL(9,G980:G981)</f>
        <v>0</v>
      </c>
      <c r="H982" s="15">
        <f>SUBTOTAL(9,H980:H981)</f>
        <v>0</v>
      </c>
    </row>
    <row r="983" spans="1:8" ht="15" customHeight="1" x14ac:dyDescent="0.35">
      <c r="A983" s="10">
        <v>643</v>
      </c>
      <c r="B983" s="2"/>
      <c r="C983" s="5" t="s">
        <v>791</v>
      </c>
      <c r="D983" s="11"/>
      <c r="E983" s="1"/>
      <c r="G983" s="1"/>
      <c r="H983" s="1"/>
    </row>
    <row r="984" spans="1:8" x14ac:dyDescent="0.25">
      <c r="A984"/>
      <c r="B984" s="2">
        <v>50</v>
      </c>
      <c r="C984" s="5" t="s">
        <v>792</v>
      </c>
      <c r="D984" s="12">
        <v>0</v>
      </c>
      <c r="E984" s="12">
        <v>166740</v>
      </c>
      <c r="F984" s="12">
        <v>166740</v>
      </c>
      <c r="G984" s="12">
        <v>166740</v>
      </c>
      <c r="H984" s="12">
        <v>0</v>
      </c>
    </row>
    <row r="985" spans="1:8" ht="15" customHeight="1" x14ac:dyDescent="0.25">
      <c r="A985"/>
      <c r="B985" s="13" t="s">
        <v>13</v>
      </c>
      <c r="C985" s="14" t="s">
        <v>793</v>
      </c>
      <c r="D985" s="15">
        <f>SUBTOTAL(9,D984:D984)</f>
        <v>0</v>
      </c>
      <c r="E985" s="15">
        <f>SUBTOTAL(9,E984:E984)</f>
        <v>166740</v>
      </c>
      <c r="F985" s="15">
        <f>SUBTOTAL(9,F984:F984)</f>
        <v>166740</v>
      </c>
      <c r="G985" s="15">
        <f>SUBTOTAL(9,G984:G984)</f>
        <v>166740</v>
      </c>
      <c r="H985" s="15">
        <f>SUBTOTAL(9,H984:H984)</f>
        <v>0</v>
      </c>
    </row>
    <row r="986" spans="1:8" ht="15" customHeight="1" x14ac:dyDescent="0.35">
      <c r="A986" s="10">
        <v>646</v>
      </c>
      <c r="B986" s="2"/>
      <c r="C986" s="5" t="s">
        <v>794</v>
      </c>
      <c r="D986" s="11"/>
      <c r="E986" s="1"/>
      <c r="G986" s="1"/>
      <c r="H986" s="1"/>
    </row>
    <row r="987" spans="1:8" x14ac:dyDescent="0.25">
      <c r="A987"/>
      <c r="B987" s="2">
        <v>71</v>
      </c>
      <c r="C987" s="5" t="s">
        <v>795</v>
      </c>
      <c r="D987" s="12">
        <v>0</v>
      </c>
      <c r="E987" s="12">
        <v>900</v>
      </c>
      <c r="F987" s="12">
        <v>900</v>
      </c>
      <c r="G987" s="12">
        <v>636.46400000000006</v>
      </c>
      <c r="H987" s="12">
        <v>263.536</v>
      </c>
    </row>
    <row r="988" spans="1:8" x14ac:dyDescent="0.25">
      <c r="A988"/>
      <c r="B988" s="2">
        <v>72</v>
      </c>
      <c r="C988" s="5" t="s">
        <v>271</v>
      </c>
      <c r="D988" s="12">
        <v>0</v>
      </c>
      <c r="E988" s="12">
        <v>3166</v>
      </c>
      <c r="F988" s="12">
        <v>3166</v>
      </c>
      <c r="G988" s="12">
        <v>3065</v>
      </c>
      <c r="H988" s="12">
        <v>101</v>
      </c>
    </row>
    <row r="989" spans="1:8" ht="15" customHeight="1" x14ac:dyDescent="0.25">
      <c r="A989"/>
      <c r="B989" s="13" t="s">
        <v>13</v>
      </c>
      <c r="C989" s="14" t="s">
        <v>796</v>
      </c>
      <c r="D989" s="15">
        <f>SUBTOTAL(9,D987:D988)</f>
        <v>0</v>
      </c>
      <c r="E989" s="15">
        <f>SUBTOTAL(9,E987:E988)</f>
        <v>4066</v>
      </c>
      <c r="F989" s="15">
        <f>SUBTOTAL(9,F987:F988)</f>
        <v>4066</v>
      </c>
      <c r="G989" s="15">
        <f>SUBTOTAL(9,G987:G988)</f>
        <v>3701.4639999999999</v>
      </c>
      <c r="H989" s="15">
        <f>SUBTOTAL(9,H987:H988)</f>
        <v>364.536</v>
      </c>
    </row>
    <row r="990" spans="1:8" ht="15" customHeight="1" x14ac:dyDescent="0.35">
      <c r="A990" s="10">
        <v>648</v>
      </c>
      <c r="B990" s="2"/>
      <c r="C990" s="5" t="s">
        <v>797</v>
      </c>
      <c r="D990" s="11"/>
      <c r="E990" s="1"/>
      <c r="G990" s="1"/>
      <c r="H990" s="1"/>
    </row>
    <row r="991" spans="1:8" x14ac:dyDescent="0.25">
      <c r="A991"/>
      <c r="B991" s="2">
        <v>1</v>
      </c>
      <c r="C991" s="5" t="s">
        <v>20</v>
      </c>
      <c r="D991" s="12">
        <v>0</v>
      </c>
      <c r="E991" s="12">
        <v>25960</v>
      </c>
      <c r="F991" s="12">
        <v>25960</v>
      </c>
      <c r="G991" s="12">
        <v>22390.531330000002</v>
      </c>
      <c r="H991" s="12">
        <v>3569.4686700000002</v>
      </c>
    </row>
    <row r="992" spans="1:8" x14ac:dyDescent="0.25">
      <c r="A992"/>
      <c r="B992" s="2">
        <v>21</v>
      </c>
      <c r="C992" s="5" t="s">
        <v>798</v>
      </c>
      <c r="D992" s="12">
        <v>403</v>
      </c>
      <c r="E992" s="12">
        <v>97</v>
      </c>
      <c r="F992" s="12">
        <v>500</v>
      </c>
      <c r="G992" s="12">
        <v>0</v>
      </c>
      <c r="H992" s="12">
        <v>500</v>
      </c>
    </row>
    <row r="993" spans="1:8" x14ac:dyDescent="0.25">
      <c r="A993"/>
      <c r="B993" s="2">
        <v>70</v>
      </c>
      <c r="C993" s="5" t="s">
        <v>799</v>
      </c>
      <c r="D993" s="12">
        <v>0</v>
      </c>
      <c r="E993" s="12">
        <v>2043</v>
      </c>
      <c r="F993" s="12">
        <v>2043</v>
      </c>
      <c r="G993" s="12">
        <v>2043</v>
      </c>
      <c r="H993" s="12">
        <v>0</v>
      </c>
    </row>
    <row r="994" spans="1:8" ht="15" customHeight="1" x14ac:dyDescent="0.25">
      <c r="A994"/>
      <c r="B994" s="13" t="s">
        <v>13</v>
      </c>
      <c r="C994" s="14" t="s">
        <v>800</v>
      </c>
      <c r="D994" s="15">
        <f>SUBTOTAL(9,D991:D993)</f>
        <v>403</v>
      </c>
      <c r="E994" s="15">
        <f>SUBTOTAL(9,E991:E993)</f>
        <v>28100</v>
      </c>
      <c r="F994" s="15">
        <f>SUBTOTAL(9,F991:F993)</f>
        <v>28503</v>
      </c>
      <c r="G994" s="15">
        <f>SUBTOTAL(9,G991:G993)</f>
        <v>24433.531330000002</v>
      </c>
      <c r="H994" s="15">
        <f>SUBTOTAL(9,H991:H993)</f>
        <v>4069.4686700000002</v>
      </c>
    </row>
    <row r="995" spans="1:8" ht="15" customHeight="1" x14ac:dyDescent="0.25">
      <c r="B995" s="16"/>
      <c r="C995" s="14" t="s">
        <v>801</v>
      </c>
      <c r="D995" s="17">
        <f>SUBTOTAL(9,D975:D994)</f>
        <v>18148</v>
      </c>
      <c r="E995" s="17">
        <f>SUBTOTAL(9,E975:E994)</f>
        <v>1056161</v>
      </c>
      <c r="F995" s="17">
        <f>SUBTOTAL(9,F975:F994)</f>
        <v>1074309</v>
      </c>
      <c r="G995" s="17">
        <f>SUBTOTAL(9,G975:G994)</f>
        <v>973756.23574000015</v>
      </c>
      <c r="H995" s="17">
        <f>SUBTOTAL(9,H975:H994)</f>
        <v>100552.76426</v>
      </c>
    </row>
    <row r="996" spans="1:8" ht="27" customHeight="1" x14ac:dyDescent="0.35">
      <c r="A996" s="1"/>
      <c r="B996" s="2"/>
      <c r="C996" s="9" t="s">
        <v>802</v>
      </c>
      <c r="D996" s="1"/>
      <c r="E996" s="1"/>
      <c r="F996" s="1"/>
      <c r="G996" s="1"/>
      <c r="H996" s="1"/>
    </row>
    <row r="997" spans="1:8" ht="15" customHeight="1" x14ac:dyDescent="0.35">
      <c r="A997" s="10">
        <v>660</v>
      </c>
      <c r="B997" s="2"/>
      <c r="C997" s="5" t="s">
        <v>803</v>
      </c>
      <c r="D997" s="11"/>
      <c r="E997" s="1"/>
      <c r="G997" s="1"/>
      <c r="H997" s="1"/>
    </row>
    <row r="998" spans="1:8" x14ac:dyDescent="0.25">
      <c r="A998"/>
      <c r="B998" s="2">
        <v>70</v>
      </c>
      <c r="C998" s="5" t="s">
        <v>804</v>
      </c>
      <c r="D998" s="12">
        <v>0</v>
      </c>
      <c r="E998" s="12">
        <v>30000</v>
      </c>
      <c r="F998" s="12">
        <v>30000</v>
      </c>
      <c r="G998" s="12">
        <v>26312.671999999999</v>
      </c>
      <c r="H998" s="12">
        <v>3687.328</v>
      </c>
    </row>
    <row r="999" spans="1:8" x14ac:dyDescent="0.25">
      <c r="A999"/>
      <c r="B999" s="2">
        <v>71</v>
      </c>
      <c r="C999" s="5" t="s">
        <v>805</v>
      </c>
      <c r="D999" s="12">
        <v>0</v>
      </c>
      <c r="E999" s="12">
        <v>87000</v>
      </c>
      <c r="F999" s="12">
        <v>87000</v>
      </c>
      <c r="G999" s="12">
        <v>78845.042000000001</v>
      </c>
      <c r="H999" s="12">
        <v>8154.9579999999996</v>
      </c>
    </row>
    <row r="1000" spans="1:8" ht="15" customHeight="1" x14ac:dyDescent="0.25">
      <c r="A1000"/>
      <c r="B1000" s="13" t="s">
        <v>13</v>
      </c>
      <c r="C1000" s="14" t="s">
        <v>806</v>
      </c>
      <c r="D1000" s="15">
        <f>SUBTOTAL(9,D998:D999)</f>
        <v>0</v>
      </c>
      <c r="E1000" s="15">
        <f>SUBTOTAL(9,E998:E999)</f>
        <v>117000</v>
      </c>
      <c r="F1000" s="15">
        <f>SUBTOTAL(9,F998:F999)</f>
        <v>117000</v>
      </c>
      <c r="G1000" s="15">
        <f>SUBTOTAL(9,G998:G999)</f>
        <v>105157.71400000001</v>
      </c>
      <c r="H1000" s="15">
        <f>SUBTOTAL(9,H998:H999)</f>
        <v>11842.286</v>
      </c>
    </row>
    <row r="1001" spans="1:8" ht="15" customHeight="1" x14ac:dyDescent="0.35">
      <c r="A1001" s="10">
        <v>664</v>
      </c>
      <c r="B1001" s="2"/>
      <c r="C1001" s="5" t="s">
        <v>807</v>
      </c>
      <c r="D1001" s="11"/>
      <c r="E1001" s="1"/>
      <c r="G1001" s="1"/>
      <c r="H1001" s="1"/>
    </row>
    <row r="1002" spans="1:8" x14ac:dyDescent="0.25">
      <c r="A1002"/>
      <c r="B1002" s="2">
        <v>70</v>
      </c>
      <c r="C1002" s="5" t="s">
        <v>217</v>
      </c>
      <c r="D1002" s="12">
        <v>0</v>
      </c>
      <c r="E1002" s="12">
        <v>24100</v>
      </c>
      <c r="F1002" s="12">
        <v>24100</v>
      </c>
      <c r="G1002" s="12">
        <v>22800</v>
      </c>
      <c r="H1002" s="12">
        <v>1300</v>
      </c>
    </row>
    <row r="1003" spans="1:8" ht="15" customHeight="1" x14ac:dyDescent="0.25">
      <c r="A1003"/>
      <c r="B1003" s="13" t="s">
        <v>13</v>
      </c>
      <c r="C1003" s="14" t="s">
        <v>808</v>
      </c>
      <c r="D1003" s="15">
        <f>SUBTOTAL(9,D1002:D1002)</f>
        <v>0</v>
      </c>
      <c r="E1003" s="15">
        <f>SUBTOTAL(9,E1002:E1002)</f>
        <v>24100</v>
      </c>
      <c r="F1003" s="15">
        <f>SUBTOTAL(9,F1002:F1002)</f>
        <v>24100</v>
      </c>
      <c r="G1003" s="15">
        <f>SUBTOTAL(9,G1002:G1002)</f>
        <v>22800</v>
      </c>
      <c r="H1003" s="15">
        <f>SUBTOTAL(9,H1002:H1002)</f>
        <v>1300</v>
      </c>
    </row>
    <row r="1004" spans="1:8" ht="15" customHeight="1" x14ac:dyDescent="0.35">
      <c r="A1004" s="10">
        <v>665</v>
      </c>
      <c r="B1004" s="2"/>
      <c r="C1004" s="5" t="s">
        <v>809</v>
      </c>
      <c r="D1004" s="11"/>
      <c r="E1004" s="1"/>
      <c r="G1004" s="1"/>
      <c r="H1004" s="1"/>
    </row>
    <row r="1005" spans="1:8" x14ac:dyDescent="0.25">
      <c r="A1005"/>
      <c r="B1005" s="2">
        <v>70</v>
      </c>
      <c r="C1005" s="5" t="s">
        <v>217</v>
      </c>
      <c r="D1005" s="12">
        <v>0</v>
      </c>
      <c r="E1005" s="12">
        <v>7000</v>
      </c>
      <c r="F1005" s="12">
        <v>7000</v>
      </c>
      <c r="G1005" s="12">
        <v>13000</v>
      </c>
      <c r="H1005" s="12">
        <v>-6000</v>
      </c>
    </row>
    <row r="1006" spans="1:8" ht="15" customHeight="1" x14ac:dyDescent="0.25">
      <c r="A1006"/>
      <c r="B1006" s="13" t="s">
        <v>13</v>
      </c>
      <c r="C1006" s="14" t="s">
        <v>810</v>
      </c>
      <c r="D1006" s="15">
        <f>SUBTOTAL(9,D1005:D1005)</f>
        <v>0</v>
      </c>
      <c r="E1006" s="15">
        <f>SUBTOTAL(9,E1005:E1005)</f>
        <v>7000</v>
      </c>
      <c r="F1006" s="15">
        <f>SUBTOTAL(9,F1005:F1005)</f>
        <v>7000</v>
      </c>
      <c r="G1006" s="15">
        <f>SUBTOTAL(9,G1005:G1005)</f>
        <v>13000</v>
      </c>
      <c r="H1006" s="15">
        <f>SUBTOTAL(9,H1005:H1005)</f>
        <v>-6000</v>
      </c>
    </row>
    <row r="1007" spans="1:8" ht="15" customHeight="1" x14ac:dyDescent="0.35">
      <c r="A1007" s="10">
        <v>666</v>
      </c>
      <c r="B1007" s="2"/>
      <c r="C1007" s="5" t="s">
        <v>811</v>
      </c>
      <c r="D1007" s="11"/>
      <c r="E1007" s="1"/>
      <c r="G1007" s="1"/>
      <c r="H1007" s="1"/>
    </row>
    <row r="1008" spans="1:8" x14ac:dyDescent="0.25">
      <c r="A1008"/>
      <c r="B1008" s="2">
        <v>70</v>
      </c>
      <c r="C1008" s="5" t="s">
        <v>812</v>
      </c>
      <c r="D1008" s="12">
        <v>0</v>
      </c>
      <c r="E1008" s="12">
        <v>3690000</v>
      </c>
      <c r="F1008" s="12">
        <v>3690000</v>
      </c>
      <c r="G1008" s="12">
        <v>3375040.24</v>
      </c>
      <c r="H1008" s="12">
        <v>314959.76</v>
      </c>
    </row>
    <row r="1009" spans="1:8" ht="15" customHeight="1" x14ac:dyDescent="0.25">
      <c r="A1009"/>
      <c r="B1009" s="13" t="s">
        <v>13</v>
      </c>
      <c r="C1009" s="14" t="s">
        <v>813</v>
      </c>
      <c r="D1009" s="15">
        <f>SUBTOTAL(9,D1008:D1008)</f>
        <v>0</v>
      </c>
      <c r="E1009" s="15">
        <f>SUBTOTAL(9,E1008:E1008)</f>
        <v>3690000</v>
      </c>
      <c r="F1009" s="15">
        <f>SUBTOTAL(9,F1008:F1008)</f>
        <v>3690000</v>
      </c>
      <c r="G1009" s="15">
        <f>SUBTOTAL(9,G1008:G1008)</f>
        <v>3375040.24</v>
      </c>
      <c r="H1009" s="15">
        <f>SUBTOTAL(9,H1008:H1008)</f>
        <v>314959.76</v>
      </c>
    </row>
    <row r="1010" spans="1:8" ht="15" customHeight="1" x14ac:dyDescent="0.35">
      <c r="A1010" s="10">
        <v>667</v>
      </c>
      <c r="B1010" s="2"/>
      <c r="C1010" s="5" t="s">
        <v>814</v>
      </c>
      <c r="D1010" s="11"/>
      <c r="E1010" s="1"/>
      <c r="G1010" s="1"/>
      <c r="H1010" s="1"/>
    </row>
    <row r="1011" spans="1:8" x14ac:dyDescent="0.25">
      <c r="A1011"/>
      <c r="B1011" s="2">
        <v>70</v>
      </c>
      <c r="C1011" s="5" t="s">
        <v>812</v>
      </c>
      <c r="D1011" s="12">
        <v>0</v>
      </c>
      <c r="E1011" s="12">
        <v>485000</v>
      </c>
      <c r="F1011" s="12">
        <v>485000</v>
      </c>
      <c r="G1011" s="12">
        <v>433349.35200000001</v>
      </c>
      <c r="H1011" s="12">
        <v>51650.648000000001</v>
      </c>
    </row>
    <row r="1012" spans="1:8" ht="15" customHeight="1" x14ac:dyDescent="0.25">
      <c r="A1012"/>
      <c r="B1012" s="13" t="s">
        <v>13</v>
      </c>
      <c r="C1012" s="14" t="s">
        <v>815</v>
      </c>
      <c r="D1012" s="15">
        <f>SUBTOTAL(9,D1011:D1011)</f>
        <v>0</v>
      </c>
      <c r="E1012" s="15">
        <f>SUBTOTAL(9,E1011:E1011)</f>
        <v>485000</v>
      </c>
      <c r="F1012" s="15">
        <f>SUBTOTAL(9,F1011:F1011)</f>
        <v>485000</v>
      </c>
      <c r="G1012" s="15">
        <f>SUBTOTAL(9,G1011:G1011)</f>
        <v>433349.35200000001</v>
      </c>
      <c r="H1012" s="15">
        <f>SUBTOTAL(9,H1011:H1011)</f>
        <v>51650.648000000001</v>
      </c>
    </row>
    <row r="1013" spans="1:8" ht="15" customHeight="1" x14ac:dyDescent="0.25">
      <c r="B1013" s="16"/>
      <c r="C1013" s="14" t="s">
        <v>816</v>
      </c>
      <c r="D1013" s="17">
        <f>SUBTOTAL(9,D997:D1012)</f>
        <v>0</v>
      </c>
      <c r="E1013" s="17">
        <f>SUBTOTAL(9,E997:E1012)</f>
        <v>4323100</v>
      </c>
      <c r="F1013" s="17">
        <f>SUBTOTAL(9,F997:F1012)</f>
        <v>4323100</v>
      </c>
      <c r="G1013" s="17">
        <f>SUBTOTAL(9,G997:G1012)</f>
        <v>3949347.3060000003</v>
      </c>
      <c r="H1013" s="17">
        <f>SUBTOTAL(9,H997:H1012)</f>
        <v>373752.69400000002</v>
      </c>
    </row>
    <row r="1014" spans="1:8" ht="27" customHeight="1" x14ac:dyDescent="0.35">
      <c r="A1014" s="1"/>
      <c r="B1014" s="2"/>
      <c r="C1014" s="9" t="s">
        <v>817</v>
      </c>
      <c r="D1014" s="1"/>
      <c r="E1014" s="1"/>
      <c r="F1014" s="1"/>
      <c r="G1014" s="1"/>
      <c r="H1014" s="1"/>
    </row>
    <row r="1015" spans="1:8" ht="15" customHeight="1" x14ac:dyDescent="0.35">
      <c r="A1015" s="10">
        <v>670</v>
      </c>
      <c r="B1015" s="2"/>
      <c r="C1015" s="5" t="s">
        <v>818</v>
      </c>
      <c r="D1015" s="11"/>
      <c r="E1015" s="1"/>
      <c r="G1015" s="1"/>
      <c r="H1015" s="1"/>
    </row>
    <row r="1016" spans="1:8" x14ac:dyDescent="0.25">
      <c r="A1016"/>
      <c r="B1016" s="2">
        <v>1</v>
      </c>
      <c r="C1016" s="5" t="s">
        <v>20</v>
      </c>
      <c r="D1016" s="12">
        <v>10917</v>
      </c>
      <c r="E1016" s="12">
        <v>373849</v>
      </c>
      <c r="F1016" s="12">
        <v>384766</v>
      </c>
      <c r="G1016" s="12">
        <v>319559.41279999999</v>
      </c>
      <c r="H1016" s="12">
        <v>65206.587200000002</v>
      </c>
    </row>
    <row r="1017" spans="1:8" ht="15" customHeight="1" x14ac:dyDescent="0.25">
      <c r="A1017"/>
      <c r="B1017" s="13" t="s">
        <v>13</v>
      </c>
      <c r="C1017" s="14" t="s">
        <v>819</v>
      </c>
      <c r="D1017" s="15">
        <f>SUBTOTAL(9,D1016:D1016)</f>
        <v>10917</v>
      </c>
      <c r="E1017" s="15">
        <f>SUBTOTAL(9,E1016:E1016)</f>
        <v>373849</v>
      </c>
      <c r="F1017" s="15">
        <f>SUBTOTAL(9,F1016:F1016)</f>
        <v>384766</v>
      </c>
      <c r="G1017" s="15">
        <f>SUBTOTAL(9,G1016:G1016)</f>
        <v>319559.41279999999</v>
      </c>
      <c r="H1017" s="15">
        <f>SUBTOTAL(9,H1016:H1016)</f>
        <v>65206.587200000002</v>
      </c>
    </row>
    <row r="1018" spans="1:8" ht="15" customHeight="1" x14ac:dyDescent="0.35">
      <c r="A1018" s="10">
        <v>671</v>
      </c>
      <c r="B1018" s="2"/>
      <c r="C1018" s="5" t="s">
        <v>820</v>
      </c>
      <c r="D1018" s="11"/>
      <c r="E1018" s="1"/>
      <c r="G1018" s="1"/>
      <c r="H1018" s="1"/>
    </row>
    <row r="1019" spans="1:8" x14ac:dyDescent="0.25">
      <c r="A1019"/>
      <c r="B1019" s="2">
        <v>21</v>
      </c>
      <c r="C1019" s="5" t="s">
        <v>30</v>
      </c>
      <c r="D1019" s="12">
        <v>25458</v>
      </c>
      <c r="E1019" s="12">
        <v>62291</v>
      </c>
      <c r="F1019" s="12">
        <v>87749</v>
      </c>
      <c r="G1019" s="12">
        <v>52212.490160000001</v>
      </c>
      <c r="H1019" s="12">
        <v>35536.509839999999</v>
      </c>
    </row>
    <row r="1020" spans="1:8" x14ac:dyDescent="0.25">
      <c r="A1020"/>
      <c r="B1020" s="2">
        <v>45</v>
      </c>
      <c r="C1020" s="5" t="s">
        <v>31</v>
      </c>
      <c r="D1020" s="12">
        <v>25551</v>
      </c>
      <c r="E1020" s="12">
        <v>46794</v>
      </c>
      <c r="F1020" s="12">
        <v>72345</v>
      </c>
      <c r="G1020" s="12">
        <v>48751.739410000002</v>
      </c>
      <c r="H1020" s="12">
        <v>23593.260590000002</v>
      </c>
    </row>
    <row r="1021" spans="1:8" x14ac:dyDescent="0.25">
      <c r="A1021"/>
      <c r="B1021" s="2">
        <v>60</v>
      </c>
      <c r="C1021" s="5" t="s">
        <v>821</v>
      </c>
      <c r="D1021" s="12">
        <v>0</v>
      </c>
      <c r="E1021" s="12">
        <v>18310846</v>
      </c>
      <c r="F1021" s="12">
        <v>18310846</v>
      </c>
      <c r="G1021" s="12">
        <v>13911877.076099999</v>
      </c>
      <c r="H1021" s="12">
        <v>4398968.9238999998</v>
      </c>
    </row>
    <row r="1022" spans="1:8" x14ac:dyDescent="0.25">
      <c r="A1022"/>
      <c r="B1022" s="2">
        <v>61</v>
      </c>
      <c r="C1022" s="5" t="s">
        <v>822</v>
      </c>
      <c r="D1022" s="12">
        <v>0</v>
      </c>
      <c r="E1022" s="12">
        <v>1238982</v>
      </c>
      <c r="F1022" s="12">
        <v>1238982</v>
      </c>
      <c r="G1022" s="12">
        <v>830247.3406</v>
      </c>
      <c r="H1022" s="12">
        <v>408734.6594</v>
      </c>
    </row>
    <row r="1023" spans="1:8" x14ac:dyDescent="0.25">
      <c r="A1023"/>
      <c r="B1023" s="2">
        <v>62</v>
      </c>
      <c r="C1023" s="5" t="s">
        <v>823</v>
      </c>
      <c r="D1023" s="12">
        <v>0</v>
      </c>
      <c r="E1023" s="12">
        <v>241100</v>
      </c>
      <c r="F1023" s="12">
        <v>241100</v>
      </c>
      <c r="G1023" s="12">
        <v>230512.56400000001</v>
      </c>
      <c r="H1023" s="12">
        <v>10587.436</v>
      </c>
    </row>
    <row r="1024" spans="1:8" x14ac:dyDescent="0.25">
      <c r="A1024"/>
      <c r="B1024" s="2">
        <v>70</v>
      </c>
      <c r="C1024" s="5" t="s">
        <v>824</v>
      </c>
      <c r="D1024" s="12">
        <v>0</v>
      </c>
      <c r="E1024" s="12">
        <v>2538</v>
      </c>
      <c r="F1024" s="12">
        <v>2538</v>
      </c>
      <c r="G1024" s="12">
        <v>2538</v>
      </c>
      <c r="H1024" s="12">
        <v>0</v>
      </c>
    </row>
    <row r="1025" spans="1:8" x14ac:dyDescent="0.25">
      <c r="A1025"/>
      <c r="B1025" s="2">
        <v>71</v>
      </c>
      <c r="C1025" s="5" t="s">
        <v>825</v>
      </c>
      <c r="D1025" s="12">
        <v>0</v>
      </c>
      <c r="E1025" s="12">
        <v>223052</v>
      </c>
      <c r="F1025" s="12">
        <v>223052</v>
      </c>
      <c r="G1025" s="12">
        <v>219845.20199999999</v>
      </c>
      <c r="H1025" s="12">
        <v>3206.7979999999998</v>
      </c>
    </row>
    <row r="1026" spans="1:8" x14ac:dyDescent="0.25">
      <c r="A1026"/>
      <c r="B1026" s="2">
        <v>72</v>
      </c>
      <c r="C1026" s="5" t="s">
        <v>826</v>
      </c>
      <c r="D1026" s="12">
        <v>0</v>
      </c>
      <c r="E1026" s="12">
        <v>20652</v>
      </c>
      <c r="F1026" s="12">
        <v>20652</v>
      </c>
      <c r="G1026" s="12">
        <v>13220</v>
      </c>
      <c r="H1026" s="12">
        <v>7432</v>
      </c>
    </row>
    <row r="1027" spans="1:8" x14ac:dyDescent="0.25">
      <c r="A1027"/>
      <c r="B1027" s="2">
        <v>73</v>
      </c>
      <c r="C1027" s="5" t="s">
        <v>217</v>
      </c>
      <c r="D1027" s="12">
        <v>0</v>
      </c>
      <c r="E1027" s="12">
        <v>20940</v>
      </c>
      <c r="F1027" s="12">
        <v>20940</v>
      </c>
      <c r="G1027" s="12">
        <v>18194.345000000001</v>
      </c>
      <c r="H1027" s="12">
        <v>2745.6550000000002</v>
      </c>
    </row>
    <row r="1028" spans="1:8" ht="15" customHeight="1" x14ac:dyDescent="0.25">
      <c r="A1028"/>
      <c r="B1028" s="13" t="s">
        <v>13</v>
      </c>
      <c r="C1028" s="14" t="s">
        <v>827</v>
      </c>
      <c r="D1028" s="15">
        <f>SUBTOTAL(9,D1019:D1027)</f>
        <v>51009</v>
      </c>
      <c r="E1028" s="15">
        <f>SUBTOTAL(9,E1019:E1027)</f>
        <v>20167195</v>
      </c>
      <c r="F1028" s="15">
        <f>SUBTOTAL(9,F1019:F1027)</f>
        <v>20218204</v>
      </c>
      <c r="G1028" s="15">
        <f>SUBTOTAL(9,G1019:G1027)</f>
        <v>15327398.757269999</v>
      </c>
      <c r="H1028" s="15">
        <f>SUBTOTAL(9,H1019:H1027)</f>
        <v>4890805.2427300001</v>
      </c>
    </row>
    <row r="1029" spans="1:8" ht="15" customHeight="1" x14ac:dyDescent="0.35">
      <c r="A1029" s="10">
        <v>672</v>
      </c>
      <c r="B1029" s="2"/>
      <c r="C1029" s="5" t="s">
        <v>828</v>
      </c>
      <c r="D1029" s="11"/>
      <c r="E1029" s="1"/>
      <c r="G1029" s="1"/>
      <c r="H1029" s="1"/>
    </row>
    <row r="1030" spans="1:8" x14ac:dyDescent="0.25">
      <c r="A1030"/>
      <c r="B1030" s="2">
        <v>21</v>
      </c>
      <c r="C1030" s="5" t="s">
        <v>30</v>
      </c>
      <c r="D1030" s="12">
        <v>38902</v>
      </c>
      <c r="E1030" s="12">
        <v>82512</v>
      </c>
      <c r="F1030" s="12">
        <v>121414</v>
      </c>
      <c r="G1030" s="12">
        <v>73564.736080000002</v>
      </c>
      <c r="H1030" s="12">
        <v>47849.263919999998</v>
      </c>
    </row>
    <row r="1031" spans="1:8" x14ac:dyDescent="0.25">
      <c r="A1031"/>
      <c r="B1031" s="2">
        <v>22</v>
      </c>
      <c r="C1031" s="5" t="s">
        <v>829</v>
      </c>
      <c r="D1031" s="12">
        <v>1811</v>
      </c>
      <c r="E1031" s="12">
        <v>38488</v>
      </c>
      <c r="F1031" s="12">
        <v>40299</v>
      </c>
      <c r="G1031" s="12">
        <v>30843.576860000001</v>
      </c>
      <c r="H1031" s="12">
        <v>9455.4231400000008</v>
      </c>
    </row>
    <row r="1032" spans="1:8" x14ac:dyDescent="0.25">
      <c r="A1032"/>
      <c r="B1032" s="2">
        <v>45</v>
      </c>
      <c r="C1032" s="5" t="s">
        <v>31</v>
      </c>
      <c r="D1032" s="12">
        <v>0</v>
      </c>
      <c r="E1032" s="12">
        <v>6100</v>
      </c>
      <c r="F1032" s="12">
        <v>6100</v>
      </c>
      <c r="G1032" s="12">
        <v>0</v>
      </c>
      <c r="H1032" s="12">
        <v>6100</v>
      </c>
    </row>
    <row r="1033" spans="1:8" x14ac:dyDescent="0.25">
      <c r="A1033"/>
      <c r="B1033" s="2">
        <v>60</v>
      </c>
      <c r="C1033" s="5" t="s">
        <v>830</v>
      </c>
      <c r="D1033" s="12">
        <v>0</v>
      </c>
      <c r="E1033" s="12">
        <v>2307463</v>
      </c>
      <c r="F1033" s="12">
        <v>2307463</v>
      </c>
      <c r="G1033" s="12">
        <v>1702611.4039499999</v>
      </c>
      <c r="H1033" s="12">
        <v>604851.59605000005</v>
      </c>
    </row>
    <row r="1034" spans="1:8" x14ac:dyDescent="0.25">
      <c r="A1034"/>
      <c r="B1034" s="2">
        <v>61</v>
      </c>
      <c r="C1034" s="5" t="s">
        <v>831</v>
      </c>
      <c r="D1034" s="12">
        <v>0</v>
      </c>
      <c r="E1034" s="12">
        <v>567</v>
      </c>
      <c r="F1034" s="12">
        <v>567</v>
      </c>
      <c r="G1034" s="12">
        <v>0</v>
      </c>
      <c r="H1034" s="12">
        <v>567</v>
      </c>
    </row>
    <row r="1035" spans="1:8" ht="15" customHeight="1" x14ac:dyDescent="0.25">
      <c r="A1035"/>
      <c r="B1035" s="13" t="s">
        <v>13</v>
      </c>
      <c r="C1035" s="14" t="s">
        <v>832</v>
      </c>
      <c r="D1035" s="15">
        <f>SUBTOTAL(9,D1030:D1034)</f>
        <v>40713</v>
      </c>
      <c r="E1035" s="15">
        <f>SUBTOTAL(9,E1030:E1034)</f>
        <v>2435130</v>
      </c>
      <c r="F1035" s="15">
        <f>SUBTOTAL(9,F1030:F1034)</f>
        <v>2475843</v>
      </c>
      <c r="G1035" s="15">
        <f>SUBTOTAL(9,G1030:G1034)</f>
        <v>1807019.71689</v>
      </c>
      <c r="H1035" s="15">
        <f>SUBTOTAL(9,H1030:H1034)</f>
        <v>668823.28311000008</v>
      </c>
    </row>
    <row r="1036" spans="1:8" ht="15" customHeight="1" x14ac:dyDescent="0.25">
      <c r="B1036" s="16"/>
      <c r="C1036" s="14" t="s">
        <v>833</v>
      </c>
      <c r="D1036" s="17">
        <f>SUBTOTAL(9,D1015:D1035)</f>
        <v>102639</v>
      </c>
      <c r="E1036" s="17">
        <f>SUBTOTAL(9,E1015:E1035)</f>
        <v>22976174</v>
      </c>
      <c r="F1036" s="17">
        <f>SUBTOTAL(9,F1015:F1035)</f>
        <v>23078813</v>
      </c>
      <c r="G1036" s="17">
        <f>SUBTOTAL(9,G1015:G1035)</f>
        <v>17453977.88696</v>
      </c>
      <c r="H1036" s="17">
        <f>SUBTOTAL(9,H1015:H1035)</f>
        <v>5624835.1130400002</v>
      </c>
    </row>
    <row r="1037" spans="1:8" ht="15" customHeight="1" x14ac:dyDescent="0.25">
      <c r="B1037" s="16"/>
      <c r="C1037" s="14" t="s">
        <v>834</v>
      </c>
      <c r="D1037" s="17">
        <f>SUBTOTAL(9,D911:D1036)</f>
        <v>496743</v>
      </c>
      <c r="E1037" s="17">
        <f>SUBTOTAL(9,E911:E1036)</f>
        <v>62639478</v>
      </c>
      <c r="F1037" s="17">
        <f>SUBTOTAL(9,F911:F1036)</f>
        <v>63136221</v>
      </c>
      <c r="G1037" s="17">
        <f>SUBTOTAL(9,G911:G1036)</f>
        <v>54844585.398160003</v>
      </c>
      <c r="H1037" s="17">
        <f>SUBTOTAL(9,H911:H1036)</f>
        <v>8291635.6018400006</v>
      </c>
    </row>
    <row r="1038" spans="1:8" x14ac:dyDescent="0.25">
      <c r="B1038" s="16"/>
      <c r="C1038" s="18"/>
      <c r="D1038" s="19"/>
      <c r="E1038" s="19"/>
      <c r="F1038" s="19"/>
      <c r="G1038" s="19"/>
      <c r="H1038" s="19"/>
    </row>
    <row r="1039" spans="1:8" ht="15" customHeight="1" x14ac:dyDescent="0.3">
      <c r="A1039" s="1"/>
      <c r="B1039" s="2"/>
      <c r="C1039" s="3" t="s">
        <v>835</v>
      </c>
      <c r="D1039" s="1"/>
      <c r="E1039" s="1"/>
      <c r="F1039" s="1"/>
      <c r="G1039" s="1"/>
      <c r="H1039" s="1"/>
    </row>
    <row r="1040" spans="1:8" ht="27" customHeight="1" x14ac:dyDescent="0.35">
      <c r="A1040" s="1"/>
      <c r="B1040" s="2"/>
      <c r="C1040" s="9" t="s">
        <v>836</v>
      </c>
      <c r="D1040" s="1"/>
      <c r="E1040" s="1"/>
      <c r="F1040" s="1"/>
      <c r="G1040" s="1"/>
      <c r="H1040" s="1"/>
    </row>
    <row r="1041" spans="1:8" ht="15" customHeight="1" x14ac:dyDescent="0.35">
      <c r="A1041" s="10">
        <v>700</v>
      </c>
      <c r="B1041" s="2"/>
      <c r="C1041" s="5" t="s">
        <v>837</v>
      </c>
      <c r="D1041" s="11"/>
      <c r="E1041" s="1"/>
      <c r="G1041" s="1"/>
      <c r="H1041" s="1"/>
    </row>
    <row r="1042" spans="1:8" x14ac:dyDescent="0.25">
      <c r="A1042"/>
      <c r="B1042" s="2">
        <v>1</v>
      </c>
      <c r="C1042" s="5" t="s">
        <v>20</v>
      </c>
      <c r="D1042" s="12">
        <v>13059</v>
      </c>
      <c r="E1042" s="12">
        <v>287411</v>
      </c>
      <c r="F1042" s="12">
        <v>300470</v>
      </c>
      <c r="G1042" s="12">
        <v>254221.89840999999</v>
      </c>
      <c r="H1042" s="12">
        <v>46248.101589999998</v>
      </c>
    </row>
    <row r="1043" spans="1:8" ht="15" customHeight="1" x14ac:dyDescent="0.25">
      <c r="A1043"/>
      <c r="B1043" s="13" t="s">
        <v>13</v>
      </c>
      <c r="C1043" s="14" t="s">
        <v>838</v>
      </c>
      <c r="D1043" s="15">
        <f>SUBTOTAL(9,D1042:D1042)</f>
        <v>13059</v>
      </c>
      <c r="E1043" s="15">
        <f>SUBTOTAL(9,E1042:E1042)</f>
        <v>287411</v>
      </c>
      <c r="F1043" s="15">
        <f>SUBTOTAL(9,F1042:F1042)</f>
        <v>300470</v>
      </c>
      <c r="G1043" s="15">
        <f>SUBTOTAL(9,G1042:G1042)</f>
        <v>254221.89840999999</v>
      </c>
      <c r="H1043" s="15">
        <f>SUBTOTAL(9,H1042:H1042)</f>
        <v>46248.101589999998</v>
      </c>
    </row>
    <row r="1044" spans="1:8" ht="15" customHeight="1" x14ac:dyDescent="0.35">
      <c r="A1044" s="10">
        <v>701</v>
      </c>
      <c r="B1044" s="2"/>
      <c r="C1044" s="5" t="s">
        <v>839</v>
      </c>
      <c r="D1044" s="11"/>
      <c r="E1044" s="1"/>
      <c r="G1044" s="1"/>
      <c r="H1044" s="1"/>
    </row>
    <row r="1045" spans="1:8" x14ac:dyDescent="0.25">
      <c r="A1045"/>
      <c r="B1045" s="2">
        <v>21</v>
      </c>
      <c r="C1045" s="5" t="s">
        <v>300</v>
      </c>
      <c r="D1045" s="12">
        <v>127700</v>
      </c>
      <c r="E1045" s="12">
        <v>252656</v>
      </c>
      <c r="F1045" s="12">
        <v>380356</v>
      </c>
      <c r="G1045" s="12">
        <v>256790.64417000001</v>
      </c>
      <c r="H1045" s="12">
        <v>123565.35583</v>
      </c>
    </row>
    <row r="1046" spans="1:8" x14ac:dyDescent="0.25">
      <c r="A1046"/>
      <c r="B1046" s="2">
        <v>70</v>
      </c>
      <c r="C1046" s="5" t="s">
        <v>840</v>
      </c>
      <c r="D1046" s="12">
        <v>0</v>
      </c>
      <c r="E1046" s="12">
        <v>69351</v>
      </c>
      <c r="F1046" s="12">
        <v>69351</v>
      </c>
      <c r="G1046" s="12">
        <v>69351</v>
      </c>
      <c r="H1046" s="12">
        <v>0</v>
      </c>
    </row>
    <row r="1047" spans="1:8" x14ac:dyDescent="0.25">
      <c r="A1047"/>
      <c r="B1047" s="2">
        <v>71</v>
      </c>
      <c r="C1047" s="5" t="s">
        <v>841</v>
      </c>
      <c r="D1047" s="12">
        <v>0</v>
      </c>
      <c r="E1047" s="12">
        <v>41481</v>
      </c>
      <c r="F1047" s="12">
        <v>41481</v>
      </c>
      <c r="G1047" s="12">
        <v>41481</v>
      </c>
      <c r="H1047" s="12">
        <v>0</v>
      </c>
    </row>
    <row r="1048" spans="1:8" x14ac:dyDescent="0.25">
      <c r="A1048"/>
      <c r="B1048" s="2">
        <v>73</v>
      </c>
      <c r="C1048" s="5" t="s">
        <v>842</v>
      </c>
      <c r="D1048" s="12">
        <v>984</v>
      </c>
      <c r="E1048" s="12">
        <v>19856</v>
      </c>
      <c r="F1048" s="12">
        <v>20840</v>
      </c>
      <c r="G1048" s="12">
        <v>-17611.017240000001</v>
      </c>
      <c r="H1048" s="12">
        <v>38451.017240000001</v>
      </c>
    </row>
    <row r="1049" spans="1:8" ht="15" customHeight="1" x14ac:dyDescent="0.25">
      <c r="A1049"/>
      <c r="B1049" s="13" t="s">
        <v>13</v>
      </c>
      <c r="C1049" s="14" t="s">
        <v>843</v>
      </c>
      <c r="D1049" s="15">
        <f>SUBTOTAL(9,D1045:D1048)</f>
        <v>128684</v>
      </c>
      <c r="E1049" s="15">
        <f>SUBTOTAL(9,E1045:E1048)</f>
        <v>383344</v>
      </c>
      <c r="F1049" s="15">
        <f>SUBTOTAL(9,F1045:F1048)</f>
        <v>512028</v>
      </c>
      <c r="G1049" s="15">
        <f>SUBTOTAL(9,G1045:G1048)</f>
        <v>350011.62692999997</v>
      </c>
      <c r="H1049" s="15">
        <f>SUBTOTAL(9,H1045:H1048)</f>
        <v>162016.37307</v>
      </c>
    </row>
    <row r="1050" spans="1:8" ht="15" customHeight="1" x14ac:dyDescent="0.35">
      <c r="A1050" s="10">
        <v>702</v>
      </c>
      <c r="B1050" s="2"/>
      <c r="C1050" s="5" t="s">
        <v>844</v>
      </c>
      <c r="D1050" s="11"/>
      <c r="E1050" s="1"/>
      <c r="G1050" s="1"/>
      <c r="H1050" s="1"/>
    </row>
    <row r="1051" spans="1:8" x14ac:dyDescent="0.25">
      <c r="A1051"/>
      <c r="B1051" s="2">
        <v>21</v>
      </c>
      <c r="C1051" s="5" t="s">
        <v>300</v>
      </c>
      <c r="D1051" s="12">
        <v>136</v>
      </c>
      <c r="E1051" s="12">
        <v>34723</v>
      </c>
      <c r="F1051" s="12">
        <v>34859</v>
      </c>
      <c r="G1051" s="12">
        <v>24424.833739999998</v>
      </c>
      <c r="H1051" s="12">
        <v>10434.16626</v>
      </c>
    </row>
    <row r="1052" spans="1:8" x14ac:dyDescent="0.25">
      <c r="A1052"/>
      <c r="B1052" s="2">
        <v>22</v>
      </c>
      <c r="C1052" s="5" t="s">
        <v>845</v>
      </c>
      <c r="D1052" s="12">
        <v>251327</v>
      </c>
      <c r="E1052" s="12">
        <v>0</v>
      </c>
      <c r="F1052" s="12">
        <v>251327</v>
      </c>
      <c r="G1052" s="12">
        <v>75817.125969999994</v>
      </c>
      <c r="H1052" s="12">
        <v>175509.87403000001</v>
      </c>
    </row>
    <row r="1053" spans="1:8" x14ac:dyDescent="0.25">
      <c r="A1053"/>
      <c r="B1053" s="2">
        <v>70</v>
      </c>
      <c r="C1053" s="5" t="s">
        <v>846</v>
      </c>
      <c r="D1053" s="12">
        <v>0</v>
      </c>
      <c r="E1053" s="12">
        <v>4450</v>
      </c>
      <c r="F1053" s="12">
        <v>4450</v>
      </c>
      <c r="G1053" s="12">
        <v>4457</v>
      </c>
      <c r="H1053" s="12">
        <v>-7</v>
      </c>
    </row>
    <row r="1054" spans="1:8" x14ac:dyDescent="0.25">
      <c r="A1054"/>
      <c r="B1054" s="2">
        <v>71</v>
      </c>
      <c r="C1054" s="5" t="s">
        <v>847</v>
      </c>
      <c r="D1054" s="12">
        <v>0</v>
      </c>
      <c r="E1054" s="12">
        <v>156750</v>
      </c>
      <c r="F1054" s="12">
        <v>156750</v>
      </c>
      <c r="G1054" s="12">
        <v>157109.13524999999</v>
      </c>
      <c r="H1054" s="12">
        <v>-359.13524999999998</v>
      </c>
    </row>
    <row r="1055" spans="1:8" ht="15" customHeight="1" x14ac:dyDescent="0.25">
      <c r="A1055"/>
      <c r="B1055" s="13" t="s">
        <v>13</v>
      </c>
      <c r="C1055" s="14" t="s">
        <v>848</v>
      </c>
      <c r="D1055" s="15">
        <f>SUBTOTAL(9,D1051:D1054)</f>
        <v>251463</v>
      </c>
      <c r="E1055" s="15">
        <f>SUBTOTAL(9,E1051:E1054)</f>
        <v>195923</v>
      </c>
      <c r="F1055" s="15">
        <f>SUBTOTAL(9,F1051:F1054)</f>
        <v>447386</v>
      </c>
      <c r="G1055" s="15">
        <f>SUBTOTAL(9,G1051:G1054)</f>
        <v>261808.09495999999</v>
      </c>
      <c r="H1055" s="15">
        <f>SUBTOTAL(9,H1051:H1054)</f>
        <v>185577.90504000001</v>
      </c>
    </row>
    <row r="1056" spans="1:8" ht="15" customHeight="1" x14ac:dyDescent="0.35">
      <c r="A1056" s="10">
        <v>703</v>
      </c>
      <c r="B1056" s="2"/>
      <c r="C1056" s="5" t="s">
        <v>626</v>
      </c>
      <c r="D1056" s="11"/>
      <c r="E1056" s="1"/>
      <c r="G1056" s="1"/>
      <c r="H1056" s="1"/>
    </row>
    <row r="1057" spans="1:8" x14ac:dyDescent="0.25">
      <c r="A1057"/>
      <c r="B1057" s="2">
        <v>21</v>
      </c>
      <c r="C1057" s="5" t="s">
        <v>30</v>
      </c>
      <c r="D1057" s="12">
        <v>1337</v>
      </c>
      <c r="E1057" s="12">
        <v>27416</v>
      </c>
      <c r="F1057" s="12">
        <v>28753</v>
      </c>
      <c r="G1057" s="12">
        <v>23895.61233</v>
      </c>
      <c r="H1057" s="12">
        <v>4857.3876700000001</v>
      </c>
    </row>
    <row r="1058" spans="1:8" x14ac:dyDescent="0.25">
      <c r="A1058"/>
      <c r="B1058" s="2">
        <v>71</v>
      </c>
      <c r="C1058" s="5" t="s">
        <v>849</v>
      </c>
      <c r="D1058" s="12">
        <v>0</v>
      </c>
      <c r="E1058" s="12">
        <v>264087</v>
      </c>
      <c r="F1058" s="12">
        <v>264087</v>
      </c>
      <c r="G1058" s="12">
        <v>-4.6703400000000004</v>
      </c>
      <c r="H1058" s="12">
        <v>264091.67034000001</v>
      </c>
    </row>
    <row r="1059" spans="1:8" x14ac:dyDescent="0.25">
      <c r="A1059"/>
      <c r="B1059" s="2">
        <v>72</v>
      </c>
      <c r="C1059" s="5" t="s">
        <v>850</v>
      </c>
      <c r="D1059" s="12">
        <v>0</v>
      </c>
      <c r="E1059" s="12">
        <v>21554</v>
      </c>
      <c r="F1059" s="12">
        <v>21554</v>
      </c>
      <c r="G1059" s="12">
        <v>9087.7080000000005</v>
      </c>
      <c r="H1059" s="12">
        <v>12466.291999999999</v>
      </c>
    </row>
    <row r="1060" spans="1:8" ht="15" customHeight="1" x14ac:dyDescent="0.25">
      <c r="A1060"/>
      <c r="B1060" s="13" t="s">
        <v>13</v>
      </c>
      <c r="C1060" s="14" t="s">
        <v>851</v>
      </c>
      <c r="D1060" s="15">
        <f>SUBTOTAL(9,D1057:D1059)</f>
        <v>1337</v>
      </c>
      <c r="E1060" s="15">
        <f>SUBTOTAL(9,E1057:E1059)</f>
        <v>313057</v>
      </c>
      <c r="F1060" s="15">
        <f>SUBTOTAL(9,F1057:F1059)</f>
        <v>314394</v>
      </c>
      <c r="G1060" s="15">
        <f>SUBTOTAL(9,G1057:G1059)</f>
        <v>32978.649989999998</v>
      </c>
      <c r="H1060" s="15">
        <f>SUBTOTAL(9,H1057:H1059)</f>
        <v>281415.35001000005</v>
      </c>
    </row>
    <row r="1061" spans="1:8" ht="15" customHeight="1" x14ac:dyDescent="0.35">
      <c r="A1061" s="10">
        <v>704</v>
      </c>
      <c r="B1061" s="2"/>
      <c r="C1061" s="5" t="s">
        <v>852</v>
      </c>
      <c r="D1061" s="11"/>
      <c r="E1061" s="1"/>
      <c r="G1061" s="1"/>
      <c r="H1061" s="1"/>
    </row>
    <row r="1062" spans="1:8" x14ac:dyDescent="0.25">
      <c r="A1062"/>
      <c r="B1062" s="2">
        <v>1</v>
      </c>
      <c r="C1062" s="5" t="s">
        <v>20</v>
      </c>
      <c r="D1062" s="12">
        <v>1011</v>
      </c>
      <c r="E1062" s="12">
        <v>69717</v>
      </c>
      <c r="F1062" s="12">
        <v>70728</v>
      </c>
      <c r="G1062" s="12">
        <v>58570.019639999999</v>
      </c>
      <c r="H1062" s="12">
        <v>12157.98036</v>
      </c>
    </row>
    <row r="1063" spans="1:8" x14ac:dyDescent="0.25">
      <c r="A1063"/>
      <c r="B1063" s="2">
        <v>21</v>
      </c>
      <c r="C1063" s="5" t="s">
        <v>30</v>
      </c>
      <c r="D1063" s="12">
        <v>11139</v>
      </c>
      <c r="E1063" s="12">
        <v>5292</v>
      </c>
      <c r="F1063" s="12">
        <v>16431</v>
      </c>
      <c r="G1063" s="12">
        <v>15034.74632</v>
      </c>
      <c r="H1063" s="12">
        <v>1396.25368</v>
      </c>
    </row>
    <row r="1064" spans="1:8" ht="15" customHeight="1" x14ac:dyDescent="0.25">
      <c r="A1064"/>
      <c r="B1064" s="13" t="s">
        <v>13</v>
      </c>
      <c r="C1064" s="14" t="s">
        <v>853</v>
      </c>
      <c r="D1064" s="15">
        <f>SUBTOTAL(9,D1062:D1063)</f>
        <v>12150</v>
      </c>
      <c r="E1064" s="15">
        <f>SUBTOTAL(9,E1062:E1063)</f>
        <v>75009</v>
      </c>
      <c r="F1064" s="15">
        <f>SUBTOTAL(9,F1062:F1063)</f>
        <v>87159</v>
      </c>
      <c r="G1064" s="15">
        <f>SUBTOTAL(9,G1062:G1063)</f>
        <v>73604.765960000004</v>
      </c>
      <c r="H1064" s="15">
        <f>SUBTOTAL(9,H1062:H1063)</f>
        <v>13554.234039999999</v>
      </c>
    </row>
    <row r="1065" spans="1:8" ht="15" customHeight="1" x14ac:dyDescent="0.35">
      <c r="A1065" s="10">
        <v>708</v>
      </c>
      <c r="B1065" s="2"/>
      <c r="C1065" s="5" t="s">
        <v>854</v>
      </c>
      <c r="D1065" s="11"/>
      <c r="E1065" s="1"/>
      <c r="G1065" s="1"/>
      <c r="H1065" s="1"/>
    </row>
    <row r="1066" spans="1:8" x14ac:dyDescent="0.25">
      <c r="A1066"/>
      <c r="B1066" s="2">
        <v>1</v>
      </c>
      <c r="C1066" s="5" t="s">
        <v>20</v>
      </c>
      <c r="D1066" s="12">
        <v>492</v>
      </c>
      <c r="E1066" s="12">
        <v>5966</v>
      </c>
      <c r="F1066" s="12">
        <v>6458</v>
      </c>
      <c r="G1066" s="12">
        <v>6541.3230800000001</v>
      </c>
      <c r="H1066" s="12">
        <v>-83.323080000000004</v>
      </c>
    </row>
    <row r="1067" spans="1:8" ht="15" customHeight="1" x14ac:dyDescent="0.25">
      <c r="A1067"/>
      <c r="B1067" s="13" t="s">
        <v>13</v>
      </c>
      <c r="C1067" s="14" t="s">
        <v>855</v>
      </c>
      <c r="D1067" s="15">
        <f>SUBTOTAL(9,D1066:D1066)</f>
        <v>492</v>
      </c>
      <c r="E1067" s="15">
        <f>SUBTOTAL(9,E1066:E1066)</f>
        <v>5966</v>
      </c>
      <c r="F1067" s="15">
        <f>SUBTOTAL(9,F1066:F1066)</f>
        <v>6458</v>
      </c>
      <c r="G1067" s="15">
        <f>SUBTOTAL(9,G1066:G1066)</f>
        <v>6541.3230800000001</v>
      </c>
      <c r="H1067" s="15">
        <f>SUBTOTAL(9,H1066:H1066)</f>
        <v>-83.323080000000004</v>
      </c>
    </row>
    <row r="1068" spans="1:8" ht="15" customHeight="1" x14ac:dyDescent="0.35">
      <c r="A1068" s="10">
        <v>709</v>
      </c>
      <c r="B1068" s="2"/>
      <c r="C1068" s="5" t="s">
        <v>856</v>
      </c>
      <c r="D1068" s="11"/>
      <c r="E1068" s="1"/>
      <c r="G1068" s="1"/>
      <c r="H1068" s="1"/>
    </row>
    <row r="1069" spans="1:8" x14ac:dyDescent="0.25">
      <c r="A1069"/>
      <c r="B1069" s="2">
        <v>1</v>
      </c>
      <c r="C1069" s="5" t="s">
        <v>20</v>
      </c>
      <c r="D1069" s="12">
        <v>1181</v>
      </c>
      <c r="E1069" s="12">
        <v>86015</v>
      </c>
      <c r="F1069" s="12">
        <v>87196</v>
      </c>
      <c r="G1069" s="12">
        <v>73814.110339999999</v>
      </c>
      <c r="H1069" s="12">
        <v>13381.889660000001</v>
      </c>
    </row>
    <row r="1070" spans="1:8" ht="15" customHeight="1" x14ac:dyDescent="0.25">
      <c r="A1070"/>
      <c r="B1070" s="13" t="s">
        <v>13</v>
      </c>
      <c r="C1070" s="14" t="s">
        <v>857</v>
      </c>
      <c r="D1070" s="15">
        <f>SUBTOTAL(9,D1069:D1069)</f>
        <v>1181</v>
      </c>
      <c r="E1070" s="15">
        <f>SUBTOTAL(9,E1069:E1069)</f>
        <v>86015</v>
      </c>
      <c r="F1070" s="15">
        <f>SUBTOTAL(9,F1069:F1069)</f>
        <v>87196</v>
      </c>
      <c r="G1070" s="15">
        <f>SUBTOTAL(9,G1069:G1069)</f>
        <v>73814.110339999999</v>
      </c>
      <c r="H1070" s="15">
        <f>SUBTOTAL(9,H1069:H1069)</f>
        <v>13381.889660000001</v>
      </c>
    </row>
    <row r="1071" spans="1:8" ht="15" customHeight="1" x14ac:dyDescent="0.25">
      <c r="B1071" s="16"/>
      <c r="C1071" s="14" t="s">
        <v>858</v>
      </c>
      <c r="D1071" s="17">
        <f>SUBTOTAL(9,D1041:D1070)</f>
        <v>408366</v>
      </c>
      <c r="E1071" s="17">
        <f>SUBTOTAL(9,E1041:E1070)</f>
        <v>1346725</v>
      </c>
      <c r="F1071" s="17">
        <f>SUBTOTAL(9,F1041:F1070)</f>
        <v>1755091</v>
      </c>
      <c r="G1071" s="17">
        <f>SUBTOTAL(9,G1041:G1070)</f>
        <v>1052980.46967</v>
      </c>
      <c r="H1071" s="17">
        <f>SUBTOTAL(9,H1041:H1070)</f>
        <v>702110.53032999998</v>
      </c>
    </row>
    <row r="1072" spans="1:8" ht="27" customHeight="1" x14ac:dyDescent="0.35">
      <c r="A1072" s="1"/>
      <c r="B1072" s="2"/>
      <c r="C1072" s="9" t="s">
        <v>859</v>
      </c>
      <c r="D1072" s="1"/>
      <c r="E1072" s="1"/>
      <c r="F1072" s="1"/>
      <c r="G1072" s="1"/>
      <c r="H1072" s="1"/>
    </row>
    <row r="1073" spans="1:8" ht="15" customHeight="1" x14ac:dyDescent="0.35">
      <c r="A1073" s="10">
        <v>710</v>
      </c>
      <c r="B1073" s="2"/>
      <c r="C1073" s="5" t="s">
        <v>860</v>
      </c>
      <c r="D1073" s="11"/>
      <c r="E1073" s="1"/>
      <c r="G1073" s="1"/>
      <c r="H1073" s="1"/>
    </row>
    <row r="1074" spans="1:8" x14ac:dyDescent="0.25">
      <c r="A1074"/>
      <c r="B1074" s="2">
        <v>21</v>
      </c>
      <c r="C1074" s="5" t="s">
        <v>30</v>
      </c>
      <c r="D1074" s="12">
        <v>16622</v>
      </c>
      <c r="E1074" s="12">
        <v>256354</v>
      </c>
      <c r="F1074" s="12">
        <v>272976</v>
      </c>
      <c r="G1074" s="12">
        <v>247540.36155</v>
      </c>
      <c r="H1074" s="12">
        <v>25435.638449999999</v>
      </c>
    </row>
    <row r="1075" spans="1:8" x14ac:dyDescent="0.25">
      <c r="A1075"/>
      <c r="B1075" s="2">
        <v>22</v>
      </c>
      <c r="C1075" s="5" t="s">
        <v>861</v>
      </c>
      <c r="D1075" s="12">
        <v>28344</v>
      </c>
      <c r="E1075" s="12">
        <v>248402</v>
      </c>
      <c r="F1075" s="12">
        <v>276746</v>
      </c>
      <c r="G1075" s="12">
        <v>251395.2536</v>
      </c>
      <c r="H1075" s="12">
        <v>25350.7464</v>
      </c>
    </row>
    <row r="1076" spans="1:8" x14ac:dyDescent="0.25">
      <c r="A1076"/>
      <c r="B1076" s="2">
        <v>23</v>
      </c>
      <c r="C1076" s="5" t="s">
        <v>862</v>
      </c>
      <c r="D1076" s="12">
        <v>956533</v>
      </c>
      <c r="E1076" s="12">
        <v>413340</v>
      </c>
      <c r="F1076" s="12">
        <v>1369873</v>
      </c>
      <c r="G1076" s="12">
        <v>692602.47696999996</v>
      </c>
      <c r="H1076" s="12">
        <v>677270.52303000004</v>
      </c>
    </row>
    <row r="1077" spans="1:8" ht="15" customHeight="1" x14ac:dyDescent="0.25">
      <c r="A1077"/>
      <c r="B1077" s="13" t="s">
        <v>13</v>
      </c>
      <c r="C1077" s="14" t="s">
        <v>863</v>
      </c>
      <c r="D1077" s="15">
        <f>SUBTOTAL(9,D1074:D1076)</f>
        <v>1001499</v>
      </c>
      <c r="E1077" s="15">
        <f>SUBTOTAL(9,E1074:E1076)</f>
        <v>918096</v>
      </c>
      <c r="F1077" s="15">
        <f>SUBTOTAL(9,F1074:F1076)</f>
        <v>1919595</v>
      </c>
      <c r="G1077" s="15">
        <f>SUBTOTAL(9,G1074:G1076)</f>
        <v>1191538.0921199999</v>
      </c>
      <c r="H1077" s="15">
        <f>SUBTOTAL(9,H1074:H1076)</f>
        <v>728056.90788000007</v>
      </c>
    </row>
    <row r="1078" spans="1:8" ht="15" customHeight="1" x14ac:dyDescent="0.35">
      <c r="A1078" s="10">
        <v>712</v>
      </c>
      <c r="B1078" s="2"/>
      <c r="C1078" s="5" t="s">
        <v>864</v>
      </c>
      <c r="D1078" s="11"/>
      <c r="E1078" s="1"/>
      <c r="G1078" s="1"/>
      <c r="H1078" s="1"/>
    </row>
    <row r="1079" spans="1:8" x14ac:dyDescent="0.25">
      <c r="A1079"/>
      <c r="B1079" s="2">
        <v>1</v>
      </c>
      <c r="C1079" s="5" t="s">
        <v>20</v>
      </c>
      <c r="D1079" s="12">
        <v>262</v>
      </c>
      <c r="E1079" s="12">
        <v>13845</v>
      </c>
      <c r="F1079" s="12">
        <v>14107</v>
      </c>
      <c r="G1079" s="12">
        <v>11930.786700000001</v>
      </c>
      <c r="H1079" s="12">
        <v>2176.2132999999999</v>
      </c>
    </row>
    <row r="1080" spans="1:8" ht="15" customHeight="1" x14ac:dyDescent="0.25">
      <c r="A1080"/>
      <c r="B1080" s="13" t="s">
        <v>13</v>
      </c>
      <c r="C1080" s="14" t="s">
        <v>865</v>
      </c>
      <c r="D1080" s="15">
        <f>SUBTOTAL(9,D1079:D1079)</f>
        <v>262</v>
      </c>
      <c r="E1080" s="15">
        <f>SUBTOTAL(9,E1079:E1079)</f>
        <v>13845</v>
      </c>
      <c r="F1080" s="15">
        <f>SUBTOTAL(9,F1079:F1079)</f>
        <v>14107</v>
      </c>
      <c r="G1080" s="15">
        <f>SUBTOTAL(9,G1079:G1079)</f>
        <v>11930.786700000001</v>
      </c>
      <c r="H1080" s="15">
        <f>SUBTOTAL(9,H1079:H1079)</f>
        <v>2176.2132999999999</v>
      </c>
    </row>
    <row r="1081" spans="1:8" ht="15" customHeight="1" x14ac:dyDescent="0.35">
      <c r="A1081" s="10">
        <v>714</v>
      </c>
      <c r="B1081" s="2"/>
      <c r="C1081" s="5" t="s">
        <v>866</v>
      </c>
      <c r="D1081" s="11"/>
      <c r="E1081" s="1"/>
      <c r="G1081" s="1"/>
      <c r="H1081" s="1"/>
    </row>
    <row r="1082" spans="1:8" x14ac:dyDescent="0.25">
      <c r="A1082"/>
      <c r="B1082" s="2">
        <v>21</v>
      </c>
      <c r="C1082" s="5" t="s">
        <v>867</v>
      </c>
      <c r="D1082" s="12">
        <v>916</v>
      </c>
      <c r="E1082" s="12">
        <v>102398</v>
      </c>
      <c r="F1082" s="12">
        <v>103314</v>
      </c>
      <c r="G1082" s="12">
        <v>87980.594119999994</v>
      </c>
      <c r="H1082" s="12">
        <v>15333.40588</v>
      </c>
    </row>
    <row r="1083" spans="1:8" x14ac:dyDescent="0.25">
      <c r="A1083"/>
      <c r="B1083" s="2">
        <v>22</v>
      </c>
      <c r="C1083" s="5" t="s">
        <v>868</v>
      </c>
      <c r="D1083" s="12">
        <v>0</v>
      </c>
      <c r="E1083" s="12">
        <v>14050</v>
      </c>
      <c r="F1083" s="12">
        <v>14050</v>
      </c>
      <c r="G1083" s="12">
        <v>11707.3315</v>
      </c>
      <c r="H1083" s="12">
        <v>2342.6685000000002</v>
      </c>
    </row>
    <row r="1084" spans="1:8" x14ac:dyDescent="0.25">
      <c r="A1084"/>
      <c r="B1084" s="2">
        <v>60</v>
      </c>
      <c r="C1084" s="5" t="s">
        <v>869</v>
      </c>
      <c r="D1084" s="12">
        <v>4236</v>
      </c>
      <c r="E1084" s="12">
        <v>85983</v>
      </c>
      <c r="F1084" s="12">
        <v>90219</v>
      </c>
      <c r="G1084" s="12">
        <v>89041.166500000007</v>
      </c>
      <c r="H1084" s="12">
        <v>1177.8335</v>
      </c>
    </row>
    <row r="1085" spans="1:8" x14ac:dyDescent="0.25">
      <c r="A1085"/>
      <c r="B1085" s="2">
        <v>70</v>
      </c>
      <c r="C1085" s="5" t="s">
        <v>870</v>
      </c>
      <c r="D1085" s="12">
        <v>1778</v>
      </c>
      <c r="E1085" s="12">
        <v>190463</v>
      </c>
      <c r="F1085" s="12">
        <v>192241</v>
      </c>
      <c r="G1085" s="12">
        <v>187043.747</v>
      </c>
      <c r="H1085" s="12">
        <v>5197.2529999999997</v>
      </c>
    </row>
    <row r="1086" spans="1:8" x14ac:dyDescent="0.25">
      <c r="A1086"/>
      <c r="B1086" s="2">
        <v>74</v>
      </c>
      <c r="C1086" s="5" t="s">
        <v>871</v>
      </c>
      <c r="D1086" s="12">
        <v>8450</v>
      </c>
      <c r="E1086" s="12">
        <v>22110</v>
      </c>
      <c r="F1086" s="12">
        <v>30560</v>
      </c>
      <c r="G1086" s="12">
        <v>19653.677</v>
      </c>
      <c r="H1086" s="12">
        <v>10906.323</v>
      </c>
    </row>
    <row r="1087" spans="1:8" x14ac:dyDescent="0.25">
      <c r="A1087"/>
      <c r="B1087" s="2">
        <v>79</v>
      </c>
      <c r="C1087" s="5" t="s">
        <v>872</v>
      </c>
      <c r="D1087" s="12">
        <v>16406</v>
      </c>
      <c r="E1087" s="12">
        <v>92835</v>
      </c>
      <c r="F1087" s="12">
        <v>109241</v>
      </c>
      <c r="G1087" s="12">
        <v>90427.95</v>
      </c>
      <c r="H1087" s="12">
        <v>18813.05</v>
      </c>
    </row>
    <row r="1088" spans="1:8" ht="15" customHeight="1" x14ac:dyDescent="0.25">
      <c r="A1088"/>
      <c r="B1088" s="13" t="s">
        <v>13</v>
      </c>
      <c r="C1088" s="14" t="s">
        <v>873</v>
      </c>
      <c r="D1088" s="15">
        <f>SUBTOTAL(9,D1082:D1087)</f>
        <v>31786</v>
      </c>
      <c r="E1088" s="15">
        <f>SUBTOTAL(9,E1082:E1087)</f>
        <v>507839</v>
      </c>
      <c r="F1088" s="15">
        <f>SUBTOTAL(9,F1082:F1087)</f>
        <v>539625</v>
      </c>
      <c r="G1088" s="15">
        <f>SUBTOTAL(9,G1082:G1087)</f>
        <v>485854.46612000006</v>
      </c>
      <c r="H1088" s="15">
        <f>SUBTOTAL(9,H1082:H1087)</f>
        <v>53770.533880000003</v>
      </c>
    </row>
    <row r="1089" spans="1:8" ht="15" customHeight="1" x14ac:dyDescent="0.35">
      <c r="A1089" s="10">
        <v>717</v>
      </c>
      <c r="B1089" s="2"/>
      <c r="C1089" s="5" t="s">
        <v>874</v>
      </c>
      <c r="D1089" s="11"/>
      <c r="E1089" s="1"/>
      <c r="G1089" s="1"/>
      <c r="H1089" s="1"/>
    </row>
    <row r="1090" spans="1:8" x14ac:dyDescent="0.25">
      <c r="A1090"/>
      <c r="B1090" s="2">
        <v>21</v>
      </c>
      <c r="C1090" s="5" t="s">
        <v>30</v>
      </c>
      <c r="D1090" s="12">
        <v>426</v>
      </c>
      <c r="E1090" s="12">
        <v>12155</v>
      </c>
      <c r="F1090" s="12">
        <v>12581</v>
      </c>
      <c r="G1090" s="12">
        <v>11232.647000000001</v>
      </c>
      <c r="H1090" s="12">
        <v>1348.3530000000001</v>
      </c>
    </row>
    <row r="1091" spans="1:8" x14ac:dyDescent="0.25">
      <c r="A1091"/>
      <c r="B1091" s="2">
        <v>70</v>
      </c>
      <c r="C1091" s="5" t="s">
        <v>217</v>
      </c>
      <c r="D1091" s="12">
        <v>0</v>
      </c>
      <c r="E1091" s="12">
        <v>68743</v>
      </c>
      <c r="F1091" s="12">
        <v>68743</v>
      </c>
      <c r="G1091" s="12">
        <v>67260.641000000003</v>
      </c>
      <c r="H1091" s="12">
        <v>1482.3589999999999</v>
      </c>
    </row>
    <row r="1092" spans="1:8" ht="15" customHeight="1" x14ac:dyDescent="0.25">
      <c r="A1092"/>
      <c r="B1092" s="13" t="s">
        <v>13</v>
      </c>
      <c r="C1092" s="14" t="s">
        <v>875</v>
      </c>
      <c r="D1092" s="15">
        <f>SUBTOTAL(9,D1090:D1091)</f>
        <v>426</v>
      </c>
      <c r="E1092" s="15">
        <f>SUBTOTAL(9,E1090:E1091)</f>
        <v>80898</v>
      </c>
      <c r="F1092" s="15">
        <f>SUBTOTAL(9,F1090:F1091)</f>
        <v>81324</v>
      </c>
      <c r="G1092" s="15">
        <f>SUBTOTAL(9,G1090:G1091)</f>
        <v>78493.288</v>
      </c>
      <c r="H1092" s="15">
        <f>SUBTOTAL(9,H1090:H1091)</f>
        <v>2830.712</v>
      </c>
    </row>
    <row r="1093" spans="1:8" ht="15" customHeight="1" x14ac:dyDescent="0.25">
      <c r="B1093" s="16"/>
      <c r="C1093" s="14" t="s">
        <v>876</v>
      </c>
      <c r="D1093" s="17">
        <f>SUBTOTAL(9,D1073:D1092)</f>
        <v>1033973</v>
      </c>
      <c r="E1093" s="17">
        <f>SUBTOTAL(9,E1073:E1092)</f>
        <v>1520678</v>
      </c>
      <c r="F1093" s="17">
        <f>SUBTOTAL(9,F1073:F1092)</f>
        <v>2554651</v>
      </c>
      <c r="G1093" s="17">
        <f>SUBTOTAL(9,G1073:G1092)</f>
        <v>1767816.6329400002</v>
      </c>
      <c r="H1093" s="17">
        <f>SUBTOTAL(9,H1073:H1092)</f>
        <v>786834.36706000008</v>
      </c>
    </row>
    <row r="1094" spans="1:8" ht="27" customHeight="1" x14ac:dyDescent="0.35">
      <c r="A1094" s="1"/>
      <c r="B1094" s="2"/>
      <c r="C1094" s="9" t="s">
        <v>877</v>
      </c>
      <c r="D1094" s="1"/>
      <c r="E1094" s="1"/>
      <c r="F1094" s="1"/>
      <c r="G1094" s="1"/>
      <c r="H1094" s="1"/>
    </row>
    <row r="1095" spans="1:8" ht="15" customHeight="1" x14ac:dyDescent="0.35">
      <c r="A1095" s="10">
        <v>732</v>
      </c>
      <c r="B1095" s="2"/>
      <c r="C1095" s="5" t="s">
        <v>878</v>
      </c>
      <c r="D1095" s="11"/>
      <c r="E1095" s="1"/>
      <c r="G1095" s="1"/>
      <c r="H1095" s="1"/>
    </row>
    <row r="1096" spans="1:8" x14ac:dyDescent="0.25">
      <c r="A1096"/>
      <c r="B1096" s="2">
        <v>21</v>
      </c>
      <c r="C1096" s="5" t="s">
        <v>30</v>
      </c>
      <c r="D1096" s="12">
        <v>10230</v>
      </c>
      <c r="E1096" s="12">
        <v>20048</v>
      </c>
      <c r="F1096" s="12">
        <v>30278</v>
      </c>
      <c r="G1096" s="12">
        <v>28139.913970000001</v>
      </c>
      <c r="H1096" s="12">
        <v>2138.0860299999999</v>
      </c>
    </row>
    <row r="1097" spans="1:8" x14ac:dyDescent="0.25">
      <c r="A1097"/>
      <c r="B1097" s="2">
        <v>70</v>
      </c>
      <c r="C1097" s="5" t="s">
        <v>879</v>
      </c>
      <c r="D1097" s="12">
        <v>0</v>
      </c>
      <c r="E1097" s="12">
        <v>2861206</v>
      </c>
      <c r="F1097" s="12">
        <v>2861206</v>
      </c>
      <c r="G1097" s="12">
        <v>2489303</v>
      </c>
      <c r="H1097" s="12">
        <v>371903</v>
      </c>
    </row>
    <row r="1098" spans="1:8" x14ac:dyDescent="0.25">
      <c r="A1098"/>
      <c r="B1098" s="2">
        <v>71</v>
      </c>
      <c r="C1098" s="5" t="s">
        <v>880</v>
      </c>
      <c r="D1098" s="12">
        <v>0</v>
      </c>
      <c r="E1098" s="12">
        <v>620237</v>
      </c>
      <c r="F1098" s="12">
        <v>620237</v>
      </c>
      <c r="G1098" s="12">
        <v>621640</v>
      </c>
      <c r="H1098" s="12">
        <v>-1403</v>
      </c>
    </row>
    <row r="1099" spans="1:8" x14ac:dyDescent="0.25">
      <c r="A1099"/>
      <c r="B1099" s="2">
        <v>72</v>
      </c>
      <c r="C1099" s="5" t="s">
        <v>881</v>
      </c>
      <c r="D1099" s="12">
        <v>0</v>
      </c>
      <c r="E1099" s="12">
        <v>71899869</v>
      </c>
      <c r="F1099" s="12">
        <v>71899869</v>
      </c>
      <c r="G1099" s="12">
        <v>66026850</v>
      </c>
      <c r="H1099" s="12">
        <v>5873019</v>
      </c>
    </row>
    <row r="1100" spans="1:8" x14ac:dyDescent="0.25">
      <c r="A1100"/>
      <c r="B1100" s="2">
        <v>73</v>
      </c>
      <c r="C1100" s="5" t="s">
        <v>882</v>
      </c>
      <c r="D1100" s="12">
        <v>0</v>
      </c>
      <c r="E1100" s="12">
        <v>25408090</v>
      </c>
      <c r="F1100" s="12">
        <v>25408090</v>
      </c>
      <c r="G1100" s="12">
        <v>23332726</v>
      </c>
      <c r="H1100" s="12">
        <v>2075364</v>
      </c>
    </row>
    <row r="1101" spans="1:8" x14ac:dyDescent="0.25">
      <c r="A1101"/>
      <c r="B1101" s="2">
        <v>74</v>
      </c>
      <c r="C1101" s="5" t="s">
        <v>883</v>
      </c>
      <c r="D1101" s="12">
        <v>0</v>
      </c>
      <c r="E1101" s="12">
        <v>18945305</v>
      </c>
      <c r="F1101" s="12">
        <v>18945305</v>
      </c>
      <c r="G1101" s="12">
        <v>17397785</v>
      </c>
      <c r="H1101" s="12">
        <v>1547520</v>
      </c>
    </row>
    <row r="1102" spans="1:8" x14ac:dyDescent="0.25">
      <c r="A1102"/>
      <c r="B1102" s="2">
        <v>75</v>
      </c>
      <c r="C1102" s="5" t="s">
        <v>884</v>
      </c>
      <c r="D1102" s="12">
        <v>0</v>
      </c>
      <c r="E1102" s="12">
        <v>16438976</v>
      </c>
      <c r="F1102" s="12">
        <v>16438976</v>
      </c>
      <c r="G1102" s="12">
        <v>15096136.5</v>
      </c>
      <c r="H1102" s="12">
        <v>1342839.5</v>
      </c>
    </row>
    <row r="1103" spans="1:8" x14ac:dyDescent="0.25">
      <c r="A1103"/>
      <c r="B1103" s="2">
        <v>76</v>
      </c>
      <c r="C1103" s="5" t="s">
        <v>885</v>
      </c>
      <c r="D1103" s="12">
        <v>0</v>
      </c>
      <c r="E1103" s="12">
        <v>37183084</v>
      </c>
      <c r="F1103" s="12">
        <v>37183084</v>
      </c>
      <c r="G1103" s="12">
        <v>34210441.75</v>
      </c>
      <c r="H1103" s="12">
        <v>2972642.25</v>
      </c>
    </row>
    <row r="1104" spans="1:8" x14ac:dyDescent="0.25">
      <c r="A1104"/>
      <c r="B1104" s="2">
        <v>77</v>
      </c>
      <c r="C1104" s="5" t="s">
        <v>886</v>
      </c>
      <c r="D1104" s="12">
        <v>0</v>
      </c>
      <c r="E1104" s="12">
        <v>3969989</v>
      </c>
      <c r="F1104" s="12">
        <v>3969989</v>
      </c>
      <c r="G1104" s="12">
        <v>3623105.7987500001</v>
      </c>
      <c r="H1104" s="12">
        <v>346883.20124999998</v>
      </c>
    </row>
    <row r="1105" spans="1:8" x14ac:dyDescent="0.25">
      <c r="A1105"/>
      <c r="B1105" s="2">
        <v>78</v>
      </c>
      <c r="C1105" s="5" t="s">
        <v>887</v>
      </c>
      <c r="D1105" s="12">
        <v>0</v>
      </c>
      <c r="E1105" s="12">
        <v>1415415</v>
      </c>
      <c r="F1105" s="12">
        <v>1415415</v>
      </c>
      <c r="G1105" s="12">
        <v>1415415</v>
      </c>
      <c r="H1105" s="12">
        <v>0</v>
      </c>
    </row>
    <row r="1106" spans="1:8" x14ac:dyDescent="0.25">
      <c r="A1106"/>
      <c r="B1106" s="2">
        <v>80</v>
      </c>
      <c r="C1106" s="5" t="s">
        <v>888</v>
      </c>
      <c r="D1106" s="12">
        <v>0</v>
      </c>
      <c r="E1106" s="12">
        <v>9549988</v>
      </c>
      <c r="F1106" s="12">
        <v>9549988</v>
      </c>
      <c r="G1106" s="12">
        <v>7911887.6610000003</v>
      </c>
      <c r="H1106" s="12">
        <v>1638100.3389999999</v>
      </c>
    </row>
    <row r="1107" spans="1:8" x14ac:dyDescent="0.25">
      <c r="A1107"/>
      <c r="B1107" s="2">
        <v>81</v>
      </c>
      <c r="C1107" s="5" t="s">
        <v>889</v>
      </c>
      <c r="D1107" s="12">
        <v>0</v>
      </c>
      <c r="E1107" s="12">
        <v>230388</v>
      </c>
      <c r="F1107" s="12">
        <v>230388</v>
      </c>
      <c r="G1107" s="12">
        <v>230418</v>
      </c>
      <c r="H1107" s="12">
        <v>-30</v>
      </c>
    </row>
    <row r="1108" spans="1:8" x14ac:dyDescent="0.25">
      <c r="A1108"/>
      <c r="B1108" s="2">
        <v>82</v>
      </c>
      <c r="C1108" s="5" t="s">
        <v>890</v>
      </c>
      <c r="D1108" s="12">
        <v>0</v>
      </c>
      <c r="E1108" s="12">
        <v>11312523</v>
      </c>
      <c r="F1108" s="12">
        <v>11312523</v>
      </c>
      <c r="G1108" s="12">
        <v>11312523</v>
      </c>
      <c r="H1108" s="12">
        <v>0</v>
      </c>
    </row>
    <row r="1109" spans="1:8" x14ac:dyDescent="0.25">
      <c r="A1109"/>
      <c r="B1109" s="2">
        <v>83</v>
      </c>
      <c r="C1109" s="5" t="s">
        <v>891</v>
      </c>
      <c r="D1109" s="12">
        <v>0</v>
      </c>
      <c r="E1109" s="12">
        <v>1050000</v>
      </c>
      <c r="F1109" s="12">
        <v>1050000</v>
      </c>
      <c r="G1109" s="12">
        <v>413246.21776000003</v>
      </c>
      <c r="H1109" s="12">
        <v>636753.78223999997</v>
      </c>
    </row>
    <row r="1110" spans="1:8" x14ac:dyDescent="0.25">
      <c r="A1110"/>
      <c r="B1110" s="2">
        <v>86</v>
      </c>
      <c r="C1110" s="5" t="s">
        <v>892</v>
      </c>
      <c r="D1110" s="12">
        <v>0</v>
      </c>
      <c r="E1110" s="12">
        <v>9425000</v>
      </c>
      <c r="F1110" s="12">
        <v>9425000</v>
      </c>
      <c r="G1110" s="12">
        <v>8138000</v>
      </c>
      <c r="H1110" s="12">
        <v>1287000</v>
      </c>
    </row>
    <row r="1111" spans="1:8" ht="15" customHeight="1" x14ac:dyDescent="0.25">
      <c r="A1111"/>
      <c r="B1111" s="13" t="s">
        <v>13</v>
      </c>
      <c r="C1111" s="14" t="s">
        <v>893</v>
      </c>
      <c r="D1111" s="15">
        <f>SUBTOTAL(9,D1096:D1110)</f>
        <v>10230</v>
      </c>
      <c r="E1111" s="15">
        <f>SUBTOTAL(9,E1096:E1110)</f>
        <v>210330118</v>
      </c>
      <c r="F1111" s="15">
        <f>SUBTOTAL(9,F1096:F1110)</f>
        <v>210340348</v>
      </c>
      <c r="G1111" s="15">
        <f>SUBTOTAL(9,G1096:G1110)</f>
        <v>192247617.84148002</v>
      </c>
      <c r="H1111" s="15">
        <f>SUBTOTAL(9,H1096:H1110)</f>
        <v>18092730.158519998</v>
      </c>
    </row>
    <row r="1112" spans="1:8" ht="15" customHeight="1" x14ac:dyDescent="0.35">
      <c r="A1112" s="10">
        <v>733</v>
      </c>
      <c r="B1112" s="2"/>
      <c r="C1112" s="5" t="s">
        <v>894</v>
      </c>
      <c r="D1112" s="11"/>
      <c r="E1112" s="1"/>
      <c r="G1112" s="1"/>
      <c r="H1112" s="1"/>
    </row>
    <row r="1113" spans="1:8" x14ac:dyDescent="0.25">
      <c r="A1113"/>
      <c r="B1113" s="2">
        <v>21</v>
      </c>
      <c r="C1113" s="5" t="s">
        <v>895</v>
      </c>
      <c r="D1113" s="12">
        <v>0</v>
      </c>
      <c r="E1113" s="12">
        <v>3713</v>
      </c>
      <c r="F1113" s="12">
        <v>3713</v>
      </c>
      <c r="G1113" s="12">
        <v>4155.5151400000004</v>
      </c>
      <c r="H1113" s="12">
        <v>-442.51513999999997</v>
      </c>
    </row>
    <row r="1114" spans="1:8" x14ac:dyDescent="0.25">
      <c r="A1114"/>
      <c r="B1114" s="2">
        <v>70</v>
      </c>
      <c r="C1114" s="5" t="s">
        <v>896</v>
      </c>
      <c r="D1114" s="12">
        <v>0</v>
      </c>
      <c r="E1114" s="12">
        <v>113013</v>
      </c>
      <c r="F1114" s="12">
        <v>113013</v>
      </c>
      <c r="G1114" s="12">
        <v>113013</v>
      </c>
      <c r="H1114" s="12">
        <v>0</v>
      </c>
    </row>
    <row r="1115" spans="1:8" x14ac:dyDescent="0.25">
      <c r="A1115"/>
      <c r="B1115" s="2">
        <v>79</v>
      </c>
      <c r="C1115" s="5" t="s">
        <v>897</v>
      </c>
      <c r="D1115" s="12">
        <v>0</v>
      </c>
      <c r="E1115" s="12">
        <v>3591</v>
      </c>
      <c r="F1115" s="12">
        <v>3591</v>
      </c>
      <c r="G1115" s="12">
        <v>1328</v>
      </c>
      <c r="H1115" s="12">
        <v>2263</v>
      </c>
    </row>
    <row r="1116" spans="1:8" ht="15" customHeight="1" x14ac:dyDescent="0.25">
      <c r="A1116"/>
      <c r="B1116" s="13" t="s">
        <v>13</v>
      </c>
      <c r="C1116" s="14" t="s">
        <v>898</v>
      </c>
      <c r="D1116" s="15">
        <f>SUBTOTAL(9,D1113:D1115)</f>
        <v>0</v>
      </c>
      <c r="E1116" s="15">
        <f>SUBTOTAL(9,E1113:E1115)</f>
        <v>120317</v>
      </c>
      <c r="F1116" s="15">
        <f>SUBTOTAL(9,F1113:F1115)</f>
        <v>120317</v>
      </c>
      <c r="G1116" s="15">
        <f>SUBTOTAL(9,G1113:G1115)</f>
        <v>118496.51514</v>
      </c>
      <c r="H1116" s="15">
        <f>SUBTOTAL(9,H1113:H1115)</f>
        <v>1820.48486</v>
      </c>
    </row>
    <row r="1117" spans="1:8" ht="15" customHeight="1" x14ac:dyDescent="0.35">
      <c r="A1117" s="10">
        <v>734</v>
      </c>
      <c r="B1117" s="2"/>
      <c r="C1117" s="5" t="s">
        <v>899</v>
      </c>
      <c r="D1117" s="11"/>
      <c r="E1117" s="1"/>
      <c r="G1117" s="1"/>
      <c r="H1117" s="1"/>
    </row>
    <row r="1118" spans="1:8" x14ac:dyDescent="0.25">
      <c r="A1118"/>
      <c r="B1118" s="2">
        <v>1</v>
      </c>
      <c r="C1118" s="5" t="s">
        <v>20</v>
      </c>
      <c r="D1118" s="12">
        <v>0</v>
      </c>
      <c r="E1118" s="12">
        <v>95321</v>
      </c>
      <c r="F1118" s="12">
        <v>95321</v>
      </c>
      <c r="G1118" s="12">
        <v>91932.724740000005</v>
      </c>
      <c r="H1118" s="12">
        <v>3388.2752599999999</v>
      </c>
    </row>
    <row r="1119" spans="1:8" x14ac:dyDescent="0.25">
      <c r="A1119"/>
      <c r="B1119" s="2">
        <v>21</v>
      </c>
      <c r="C1119" s="5" t="s">
        <v>25</v>
      </c>
      <c r="D1119" s="12">
        <v>2746</v>
      </c>
      <c r="E1119" s="12">
        <v>14697</v>
      </c>
      <c r="F1119" s="12">
        <v>17443</v>
      </c>
      <c r="G1119" s="12">
        <v>7605.0983399999996</v>
      </c>
      <c r="H1119" s="12">
        <v>9837.9016599999995</v>
      </c>
    </row>
    <row r="1120" spans="1:8" x14ac:dyDescent="0.25">
      <c r="A1120"/>
      <c r="B1120" s="2">
        <v>70</v>
      </c>
      <c r="C1120" s="5" t="s">
        <v>900</v>
      </c>
      <c r="D1120" s="12">
        <v>0</v>
      </c>
      <c r="E1120" s="12">
        <v>3195</v>
      </c>
      <c r="F1120" s="12">
        <v>3195</v>
      </c>
      <c r="G1120" s="12">
        <v>4080.8945199999998</v>
      </c>
      <c r="H1120" s="12">
        <v>-885.89452000000006</v>
      </c>
    </row>
    <row r="1121" spans="1:8" x14ac:dyDescent="0.25">
      <c r="A1121"/>
      <c r="B1121" s="2">
        <v>71</v>
      </c>
      <c r="C1121" s="5" t="s">
        <v>901</v>
      </c>
      <c r="D1121" s="12">
        <v>0</v>
      </c>
      <c r="E1121" s="12">
        <v>337017</v>
      </c>
      <c r="F1121" s="12">
        <v>337017</v>
      </c>
      <c r="G1121" s="12">
        <v>328848.4952</v>
      </c>
      <c r="H1121" s="12">
        <v>8168.5047999999997</v>
      </c>
    </row>
    <row r="1122" spans="1:8" x14ac:dyDescent="0.25">
      <c r="A1122"/>
      <c r="B1122" s="2">
        <v>72</v>
      </c>
      <c r="C1122" s="5" t="s">
        <v>902</v>
      </c>
      <c r="D1122" s="12">
        <v>0</v>
      </c>
      <c r="E1122" s="12">
        <v>14125</v>
      </c>
      <c r="F1122" s="12">
        <v>14125</v>
      </c>
      <c r="G1122" s="12">
        <v>14125</v>
      </c>
      <c r="H1122" s="12">
        <v>0</v>
      </c>
    </row>
    <row r="1123" spans="1:8" ht="15" customHeight="1" x14ac:dyDescent="0.25">
      <c r="A1123"/>
      <c r="B1123" s="13" t="s">
        <v>13</v>
      </c>
      <c r="C1123" s="14" t="s">
        <v>903</v>
      </c>
      <c r="D1123" s="15">
        <f>SUBTOTAL(9,D1118:D1122)</f>
        <v>2746</v>
      </c>
      <c r="E1123" s="15">
        <f>SUBTOTAL(9,E1118:E1122)</f>
        <v>464355</v>
      </c>
      <c r="F1123" s="15">
        <f>SUBTOTAL(9,F1118:F1122)</f>
        <v>467101</v>
      </c>
      <c r="G1123" s="15">
        <f>SUBTOTAL(9,G1118:G1122)</f>
        <v>446592.21279999998</v>
      </c>
      <c r="H1123" s="15">
        <f>SUBTOTAL(9,H1118:H1122)</f>
        <v>20508.787199999999</v>
      </c>
    </row>
    <row r="1124" spans="1:8" ht="15" customHeight="1" x14ac:dyDescent="0.35">
      <c r="A1124" s="10">
        <v>737</v>
      </c>
      <c r="B1124" s="2"/>
      <c r="C1124" s="5" t="s">
        <v>904</v>
      </c>
      <c r="D1124" s="11"/>
      <c r="E1124" s="1"/>
      <c r="G1124" s="1"/>
      <c r="H1124" s="1"/>
    </row>
    <row r="1125" spans="1:8" x14ac:dyDescent="0.25">
      <c r="A1125"/>
      <c r="B1125" s="2">
        <v>70</v>
      </c>
      <c r="C1125" s="5" t="s">
        <v>812</v>
      </c>
      <c r="D1125" s="12">
        <v>0</v>
      </c>
      <c r="E1125" s="12">
        <v>71958</v>
      </c>
      <c r="F1125" s="12">
        <v>71958</v>
      </c>
      <c r="G1125" s="12">
        <v>59726.286</v>
      </c>
      <c r="H1125" s="12">
        <v>12231.714</v>
      </c>
    </row>
    <row r="1126" spans="1:8" ht="15" customHeight="1" x14ac:dyDescent="0.25">
      <c r="A1126"/>
      <c r="B1126" s="13" t="s">
        <v>13</v>
      </c>
      <c r="C1126" s="14" t="s">
        <v>905</v>
      </c>
      <c r="D1126" s="15">
        <f>SUBTOTAL(9,D1125:D1125)</f>
        <v>0</v>
      </c>
      <c r="E1126" s="15">
        <f>SUBTOTAL(9,E1125:E1125)</f>
        <v>71958</v>
      </c>
      <c r="F1126" s="15">
        <f>SUBTOTAL(9,F1125:F1125)</f>
        <v>71958</v>
      </c>
      <c r="G1126" s="15">
        <f>SUBTOTAL(9,G1125:G1125)</f>
        <v>59726.286</v>
      </c>
      <c r="H1126" s="15">
        <f>SUBTOTAL(9,H1125:H1125)</f>
        <v>12231.714</v>
      </c>
    </row>
    <row r="1127" spans="1:8" ht="15" customHeight="1" x14ac:dyDescent="0.25">
      <c r="B1127" s="16"/>
      <c r="C1127" s="14" t="s">
        <v>906</v>
      </c>
      <c r="D1127" s="17">
        <f>SUBTOTAL(9,D1095:D1126)</f>
        <v>12976</v>
      </c>
      <c r="E1127" s="17">
        <f>SUBTOTAL(9,E1095:E1126)</f>
        <v>210986748</v>
      </c>
      <c r="F1127" s="17">
        <f>SUBTOTAL(9,F1095:F1126)</f>
        <v>210999724</v>
      </c>
      <c r="G1127" s="17">
        <f>SUBTOTAL(9,G1095:G1126)</f>
        <v>192872432.85542005</v>
      </c>
      <c r="H1127" s="17">
        <f>SUBTOTAL(9,H1095:H1126)</f>
        <v>18127291.144579999</v>
      </c>
    </row>
    <row r="1128" spans="1:8" ht="27" customHeight="1" x14ac:dyDescent="0.35">
      <c r="A1128" s="1"/>
      <c r="B1128" s="2"/>
      <c r="C1128" s="9" t="s">
        <v>907</v>
      </c>
      <c r="D1128" s="1"/>
      <c r="E1128" s="1"/>
      <c r="F1128" s="1"/>
      <c r="G1128" s="1"/>
      <c r="H1128" s="1"/>
    </row>
    <row r="1129" spans="1:8" ht="15" customHeight="1" x14ac:dyDescent="0.35">
      <c r="A1129" s="10">
        <v>740</v>
      </c>
      <c r="B1129" s="2"/>
      <c r="C1129" s="5" t="s">
        <v>908</v>
      </c>
      <c r="D1129" s="11"/>
      <c r="E1129" s="1"/>
      <c r="G1129" s="1"/>
      <c r="H1129" s="1"/>
    </row>
    <row r="1130" spans="1:8" x14ac:dyDescent="0.25">
      <c r="A1130"/>
      <c r="B1130" s="2">
        <v>1</v>
      </c>
      <c r="C1130" s="5" t="s">
        <v>20</v>
      </c>
      <c r="D1130" s="12">
        <v>11900</v>
      </c>
      <c r="E1130" s="12">
        <v>1359130</v>
      </c>
      <c r="F1130" s="12">
        <v>1371030</v>
      </c>
      <c r="G1130" s="12">
        <v>1252186.2494300001</v>
      </c>
      <c r="H1130" s="12">
        <v>118843.75057</v>
      </c>
    </row>
    <row r="1131" spans="1:8" x14ac:dyDescent="0.25">
      <c r="A1131"/>
      <c r="B1131" s="2">
        <v>21</v>
      </c>
      <c r="C1131" s="5" t="s">
        <v>30</v>
      </c>
      <c r="D1131" s="12">
        <v>10006</v>
      </c>
      <c r="E1131" s="12">
        <v>35900</v>
      </c>
      <c r="F1131" s="12">
        <v>45906</v>
      </c>
      <c r="G1131" s="12">
        <v>153727.40293000001</v>
      </c>
      <c r="H1131" s="12">
        <v>-107821.40293</v>
      </c>
    </row>
    <row r="1132" spans="1:8" x14ac:dyDescent="0.25">
      <c r="A1132"/>
      <c r="B1132" s="2">
        <v>61</v>
      </c>
      <c r="C1132" s="5" t="s">
        <v>909</v>
      </c>
      <c r="D1132" s="12">
        <v>0</v>
      </c>
      <c r="E1132" s="12">
        <v>0</v>
      </c>
      <c r="F1132" s="12">
        <v>0</v>
      </c>
      <c r="G1132" s="12">
        <v>16839.081999999999</v>
      </c>
      <c r="H1132" s="12">
        <v>-16839.081999999999</v>
      </c>
    </row>
    <row r="1133" spans="1:8" x14ac:dyDescent="0.25">
      <c r="A1133"/>
      <c r="B1133" s="2">
        <v>70</v>
      </c>
      <c r="C1133" s="5" t="s">
        <v>910</v>
      </c>
      <c r="D1133" s="12">
        <v>0</v>
      </c>
      <c r="E1133" s="12">
        <v>0</v>
      </c>
      <c r="F1133" s="12">
        <v>0</v>
      </c>
      <c r="G1133" s="12">
        <v>2115.0097999999998</v>
      </c>
      <c r="H1133" s="12">
        <v>-2115.0097999999998</v>
      </c>
    </row>
    <row r="1134" spans="1:8" x14ac:dyDescent="0.25">
      <c r="A1134"/>
      <c r="B1134" s="2">
        <v>71</v>
      </c>
      <c r="C1134" s="5" t="s">
        <v>911</v>
      </c>
      <c r="D1134" s="12">
        <v>0</v>
      </c>
      <c r="E1134" s="12">
        <v>0</v>
      </c>
      <c r="F1134" s="12">
        <v>0</v>
      </c>
      <c r="G1134" s="12">
        <v>9664.8448800000006</v>
      </c>
      <c r="H1134" s="12">
        <v>-9664.8448800000006</v>
      </c>
    </row>
    <row r="1135" spans="1:8" x14ac:dyDescent="0.25">
      <c r="A1135"/>
      <c r="B1135" s="2">
        <v>72</v>
      </c>
      <c r="C1135" s="5" t="s">
        <v>912</v>
      </c>
      <c r="D1135" s="12">
        <v>0</v>
      </c>
      <c r="E1135" s="12">
        <v>0</v>
      </c>
      <c r="F1135" s="12">
        <v>0</v>
      </c>
      <c r="G1135" s="12">
        <v>13934.34</v>
      </c>
      <c r="H1135" s="12">
        <v>-13934.34</v>
      </c>
    </row>
    <row r="1136" spans="1:8" x14ac:dyDescent="0.25">
      <c r="A1136"/>
      <c r="B1136" s="2">
        <v>73</v>
      </c>
      <c r="C1136" s="5" t="s">
        <v>913</v>
      </c>
      <c r="D1136" s="12">
        <v>0</v>
      </c>
      <c r="E1136" s="12">
        <v>0</v>
      </c>
      <c r="F1136" s="12">
        <v>0</v>
      </c>
      <c r="G1136" s="12">
        <v>35.454999999999998</v>
      </c>
      <c r="H1136" s="12">
        <v>-35.454999999999998</v>
      </c>
    </row>
    <row r="1137" spans="1:8" ht="15" customHeight="1" x14ac:dyDescent="0.25">
      <c r="A1137"/>
      <c r="B1137" s="13" t="s">
        <v>13</v>
      </c>
      <c r="C1137" s="14" t="s">
        <v>914</v>
      </c>
      <c r="D1137" s="15">
        <f>SUBTOTAL(9,D1130:D1136)</f>
        <v>21906</v>
      </c>
      <c r="E1137" s="15">
        <f>SUBTOTAL(9,E1130:E1136)</f>
        <v>1395030</v>
      </c>
      <c r="F1137" s="15">
        <f>SUBTOTAL(9,F1130:F1136)</f>
        <v>1416936</v>
      </c>
      <c r="G1137" s="15">
        <f>SUBTOTAL(9,G1130:G1136)</f>
        <v>1448502.3840400004</v>
      </c>
      <c r="H1137" s="15">
        <f>SUBTOTAL(9,H1130:H1136)</f>
        <v>-31566.384039999994</v>
      </c>
    </row>
    <row r="1138" spans="1:8" ht="15" customHeight="1" x14ac:dyDescent="0.35">
      <c r="A1138" s="10">
        <v>741</v>
      </c>
      <c r="B1138" s="2"/>
      <c r="C1138" s="5" t="s">
        <v>915</v>
      </c>
      <c r="D1138" s="11"/>
      <c r="E1138" s="1"/>
      <c r="G1138" s="1"/>
      <c r="H1138" s="1"/>
    </row>
    <row r="1139" spans="1:8" x14ac:dyDescent="0.25">
      <c r="A1139"/>
      <c r="B1139" s="2">
        <v>1</v>
      </c>
      <c r="C1139" s="5" t="s">
        <v>20</v>
      </c>
      <c r="D1139" s="12">
        <v>0</v>
      </c>
      <c r="E1139" s="12">
        <v>245534</v>
      </c>
      <c r="F1139" s="12">
        <v>245534</v>
      </c>
      <c r="G1139" s="12">
        <v>244185.34615</v>
      </c>
      <c r="H1139" s="12">
        <v>1348.6538499999999</v>
      </c>
    </row>
    <row r="1140" spans="1:8" x14ac:dyDescent="0.25">
      <c r="A1140"/>
      <c r="B1140" s="2">
        <v>70</v>
      </c>
      <c r="C1140" s="5" t="s">
        <v>916</v>
      </c>
      <c r="D1140" s="12">
        <v>0</v>
      </c>
      <c r="E1140" s="12">
        <v>52588</v>
      </c>
      <c r="F1140" s="12">
        <v>52588</v>
      </c>
      <c r="G1140" s="12">
        <v>53084.073429999997</v>
      </c>
      <c r="H1140" s="12">
        <v>-496.07342999999997</v>
      </c>
    </row>
    <row r="1141" spans="1:8" x14ac:dyDescent="0.25">
      <c r="A1141"/>
      <c r="B1141" s="2">
        <v>71</v>
      </c>
      <c r="C1141" s="5" t="s">
        <v>917</v>
      </c>
      <c r="D1141" s="12">
        <v>0</v>
      </c>
      <c r="E1141" s="12">
        <v>26216</v>
      </c>
      <c r="F1141" s="12">
        <v>26216</v>
      </c>
      <c r="G1141" s="12">
        <v>28414.855</v>
      </c>
      <c r="H1141" s="12">
        <v>-2198.855</v>
      </c>
    </row>
    <row r="1142" spans="1:8" ht="15" customHeight="1" x14ac:dyDescent="0.25">
      <c r="A1142"/>
      <c r="B1142" s="13" t="s">
        <v>13</v>
      </c>
      <c r="C1142" s="14" t="s">
        <v>918</v>
      </c>
      <c r="D1142" s="15">
        <f>SUBTOTAL(9,D1139:D1141)</f>
        <v>0</v>
      </c>
      <c r="E1142" s="15">
        <f>SUBTOTAL(9,E1139:E1141)</f>
        <v>324338</v>
      </c>
      <c r="F1142" s="15">
        <f>SUBTOTAL(9,F1139:F1141)</f>
        <v>324338</v>
      </c>
      <c r="G1142" s="15">
        <f>SUBTOTAL(9,G1139:G1141)</f>
        <v>325684.27457999997</v>
      </c>
      <c r="H1142" s="15">
        <f>SUBTOTAL(9,H1139:H1141)</f>
        <v>-1346.27458</v>
      </c>
    </row>
    <row r="1143" spans="1:8" ht="15" customHeight="1" x14ac:dyDescent="0.35">
      <c r="A1143" s="10">
        <v>742</v>
      </c>
      <c r="B1143" s="2"/>
      <c r="C1143" s="5" t="s">
        <v>919</v>
      </c>
      <c r="D1143" s="11"/>
      <c r="E1143" s="1"/>
      <c r="G1143" s="1"/>
      <c r="H1143" s="1"/>
    </row>
    <row r="1144" spans="1:8" x14ac:dyDescent="0.25">
      <c r="A1144"/>
      <c r="B1144" s="2">
        <v>1</v>
      </c>
      <c r="C1144" s="5" t="s">
        <v>20</v>
      </c>
      <c r="D1144" s="12">
        <v>8348</v>
      </c>
      <c r="E1144" s="12">
        <v>184014</v>
      </c>
      <c r="F1144" s="12">
        <v>192362</v>
      </c>
      <c r="G1144" s="12">
        <v>177742.81203</v>
      </c>
      <c r="H1144" s="12">
        <v>14619.187970000001</v>
      </c>
    </row>
    <row r="1145" spans="1:8" x14ac:dyDescent="0.25">
      <c r="A1145"/>
      <c r="B1145" s="2">
        <v>21</v>
      </c>
      <c r="C1145" s="5" t="s">
        <v>30</v>
      </c>
      <c r="D1145" s="12">
        <v>2579</v>
      </c>
      <c r="E1145" s="12">
        <v>16441</v>
      </c>
      <c r="F1145" s="12">
        <v>19020</v>
      </c>
      <c r="G1145" s="12">
        <v>10816.16942</v>
      </c>
      <c r="H1145" s="12">
        <v>8203.8305799999998</v>
      </c>
    </row>
    <row r="1146" spans="1:8" ht="15" customHeight="1" x14ac:dyDescent="0.25">
      <c r="A1146"/>
      <c r="B1146" s="13" t="s">
        <v>13</v>
      </c>
      <c r="C1146" s="14" t="s">
        <v>920</v>
      </c>
      <c r="D1146" s="15">
        <f>SUBTOTAL(9,D1144:D1145)</f>
        <v>10927</v>
      </c>
      <c r="E1146" s="15">
        <f>SUBTOTAL(9,E1144:E1145)</f>
        <v>200455</v>
      </c>
      <c r="F1146" s="15">
        <f>SUBTOTAL(9,F1144:F1145)</f>
        <v>211382</v>
      </c>
      <c r="G1146" s="15">
        <f>SUBTOTAL(9,G1144:G1145)</f>
        <v>188558.98144999999</v>
      </c>
      <c r="H1146" s="15">
        <f>SUBTOTAL(9,H1144:H1145)</f>
        <v>22823.018550000001</v>
      </c>
    </row>
    <row r="1147" spans="1:8" ht="15" customHeight="1" x14ac:dyDescent="0.35">
      <c r="A1147" s="10">
        <v>744</v>
      </c>
      <c r="B1147" s="2"/>
      <c r="C1147" s="5" t="s">
        <v>921</v>
      </c>
      <c r="D1147" s="11"/>
      <c r="E1147" s="1"/>
      <c r="G1147" s="1"/>
      <c r="H1147" s="1"/>
    </row>
    <row r="1148" spans="1:8" x14ac:dyDescent="0.25">
      <c r="A1148"/>
      <c r="B1148" s="2">
        <v>1</v>
      </c>
      <c r="C1148" s="5" t="s">
        <v>20</v>
      </c>
      <c r="D1148" s="12">
        <v>26</v>
      </c>
      <c r="E1148" s="12">
        <v>269551</v>
      </c>
      <c r="F1148" s="12">
        <v>269577</v>
      </c>
      <c r="G1148" s="12">
        <v>215697.13334</v>
      </c>
      <c r="H1148" s="12">
        <v>53879.86666</v>
      </c>
    </row>
    <row r="1149" spans="1:8" x14ac:dyDescent="0.25">
      <c r="A1149"/>
      <c r="B1149" s="2">
        <v>21</v>
      </c>
      <c r="C1149" s="5" t="s">
        <v>30</v>
      </c>
      <c r="D1149" s="12">
        <v>33952</v>
      </c>
      <c r="E1149" s="12">
        <v>135679</v>
      </c>
      <c r="F1149" s="12">
        <v>169631</v>
      </c>
      <c r="G1149" s="12">
        <v>147310.91153000001</v>
      </c>
      <c r="H1149" s="12">
        <v>22320.088469999999</v>
      </c>
    </row>
    <row r="1150" spans="1:8" ht="15" customHeight="1" x14ac:dyDescent="0.25">
      <c r="A1150"/>
      <c r="B1150" s="13" t="s">
        <v>13</v>
      </c>
      <c r="C1150" s="14" t="s">
        <v>922</v>
      </c>
      <c r="D1150" s="15">
        <f>SUBTOTAL(9,D1148:D1149)</f>
        <v>33978</v>
      </c>
      <c r="E1150" s="15">
        <f>SUBTOTAL(9,E1148:E1149)</f>
        <v>405230</v>
      </c>
      <c r="F1150" s="15">
        <f>SUBTOTAL(9,F1148:F1149)</f>
        <v>439208</v>
      </c>
      <c r="G1150" s="15">
        <f>SUBTOTAL(9,G1148:G1149)</f>
        <v>363008.04486999998</v>
      </c>
      <c r="H1150" s="15">
        <f>SUBTOTAL(9,H1148:H1149)</f>
        <v>76199.955130000002</v>
      </c>
    </row>
    <row r="1151" spans="1:8" ht="15" customHeight="1" x14ac:dyDescent="0.35">
      <c r="A1151" s="10">
        <v>745</v>
      </c>
      <c r="B1151" s="2"/>
      <c r="C1151" s="5" t="s">
        <v>923</v>
      </c>
      <c r="D1151" s="11"/>
      <c r="E1151" s="1"/>
      <c r="G1151" s="1"/>
      <c r="H1151" s="1"/>
    </row>
    <row r="1152" spans="1:8" x14ac:dyDescent="0.25">
      <c r="A1152"/>
      <c r="B1152" s="2">
        <v>1</v>
      </c>
      <c r="C1152" s="5" t="s">
        <v>20</v>
      </c>
      <c r="D1152" s="12">
        <v>45184</v>
      </c>
      <c r="E1152" s="12">
        <v>1332132</v>
      </c>
      <c r="F1152" s="12">
        <v>1377316</v>
      </c>
      <c r="G1152" s="12">
        <v>1231176.6244099999</v>
      </c>
      <c r="H1152" s="12">
        <v>146139.37559000001</v>
      </c>
    </row>
    <row r="1153" spans="1:8" x14ac:dyDescent="0.25">
      <c r="A1153"/>
      <c r="B1153" s="2">
        <v>21</v>
      </c>
      <c r="C1153" s="5" t="s">
        <v>30</v>
      </c>
      <c r="D1153" s="12">
        <v>17696</v>
      </c>
      <c r="E1153" s="12">
        <v>171957</v>
      </c>
      <c r="F1153" s="12">
        <v>189653</v>
      </c>
      <c r="G1153" s="12">
        <v>229033.67097000001</v>
      </c>
      <c r="H1153" s="12">
        <v>-39380.670969999999</v>
      </c>
    </row>
    <row r="1154" spans="1:8" x14ac:dyDescent="0.25">
      <c r="A1154"/>
      <c r="B1154" s="2">
        <v>45</v>
      </c>
      <c r="C1154" s="5" t="s">
        <v>31</v>
      </c>
      <c r="D1154" s="12">
        <v>5530</v>
      </c>
      <c r="E1154" s="12">
        <v>14203</v>
      </c>
      <c r="F1154" s="12">
        <v>19733</v>
      </c>
      <c r="G1154" s="12">
        <v>5582.8208999999997</v>
      </c>
      <c r="H1154" s="12">
        <v>14150.179099999999</v>
      </c>
    </row>
    <row r="1155" spans="1:8" ht="15" customHeight="1" x14ac:dyDescent="0.25">
      <c r="A1155"/>
      <c r="B1155" s="13" t="s">
        <v>13</v>
      </c>
      <c r="C1155" s="14" t="s">
        <v>924</v>
      </c>
      <c r="D1155" s="15">
        <f>SUBTOTAL(9,D1152:D1154)</f>
        <v>68410</v>
      </c>
      <c r="E1155" s="15">
        <f>SUBTOTAL(9,E1152:E1154)</f>
        <v>1518292</v>
      </c>
      <c r="F1155" s="15">
        <f>SUBTOTAL(9,F1152:F1154)</f>
        <v>1586702</v>
      </c>
      <c r="G1155" s="15">
        <f>SUBTOTAL(9,G1152:G1154)</f>
        <v>1465793.11628</v>
      </c>
      <c r="H1155" s="15">
        <f>SUBTOTAL(9,H1152:H1154)</f>
        <v>120908.88372</v>
      </c>
    </row>
    <row r="1156" spans="1:8" ht="15" customHeight="1" x14ac:dyDescent="0.35">
      <c r="A1156" s="10">
        <v>746</v>
      </c>
      <c r="B1156" s="2"/>
      <c r="C1156" s="5" t="s">
        <v>925</v>
      </c>
      <c r="D1156" s="11"/>
      <c r="E1156" s="1"/>
      <c r="G1156" s="1"/>
      <c r="H1156" s="1"/>
    </row>
    <row r="1157" spans="1:8" x14ac:dyDescent="0.25">
      <c r="A1157"/>
      <c r="B1157" s="2">
        <v>1</v>
      </c>
      <c r="C1157" s="5" t="s">
        <v>20</v>
      </c>
      <c r="D1157" s="12">
        <v>0</v>
      </c>
      <c r="E1157" s="12">
        <v>392482</v>
      </c>
      <c r="F1157" s="12">
        <v>392482</v>
      </c>
      <c r="G1157" s="12">
        <v>383322.44825999998</v>
      </c>
      <c r="H1157" s="12">
        <v>9159.5517400000008</v>
      </c>
    </row>
    <row r="1158" spans="1:8" x14ac:dyDescent="0.25">
      <c r="A1158"/>
      <c r="B1158" s="2">
        <v>21</v>
      </c>
      <c r="C1158" s="5" t="s">
        <v>30</v>
      </c>
      <c r="D1158" s="12">
        <v>0</v>
      </c>
      <c r="E1158" s="12">
        <v>33237</v>
      </c>
      <c r="F1158" s="12">
        <v>33237</v>
      </c>
      <c r="G1158" s="12">
        <v>21109.103999999999</v>
      </c>
      <c r="H1158" s="12">
        <v>12127.896000000001</v>
      </c>
    </row>
    <row r="1159" spans="1:8" ht="15" customHeight="1" x14ac:dyDescent="0.25">
      <c r="A1159"/>
      <c r="B1159" s="13" t="s">
        <v>13</v>
      </c>
      <c r="C1159" s="14" t="s">
        <v>926</v>
      </c>
      <c r="D1159" s="15">
        <f>SUBTOTAL(9,D1157:D1158)</f>
        <v>0</v>
      </c>
      <c r="E1159" s="15">
        <f>SUBTOTAL(9,E1157:E1158)</f>
        <v>425719</v>
      </c>
      <c r="F1159" s="15">
        <f>SUBTOTAL(9,F1157:F1158)</f>
        <v>425719</v>
      </c>
      <c r="G1159" s="15">
        <f>SUBTOTAL(9,G1157:G1158)</f>
        <v>404431.55225999997</v>
      </c>
      <c r="H1159" s="15">
        <f>SUBTOTAL(9,H1157:H1158)</f>
        <v>21287.447740000003</v>
      </c>
    </row>
    <row r="1160" spans="1:8" ht="15" customHeight="1" x14ac:dyDescent="0.35">
      <c r="A1160" s="10">
        <v>747</v>
      </c>
      <c r="B1160" s="2"/>
      <c r="C1160" s="5" t="s">
        <v>927</v>
      </c>
      <c r="D1160" s="11"/>
      <c r="E1160" s="1"/>
      <c r="G1160" s="1"/>
      <c r="H1160" s="1"/>
    </row>
    <row r="1161" spans="1:8" x14ac:dyDescent="0.25">
      <c r="A1161"/>
      <c r="B1161" s="2">
        <v>1</v>
      </c>
      <c r="C1161" s="5" t="s">
        <v>20</v>
      </c>
      <c r="D1161" s="12">
        <v>1189</v>
      </c>
      <c r="E1161" s="12">
        <v>153865</v>
      </c>
      <c r="F1161" s="12">
        <v>155054</v>
      </c>
      <c r="G1161" s="12">
        <v>148374.60337</v>
      </c>
      <c r="H1161" s="12">
        <v>6679.3966300000002</v>
      </c>
    </row>
    <row r="1162" spans="1:8" x14ac:dyDescent="0.25">
      <c r="A1162"/>
      <c r="B1162" s="2">
        <v>21</v>
      </c>
      <c r="C1162" s="5" t="s">
        <v>30</v>
      </c>
      <c r="D1162" s="12">
        <v>1619</v>
      </c>
      <c r="E1162" s="12">
        <v>14378</v>
      </c>
      <c r="F1162" s="12">
        <v>15997</v>
      </c>
      <c r="G1162" s="12">
        <v>13613.001319999999</v>
      </c>
      <c r="H1162" s="12">
        <v>2383.9986800000001</v>
      </c>
    </row>
    <row r="1163" spans="1:8" x14ac:dyDescent="0.25">
      <c r="A1163"/>
      <c r="B1163" s="2">
        <v>45</v>
      </c>
      <c r="C1163" s="5" t="s">
        <v>31</v>
      </c>
      <c r="D1163" s="12">
        <v>5292</v>
      </c>
      <c r="E1163" s="12">
        <v>5116</v>
      </c>
      <c r="F1163" s="12">
        <v>10408</v>
      </c>
      <c r="G1163" s="12">
        <v>5876.8935000000001</v>
      </c>
      <c r="H1163" s="12">
        <v>4531.1064999999999</v>
      </c>
    </row>
    <row r="1164" spans="1:8" ht="15" customHeight="1" x14ac:dyDescent="0.25">
      <c r="A1164"/>
      <c r="B1164" s="13" t="s">
        <v>13</v>
      </c>
      <c r="C1164" s="14" t="s">
        <v>928</v>
      </c>
      <c r="D1164" s="15">
        <f>SUBTOTAL(9,D1161:D1163)</f>
        <v>8100</v>
      </c>
      <c r="E1164" s="15">
        <f>SUBTOTAL(9,E1161:E1163)</f>
        <v>173359</v>
      </c>
      <c r="F1164" s="15">
        <f>SUBTOTAL(9,F1161:F1163)</f>
        <v>181459</v>
      </c>
      <c r="G1164" s="15">
        <f>SUBTOTAL(9,G1161:G1163)</f>
        <v>167864.49819000001</v>
      </c>
      <c r="H1164" s="15">
        <f>SUBTOTAL(9,H1161:H1163)</f>
        <v>13594.50181</v>
      </c>
    </row>
    <row r="1165" spans="1:8" ht="15" customHeight="1" x14ac:dyDescent="0.35">
      <c r="A1165" s="10">
        <v>748</v>
      </c>
      <c r="B1165" s="2"/>
      <c r="C1165" s="5" t="s">
        <v>929</v>
      </c>
      <c r="D1165" s="11"/>
      <c r="E1165" s="1"/>
      <c r="G1165" s="1"/>
      <c r="H1165" s="1"/>
    </row>
    <row r="1166" spans="1:8" x14ac:dyDescent="0.25">
      <c r="A1166"/>
      <c r="B1166" s="2">
        <v>1</v>
      </c>
      <c r="C1166" s="5" t="s">
        <v>20</v>
      </c>
      <c r="D1166" s="12">
        <v>938</v>
      </c>
      <c r="E1166" s="12">
        <v>182261</v>
      </c>
      <c r="F1166" s="12">
        <v>183199</v>
      </c>
      <c r="G1166" s="12">
        <v>161380.77944000001</v>
      </c>
      <c r="H1166" s="12">
        <v>21818.220560000002</v>
      </c>
    </row>
    <row r="1167" spans="1:8" ht="15" customHeight="1" x14ac:dyDescent="0.25">
      <c r="A1167"/>
      <c r="B1167" s="13" t="s">
        <v>13</v>
      </c>
      <c r="C1167" s="14" t="s">
        <v>930</v>
      </c>
      <c r="D1167" s="15">
        <f>SUBTOTAL(9,D1166:D1166)</f>
        <v>938</v>
      </c>
      <c r="E1167" s="15">
        <f>SUBTOTAL(9,E1166:E1166)</f>
        <v>182261</v>
      </c>
      <c r="F1167" s="15">
        <f>SUBTOTAL(9,F1166:F1166)</f>
        <v>183199</v>
      </c>
      <c r="G1167" s="15">
        <f>SUBTOTAL(9,G1166:G1166)</f>
        <v>161380.77944000001</v>
      </c>
      <c r="H1167" s="15">
        <f>SUBTOTAL(9,H1166:H1166)</f>
        <v>21818.220560000002</v>
      </c>
    </row>
    <row r="1168" spans="1:8" ht="15" customHeight="1" x14ac:dyDescent="0.35">
      <c r="A1168" s="10">
        <v>749</v>
      </c>
      <c r="B1168" s="2"/>
      <c r="C1168" s="5" t="s">
        <v>931</v>
      </c>
      <c r="D1168" s="11"/>
      <c r="E1168" s="1"/>
      <c r="G1168" s="1"/>
      <c r="H1168" s="1"/>
    </row>
    <row r="1169" spans="1:8" x14ac:dyDescent="0.25">
      <c r="A1169"/>
      <c r="B1169" s="2">
        <v>1</v>
      </c>
      <c r="C1169" s="5" t="s">
        <v>20</v>
      </c>
      <c r="D1169" s="12">
        <v>515</v>
      </c>
      <c r="E1169" s="12">
        <v>44053</v>
      </c>
      <c r="F1169" s="12">
        <v>44568</v>
      </c>
      <c r="G1169" s="12">
        <v>39289.811300000001</v>
      </c>
      <c r="H1169" s="12">
        <v>5278.1886999999997</v>
      </c>
    </row>
    <row r="1170" spans="1:8" ht="15" customHeight="1" x14ac:dyDescent="0.25">
      <c r="A1170"/>
      <c r="B1170" s="13" t="s">
        <v>13</v>
      </c>
      <c r="C1170" s="14" t="s">
        <v>932</v>
      </c>
      <c r="D1170" s="15">
        <f>SUBTOTAL(9,D1169:D1169)</f>
        <v>515</v>
      </c>
      <c r="E1170" s="15">
        <f>SUBTOTAL(9,E1169:E1169)</f>
        <v>44053</v>
      </c>
      <c r="F1170" s="15">
        <f>SUBTOTAL(9,F1169:F1169)</f>
        <v>44568</v>
      </c>
      <c r="G1170" s="15">
        <f>SUBTOTAL(9,G1169:G1169)</f>
        <v>39289.811300000001</v>
      </c>
      <c r="H1170" s="15">
        <f>SUBTOTAL(9,H1169:H1169)</f>
        <v>5278.1886999999997</v>
      </c>
    </row>
    <row r="1171" spans="1:8" ht="15" customHeight="1" x14ac:dyDescent="0.25">
      <c r="B1171" s="16"/>
      <c r="C1171" s="14" t="s">
        <v>933</v>
      </c>
      <c r="D1171" s="17">
        <f>SUBTOTAL(9,D1129:D1170)</f>
        <v>144774</v>
      </c>
      <c r="E1171" s="17">
        <f>SUBTOTAL(9,E1129:E1170)</f>
        <v>4668737</v>
      </c>
      <c r="F1171" s="17">
        <f>SUBTOTAL(9,F1129:F1170)</f>
        <v>4813511</v>
      </c>
      <c r="G1171" s="17">
        <f>SUBTOTAL(9,G1129:G1170)</f>
        <v>4564513.4424100006</v>
      </c>
      <c r="H1171" s="17">
        <f>SUBTOTAL(9,H1129:H1170)</f>
        <v>248997.55758999998</v>
      </c>
    </row>
    <row r="1172" spans="1:8" ht="27" customHeight="1" x14ac:dyDescent="0.35">
      <c r="A1172" s="1"/>
      <c r="B1172" s="2"/>
      <c r="C1172" s="9" t="s">
        <v>934</v>
      </c>
      <c r="D1172" s="1"/>
      <c r="E1172" s="1"/>
      <c r="F1172" s="1"/>
      <c r="G1172" s="1"/>
      <c r="H1172" s="1"/>
    </row>
    <row r="1173" spans="1:8" ht="15" customHeight="1" x14ac:dyDescent="0.35">
      <c r="A1173" s="10">
        <v>761</v>
      </c>
      <c r="B1173" s="2"/>
      <c r="C1173" s="5" t="s">
        <v>935</v>
      </c>
      <c r="D1173" s="11"/>
      <c r="E1173" s="1"/>
      <c r="G1173" s="1"/>
      <c r="H1173" s="1"/>
    </row>
    <row r="1174" spans="1:8" x14ac:dyDescent="0.25">
      <c r="A1174"/>
      <c r="B1174" s="2">
        <v>21</v>
      </c>
      <c r="C1174" s="5" t="s">
        <v>895</v>
      </c>
      <c r="D1174" s="12">
        <v>10941</v>
      </c>
      <c r="E1174" s="12">
        <v>186035</v>
      </c>
      <c r="F1174" s="12">
        <v>196976</v>
      </c>
      <c r="G1174" s="12">
        <v>109136.13933000001</v>
      </c>
      <c r="H1174" s="12">
        <v>87839.860669999995</v>
      </c>
    </row>
    <row r="1175" spans="1:8" x14ac:dyDescent="0.25">
      <c r="A1175"/>
      <c r="B1175" s="2">
        <v>60</v>
      </c>
      <c r="C1175" s="5" t="s">
        <v>936</v>
      </c>
      <c r="D1175" s="12">
        <v>0</v>
      </c>
      <c r="E1175" s="12">
        <v>9993</v>
      </c>
      <c r="F1175" s="12">
        <v>9993</v>
      </c>
      <c r="G1175" s="12">
        <v>9993</v>
      </c>
      <c r="H1175" s="12">
        <v>0</v>
      </c>
    </row>
    <row r="1176" spans="1:8" x14ac:dyDescent="0.25">
      <c r="A1176"/>
      <c r="B1176" s="2">
        <v>61</v>
      </c>
      <c r="C1176" s="5" t="s">
        <v>937</v>
      </c>
      <c r="D1176" s="12">
        <v>0</v>
      </c>
      <c r="E1176" s="12">
        <v>921747</v>
      </c>
      <c r="F1176" s="12">
        <v>921747</v>
      </c>
      <c r="G1176" s="12">
        <v>921747.2</v>
      </c>
      <c r="H1176" s="12">
        <v>-0.2</v>
      </c>
    </row>
    <row r="1177" spans="1:8" x14ac:dyDescent="0.25">
      <c r="A1177"/>
      <c r="B1177" s="2">
        <v>63</v>
      </c>
      <c r="C1177" s="5" t="s">
        <v>938</v>
      </c>
      <c r="D1177" s="12">
        <v>2830000</v>
      </c>
      <c r="E1177" s="12">
        <v>1543882</v>
      </c>
      <c r="F1177" s="12">
        <v>4373882</v>
      </c>
      <c r="G1177" s="12">
        <v>1084491.1459999999</v>
      </c>
      <c r="H1177" s="12">
        <v>3289390.8539999998</v>
      </c>
    </row>
    <row r="1178" spans="1:8" x14ac:dyDescent="0.25">
      <c r="A1178"/>
      <c r="B1178" s="2">
        <v>64</v>
      </c>
      <c r="C1178" s="5" t="s">
        <v>939</v>
      </c>
      <c r="D1178" s="12">
        <v>0</v>
      </c>
      <c r="E1178" s="12">
        <v>903000</v>
      </c>
      <c r="F1178" s="12">
        <v>903000</v>
      </c>
      <c r="G1178" s="12">
        <v>0</v>
      </c>
      <c r="H1178" s="12">
        <v>903000</v>
      </c>
    </row>
    <row r="1179" spans="1:8" x14ac:dyDescent="0.25">
      <c r="A1179"/>
      <c r="B1179" s="2">
        <v>65</v>
      </c>
      <c r="C1179" s="5" t="s">
        <v>940</v>
      </c>
      <c r="D1179" s="12">
        <v>0</v>
      </c>
      <c r="E1179" s="12">
        <v>60254</v>
      </c>
      <c r="F1179" s="12">
        <v>60254</v>
      </c>
      <c r="G1179" s="12">
        <v>60254</v>
      </c>
      <c r="H1179" s="12">
        <v>0</v>
      </c>
    </row>
    <row r="1180" spans="1:8" x14ac:dyDescent="0.25">
      <c r="A1180"/>
      <c r="B1180" s="2">
        <v>67</v>
      </c>
      <c r="C1180" s="5" t="s">
        <v>941</v>
      </c>
      <c r="D1180" s="12">
        <v>0</v>
      </c>
      <c r="E1180" s="12">
        <v>90899</v>
      </c>
      <c r="F1180" s="12">
        <v>90899</v>
      </c>
      <c r="G1180" s="12">
        <v>86686.3</v>
      </c>
      <c r="H1180" s="12">
        <v>4212.7</v>
      </c>
    </row>
    <row r="1181" spans="1:8" x14ac:dyDescent="0.25">
      <c r="A1181"/>
      <c r="B1181" s="2">
        <v>68</v>
      </c>
      <c r="C1181" s="5" t="s">
        <v>942</v>
      </c>
      <c r="D1181" s="12">
        <v>0</v>
      </c>
      <c r="E1181" s="12">
        <v>407499</v>
      </c>
      <c r="F1181" s="12">
        <v>407499</v>
      </c>
      <c r="G1181" s="12">
        <v>372041.04417000001</v>
      </c>
      <c r="H1181" s="12">
        <v>35457.955829999999</v>
      </c>
    </row>
    <row r="1182" spans="1:8" x14ac:dyDescent="0.25">
      <c r="A1182"/>
      <c r="B1182" s="2">
        <v>69</v>
      </c>
      <c r="C1182" s="5" t="s">
        <v>943</v>
      </c>
      <c r="D1182" s="12">
        <v>75368</v>
      </c>
      <c r="E1182" s="12">
        <v>1014983</v>
      </c>
      <c r="F1182" s="12">
        <v>1090351</v>
      </c>
      <c r="G1182" s="12">
        <v>764975.84299999999</v>
      </c>
      <c r="H1182" s="12">
        <v>325375.15700000001</v>
      </c>
    </row>
    <row r="1183" spans="1:8" x14ac:dyDescent="0.25">
      <c r="A1183"/>
      <c r="B1183" s="2">
        <v>71</v>
      </c>
      <c r="C1183" s="5" t="s">
        <v>944</v>
      </c>
      <c r="D1183" s="12">
        <v>0</v>
      </c>
      <c r="E1183" s="12">
        <v>31892</v>
      </c>
      <c r="F1183" s="12">
        <v>31892</v>
      </c>
      <c r="G1183" s="12">
        <v>31711.422999999999</v>
      </c>
      <c r="H1183" s="12">
        <v>180.577</v>
      </c>
    </row>
    <row r="1184" spans="1:8" x14ac:dyDescent="0.25">
      <c r="A1184"/>
      <c r="B1184" s="2">
        <v>72</v>
      </c>
      <c r="C1184" s="5" t="s">
        <v>945</v>
      </c>
      <c r="D1184" s="12">
        <v>0</v>
      </c>
      <c r="E1184" s="12">
        <v>92509</v>
      </c>
      <c r="F1184" s="12">
        <v>92509</v>
      </c>
      <c r="G1184" s="12">
        <v>92509</v>
      </c>
      <c r="H1184" s="12">
        <v>0</v>
      </c>
    </row>
    <row r="1185" spans="1:8" x14ac:dyDescent="0.25">
      <c r="A1185"/>
      <c r="B1185" s="2">
        <v>73</v>
      </c>
      <c r="C1185" s="5" t="s">
        <v>946</v>
      </c>
      <c r="D1185" s="12">
        <v>0</v>
      </c>
      <c r="E1185" s="12">
        <v>47803</v>
      </c>
      <c r="F1185" s="12">
        <v>47803</v>
      </c>
      <c r="G1185" s="12">
        <v>47743.718000000001</v>
      </c>
      <c r="H1185" s="12">
        <v>59.281999999999996</v>
      </c>
    </row>
    <row r="1186" spans="1:8" x14ac:dyDescent="0.25">
      <c r="A1186"/>
      <c r="B1186" s="2">
        <v>75</v>
      </c>
      <c r="C1186" s="5" t="s">
        <v>947</v>
      </c>
      <c r="D1186" s="12">
        <v>0</v>
      </c>
      <c r="E1186" s="12">
        <v>15361</v>
      </c>
      <c r="F1186" s="12">
        <v>15361</v>
      </c>
      <c r="G1186" s="12">
        <v>14940.031999999999</v>
      </c>
      <c r="H1186" s="12">
        <v>420.96800000000002</v>
      </c>
    </row>
    <row r="1187" spans="1:8" x14ac:dyDescent="0.25">
      <c r="A1187"/>
      <c r="B1187" s="2">
        <v>79</v>
      </c>
      <c r="C1187" s="5" t="s">
        <v>897</v>
      </c>
      <c r="D1187" s="12">
        <v>0</v>
      </c>
      <c r="E1187" s="12">
        <v>155349</v>
      </c>
      <c r="F1187" s="12">
        <v>155349</v>
      </c>
      <c r="G1187" s="12">
        <v>176538.698</v>
      </c>
      <c r="H1187" s="12">
        <v>-21189.698</v>
      </c>
    </row>
    <row r="1188" spans="1:8" ht="15" customHeight="1" x14ac:dyDescent="0.25">
      <c r="A1188"/>
      <c r="B1188" s="13" t="s">
        <v>13</v>
      </c>
      <c r="C1188" s="14" t="s">
        <v>948</v>
      </c>
      <c r="D1188" s="15">
        <f>SUBTOTAL(9,D1174:D1187)</f>
        <v>2916309</v>
      </c>
      <c r="E1188" s="15">
        <f>SUBTOTAL(9,E1174:E1187)</f>
        <v>5481206</v>
      </c>
      <c r="F1188" s="15">
        <f>SUBTOTAL(9,F1174:F1187)</f>
        <v>8397515</v>
      </c>
      <c r="G1188" s="15">
        <f>SUBTOTAL(9,G1174:G1187)</f>
        <v>3772767.5434999997</v>
      </c>
      <c r="H1188" s="15">
        <f>SUBTOTAL(9,H1174:H1187)</f>
        <v>4624747.4564999994</v>
      </c>
    </row>
    <row r="1189" spans="1:8" ht="15" customHeight="1" x14ac:dyDescent="0.35">
      <c r="A1189" s="10">
        <v>762</v>
      </c>
      <c r="B1189" s="2"/>
      <c r="C1189" s="5" t="s">
        <v>949</v>
      </c>
      <c r="D1189" s="11"/>
      <c r="E1189" s="1"/>
      <c r="G1189" s="1"/>
      <c r="H1189" s="1"/>
    </row>
    <row r="1190" spans="1:8" x14ac:dyDescent="0.25">
      <c r="A1190"/>
      <c r="B1190" s="2">
        <v>21</v>
      </c>
      <c r="C1190" s="5" t="s">
        <v>185</v>
      </c>
      <c r="D1190" s="12">
        <v>13048</v>
      </c>
      <c r="E1190" s="12">
        <v>224469</v>
      </c>
      <c r="F1190" s="12">
        <v>237517</v>
      </c>
      <c r="G1190" s="12">
        <v>148738.41175999999</v>
      </c>
      <c r="H1190" s="12">
        <v>88778.588239999997</v>
      </c>
    </row>
    <row r="1191" spans="1:8" x14ac:dyDescent="0.25">
      <c r="A1191"/>
      <c r="B1191" s="2">
        <v>60</v>
      </c>
      <c r="C1191" s="5" t="s">
        <v>950</v>
      </c>
      <c r="D1191" s="12">
        <v>0</v>
      </c>
      <c r="E1191" s="12">
        <v>474807</v>
      </c>
      <c r="F1191" s="12">
        <v>474807</v>
      </c>
      <c r="G1191" s="12">
        <v>471345.79100000003</v>
      </c>
      <c r="H1191" s="12">
        <v>3461.2089999999998</v>
      </c>
    </row>
    <row r="1192" spans="1:8" x14ac:dyDescent="0.25">
      <c r="A1192"/>
      <c r="B1192" s="2">
        <v>61</v>
      </c>
      <c r="C1192" s="5" t="s">
        <v>951</v>
      </c>
      <c r="D1192" s="12">
        <v>0</v>
      </c>
      <c r="E1192" s="12">
        <v>203227</v>
      </c>
      <c r="F1192" s="12">
        <v>203227</v>
      </c>
      <c r="G1192" s="12">
        <v>203047.97700000001</v>
      </c>
      <c r="H1192" s="12">
        <v>179.023</v>
      </c>
    </row>
    <row r="1193" spans="1:8" x14ac:dyDescent="0.25">
      <c r="A1193"/>
      <c r="B1193" s="2">
        <v>63</v>
      </c>
      <c r="C1193" s="5" t="s">
        <v>952</v>
      </c>
      <c r="D1193" s="12">
        <v>0</v>
      </c>
      <c r="E1193" s="12">
        <v>682566</v>
      </c>
      <c r="F1193" s="12">
        <v>682566</v>
      </c>
      <c r="G1193" s="12">
        <v>526394.44813999999</v>
      </c>
      <c r="H1193" s="12">
        <v>156171.55186000001</v>
      </c>
    </row>
    <row r="1194" spans="1:8" x14ac:dyDescent="0.25">
      <c r="A1194"/>
      <c r="B1194" s="2">
        <v>70</v>
      </c>
      <c r="C1194" s="5" t="s">
        <v>301</v>
      </c>
      <c r="D1194" s="12">
        <v>0</v>
      </c>
      <c r="E1194" s="12">
        <v>81761</v>
      </c>
      <c r="F1194" s="12">
        <v>81761</v>
      </c>
      <c r="G1194" s="12">
        <v>93929.3</v>
      </c>
      <c r="H1194" s="12">
        <v>-12168.3</v>
      </c>
    </row>
    <row r="1195" spans="1:8" x14ac:dyDescent="0.25">
      <c r="A1195"/>
      <c r="B1195" s="2">
        <v>73</v>
      </c>
      <c r="C1195" s="5" t="s">
        <v>953</v>
      </c>
      <c r="D1195" s="12">
        <v>47</v>
      </c>
      <c r="E1195" s="12">
        <v>63614</v>
      </c>
      <c r="F1195" s="12">
        <v>63661</v>
      </c>
      <c r="G1195" s="12">
        <v>62590.856</v>
      </c>
      <c r="H1195" s="12">
        <v>1070.144</v>
      </c>
    </row>
    <row r="1196" spans="1:8" x14ac:dyDescent="0.25">
      <c r="A1196"/>
      <c r="B1196" s="2">
        <v>74</v>
      </c>
      <c r="C1196" s="5" t="s">
        <v>954</v>
      </c>
      <c r="D1196" s="12">
        <v>0</v>
      </c>
      <c r="E1196" s="12">
        <v>20907</v>
      </c>
      <c r="F1196" s="12">
        <v>20907</v>
      </c>
      <c r="G1196" s="12">
        <v>20907</v>
      </c>
      <c r="H1196" s="12">
        <v>0</v>
      </c>
    </row>
    <row r="1197" spans="1:8" ht="15" customHeight="1" x14ac:dyDescent="0.25">
      <c r="A1197"/>
      <c r="B1197" s="13" t="s">
        <v>13</v>
      </c>
      <c r="C1197" s="14" t="s">
        <v>955</v>
      </c>
      <c r="D1197" s="15">
        <f>SUBTOTAL(9,D1190:D1196)</f>
        <v>13095</v>
      </c>
      <c r="E1197" s="15">
        <f>SUBTOTAL(9,E1190:E1196)</f>
        <v>1751351</v>
      </c>
      <c r="F1197" s="15">
        <f>SUBTOTAL(9,F1190:F1196)</f>
        <v>1764446</v>
      </c>
      <c r="G1197" s="15">
        <f>SUBTOTAL(9,G1190:G1196)</f>
        <v>1526953.7838999999</v>
      </c>
      <c r="H1197" s="15">
        <f>SUBTOTAL(9,H1190:H1196)</f>
        <v>237492.21610000002</v>
      </c>
    </row>
    <row r="1198" spans="1:8" ht="15" customHeight="1" x14ac:dyDescent="0.35">
      <c r="A1198" s="10">
        <v>765</v>
      </c>
      <c r="B1198" s="2"/>
      <c r="C1198" s="5" t="s">
        <v>956</v>
      </c>
      <c r="D1198" s="11"/>
      <c r="E1198" s="1"/>
      <c r="G1198" s="1"/>
      <c r="H1198" s="1"/>
    </row>
    <row r="1199" spans="1:8" x14ac:dyDescent="0.25">
      <c r="A1199"/>
      <c r="B1199" s="2">
        <v>21</v>
      </c>
      <c r="C1199" s="5" t="s">
        <v>957</v>
      </c>
      <c r="D1199" s="12">
        <v>80310</v>
      </c>
      <c r="E1199" s="12">
        <v>165604</v>
      </c>
      <c r="F1199" s="12">
        <v>245914</v>
      </c>
      <c r="G1199" s="12">
        <v>144997.08025999999</v>
      </c>
      <c r="H1199" s="12">
        <v>100916.91974</v>
      </c>
    </row>
    <row r="1200" spans="1:8" x14ac:dyDescent="0.25">
      <c r="A1200"/>
      <c r="B1200" s="2">
        <v>60</v>
      </c>
      <c r="C1200" s="5" t="s">
        <v>958</v>
      </c>
      <c r="D1200" s="12">
        <v>41290</v>
      </c>
      <c r="E1200" s="12">
        <v>288302</v>
      </c>
      <c r="F1200" s="12">
        <v>329592</v>
      </c>
      <c r="G1200" s="12">
        <v>278944.24200000003</v>
      </c>
      <c r="H1200" s="12">
        <v>50647.758000000002</v>
      </c>
    </row>
    <row r="1201" spans="1:8" x14ac:dyDescent="0.25">
      <c r="A1201"/>
      <c r="B1201" s="2">
        <v>62</v>
      </c>
      <c r="C1201" s="5" t="s">
        <v>959</v>
      </c>
      <c r="D1201" s="12">
        <v>0</v>
      </c>
      <c r="E1201" s="12">
        <v>454126</v>
      </c>
      <c r="F1201" s="12">
        <v>454126</v>
      </c>
      <c r="G1201" s="12">
        <v>440883.76</v>
      </c>
      <c r="H1201" s="12">
        <v>13242.24</v>
      </c>
    </row>
    <row r="1202" spans="1:8" x14ac:dyDescent="0.25">
      <c r="A1202"/>
      <c r="B1202" s="2">
        <v>71</v>
      </c>
      <c r="C1202" s="5" t="s">
        <v>960</v>
      </c>
      <c r="D1202" s="12">
        <v>727</v>
      </c>
      <c r="E1202" s="12">
        <v>169525</v>
      </c>
      <c r="F1202" s="12">
        <v>170252</v>
      </c>
      <c r="G1202" s="12">
        <v>157949.67139999999</v>
      </c>
      <c r="H1202" s="12">
        <v>12302.328600000001</v>
      </c>
    </row>
    <row r="1203" spans="1:8" x14ac:dyDescent="0.25">
      <c r="A1203"/>
      <c r="B1203" s="2">
        <v>72</v>
      </c>
      <c r="C1203" s="5" t="s">
        <v>961</v>
      </c>
      <c r="D1203" s="12">
        <v>3181</v>
      </c>
      <c r="E1203" s="12">
        <v>564417</v>
      </c>
      <c r="F1203" s="12">
        <v>567598</v>
      </c>
      <c r="G1203" s="12">
        <v>563324.41599999997</v>
      </c>
      <c r="H1203" s="12">
        <v>4273.5839999999998</v>
      </c>
    </row>
    <row r="1204" spans="1:8" x14ac:dyDescent="0.25">
      <c r="A1204"/>
      <c r="B1204" s="2">
        <v>73</v>
      </c>
      <c r="C1204" s="5" t="s">
        <v>962</v>
      </c>
      <c r="D1204" s="12">
        <v>0</v>
      </c>
      <c r="E1204" s="12">
        <v>155168</v>
      </c>
      <c r="F1204" s="12">
        <v>155168</v>
      </c>
      <c r="G1204" s="12">
        <v>123777.91</v>
      </c>
      <c r="H1204" s="12">
        <v>31390.09</v>
      </c>
    </row>
    <row r="1205" spans="1:8" x14ac:dyDescent="0.25">
      <c r="A1205"/>
      <c r="B1205" s="2">
        <v>74</v>
      </c>
      <c r="C1205" s="5" t="s">
        <v>963</v>
      </c>
      <c r="D1205" s="12">
        <v>1934</v>
      </c>
      <c r="E1205" s="12">
        <v>340736</v>
      </c>
      <c r="F1205" s="12">
        <v>342670</v>
      </c>
      <c r="G1205" s="12">
        <v>341158.79700000002</v>
      </c>
      <c r="H1205" s="12">
        <v>1511.203</v>
      </c>
    </row>
    <row r="1206" spans="1:8" x14ac:dyDescent="0.25">
      <c r="A1206"/>
      <c r="B1206" s="2">
        <v>75</v>
      </c>
      <c r="C1206" s="5" t="s">
        <v>964</v>
      </c>
      <c r="D1206" s="12">
        <v>4806</v>
      </c>
      <c r="E1206" s="12">
        <v>277906</v>
      </c>
      <c r="F1206" s="12">
        <v>282712</v>
      </c>
      <c r="G1206" s="12">
        <v>274616.36800000002</v>
      </c>
      <c r="H1206" s="12">
        <v>8095.6319999999996</v>
      </c>
    </row>
    <row r="1207" spans="1:8" ht="15" customHeight="1" x14ac:dyDescent="0.25">
      <c r="A1207"/>
      <c r="B1207" s="13" t="s">
        <v>13</v>
      </c>
      <c r="C1207" s="14" t="s">
        <v>965</v>
      </c>
      <c r="D1207" s="15">
        <f>SUBTOTAL(9,D1199:D1206)</f>
        <v>132248</v>
      </c>
      <c r="E1207" s="15">
        <f>SUBTOTAL(9,E1199:E1206)</f>
        <v>2415784</v>
      </c>
      <c r="F1207" s="15">
        <f>SUBTOTAL(9,F1199:F1206)</f>
        <v>2548032</v>
      </c>
      <c r="G1207" s="15">
        <f>SUBTOTAL(9,G1199:G1206)</f>
        <v>2325652.2446600003</v>
      </c>
      <c r="H1207" s="15">
        <f>SUBTOTAL(9,H1199:H1206)</f>
        <v>222379.75534000003</v>
      </c>
    </row>
    <row r="1208" spans="1:8" ht="15" customHeight="1" x14ac:dyDescent="0.25">
      <c r="B1208" s="16"/>
      <c r="C1208" s="14" t="s">
        <v>966</v>
      </c>
      <c r="D1208" s="17">
        <f>SUBTOTAL(9,D1173:D1207)</f>
        <v>3061652</v>
      </c>
      <c r="E1208" s="17">
        <f>SUBTOTAL(9,E1173:E1207)</f>
        <v>9648341</v>
      </c>
      <c r="F1208" s="17">
        <f>SUBTOTAL(9,F1173:F1207)</f>
        <v>12709993</v>
      </c>
      <c r="G1208" s="17">
        <f>SUBTOTAL(9,G1173:G1207)</f>
        <v>7625373.5720599992</v>
      </c>
      <c r="H1208" s="17">
        <f>SUBTOTAL(9,H1173:H1207)</f>
        <v>5084619.4279399998</v>
      </c>
    </row>
    <row r="1209" spans="1:8" ht="27" customHeight="1" x14ac:dyDescent="0.35">
      <c r="A1209" s="1"/>
      <c r="B1209" s="2"/>
      <c r="C1209" s="9" t="s">
        <v>967</v>
      </c>
      <c r="D1209" s="1"/>
      <c r="E1209" s="1"/>
      <c r="F1209" s="1"/>
      <c r="G1209" s="1"/>
      <c r="H1209" s="1"/>
    </row>
    <row r="1210" spans="1:8" ht="15" customHeight="1" x14ac:dyDescent="0.35">
      <c r="A1210" s="10">
        <v>770</v>
      </c>
      <c r="B1210" s="2"/>
      <c r="C1210" s="5" t="s">
        <v>968</v>
      </c>
      <c r="D1210" s="11"/>
      <c r="E1210" s="1"/>
      <c r="G1210" s="1"/>
      <c r="H1210" s="1"/>
    </row>
    <row r="1211" spans="1:8" x14ac:dyDescent="0.25">
      <c r="A1211"/>
      <c r="B1211" s="2">
        <v>21</v>
      </c>
      <c r="C1211" s="5" t="s">
        <v>300</v>
      </c>
      <c r="D1211" s="12">
        <v>0</v>
      </c>
      <c r="E1211" s="12">
        <v>42945</v>
      </c>
      <c r="F1211" s="12">
        <v>42945</v>
      </c>
      <c r="G1211" s="12">
        <v>35530.808550000002</v>
      </c>
      <c r="H1211" s="12">
        <v>7414.1914500000003</v>
      </c>
    </row>
    <row r="1212" spans="1:8" x14ac:dyDescent="0.25">
      <c r="A1212"/>
      <c r="B1212" s="2">
        <v>70</v>
      </c>
      <c r="C1212" s="5" t="s">
        <v>846</v>
      </c>
      <c r="D1212" s="12">
        <v>39026</v>
      </c>
      <c r="E1212" s="12">
        <v>365476</v>
      </c>
      <c r="F1212" s="12">
        <v>404502</v>
      </c>
      <c r="G1212" s="12">
        <v>390427.46799999999</v>
      </c>
      <c r="H1212" s="12">
        <v>14074.531999999999</v>
      </c>
    </row>
    <row r="1213" spans="1:8" ht="15" customHeight="1" x14ac:dyDescent="0.25">
      <c r="A1213"/>
      <c r="B1213" s="13" t="s">
        <v>13</v>
      </c>
      <c r="C1213" s="14" t="s">
        <v>969</v>
      </c>
      <c r="D1213" s="15">
        <f>SUBTOTAL(9,D1211:D1212)</f>
        <v>39026</v>
      </c>
      <c r="E1213" s="15">
        <f>SUBTOTAL(9,E1211:E1212)</f>
        <v>408421</v>
      </c>
      <c r="F1213" s="15">
        <f>SUBTOTAL(9,F1211:F1212)</f>
        <v>447447</v>
      </c>
      <c r="G1213" s="15">
        <f>SUBTOTAL(9,G1211:G1212)</f>
        <v>425958.27655000001</v>
      </c>
      <c r="H1213" s="15">
        <f>SUBTOTAL(9,H1211:H1212)</f>
        <v>21488.723449999998</v>
      </c>
    </row>
    <row r="1214" spans="1:8" ht="15" customHeight="1" x14ac:dyDescent="0.25">
      <c r="B1214" s="16"/>
      <c r="C1214" s="14" t="s">
        <v>970</v>
      </c>
      <c r="D1214" s="17">
        <f>SUBTOTAL(9,D1210:D1213)</f>
        <v>39026</v>
      </c>
      <c r="E1214" s="17">
        <f>SUBTOTAL(9,E1210:E1213)</f>
        <v>408421</v>
      </c>
      <c r="F1214" s="17">
        <f>SUBTOTAL(9,F1210:F1213)</f>
        <v>447447</v>
      </c>
      <c r="G1214" s="17">
        <f>SUBTOTAL(9,G1210:G1213)</f>
        <v>425958.27655000001</v>
      </c>
      <c r="H1214" s="17">
        <f>SUBTOTAL(9,H1210:H1213)</f>
        <v>21488.723449999998</v>
      </c>
    </row>
    <row r="1215" spans="1:8" ht="27" customHeight="1" x14ac:dyDescent="0.35">
      <c r="A1215" s="1"/>
      <c r="B1215" s="2"/>
      <c r="C1215" s="9" t="s">
        <v>971</v>
      </c>
      <c r="D1215" s="1"/>
      <c r="E1215" s="1"/>
      <c r="F1215" s="1"/>
      <c r="G1215" s="1"/>
      <c r="H1215" s="1"/>
    </row>
    <row r="1216" spans="1:8" ht="15" customHeight="1" x14ac:dyDescent="0.35">
      <c r="A1216" s="10">
        <v>780</v>
      </c>
      <c r="B1216" s="2"/>
      <c r="C1216" s="5" t="s">
        <v>972</v>
      </c>
      <c r="D1216" s="11"/>
      <c r="E1216" s="1"/>
      <c r="G1216" s="1"/>
      <c r="H1216" s="1"/>
    </row>
    <row r="1217" spans="1:8" x14ac:dyDescent="0.25">
      <c r="A1217"/>
      <c r="B1217" s="2">
        <v>50</v>
      </c>
      <c r="C1217" s="5" t="s">
        <v>973</v>
      </c>
      <c r="D1217" s="12">
        <v>0</v>
      </c>
      <c r="E1217" s="12">
        <v>389353</v>
      </c>
      <c r="F1217" s="12">
        <v>389353</v>
      </c>
      <c r="G1217" s="12">
        <v>389353</v>
      </c>
      <c r="H1217" s="12">
        <v>0</v>
      </c>
    </row>
    <row r="1218" spans="1:8" ht="15" customHeight="1" x14ac:dyDescent="0.25">
      <c r="A1218"/>
      <c r="B1218" s="13" t="s">
        <v>13</v>
      </c>
      <c r="C1218" s="14" t="s">
        <v>974</v>
      </c>
      <c r="D1218" s="15">
        <f>SUBTOTAL(9,D1217:D1217)</f>
        <v>0</v>
      </c>
      <c r="E1218" s="15">
        <f>SUBTOTAL(9,E1217:E1217)</f>
        <v>389353</v>
      </c>
      <c r="F1218" s="15">
        <f>SUBTOTAL(9,F1217:F1217)</f>
        <v>389353</v>
      </c>
      <c r="G1218" s="15">
        <f>SUBTOTAL(9,G1217:G1217)</f>
        <v>389353</v>
      </c>
      <c r="H1218" s="15">
        <f>SUBTOTAL(9,H1217:H1217)</f>
        <v>0</v>
      </c>
    </row>
    <row r="1219" spans="1:8" ht="15" customHeight="1" x14ac:dyDescent="0.35">
      <c r="A1219" s="10">
        <v>781</v>
      </c>
      <c r="B1219" s="2"/>
      <c r="C1219" s="5" t="s">
        <v>975</v>
      </c>
      <c r="D1219" s="11"/>
      <c r="E1219" s="1"/>
      <c r="G1219" s="1"/>
      <c r="H1219" s="1"/>
    </row>
    <row r="1220" spans="1:8" x14ac:dyDescent="0.25">
      <c r="A1220"/>
      <c r="B1220" s="2">
        <v>21</v>
      </c>
      <c r="C1220" s="5" t="s">
        <v>976</v>
      </c>
      <c r="D1220" s="12">
        <v>0</v>
      </c>
      <c r="E1220" s="12">
        <v>20031</v>
      </c>
      <c r="F1220" s="12">
        <v>20031</v>
      </c>
      <c r="G1220" s="12">
        <v>16669.94256</v>
      </c>
      <c r="H1220" s="12">
        <v>3361.05744</v>
      </c>
    </row>
    <row r="1221" spans="1:8" x14ac:dyDescent="0.25">
      <c r="A1221"/>
      <c r="B1221" s="2">
        <v>79</v>
      </c>
      <c r="C1221" s="5" t="s">
        <v>301</v>
      </c>
      <c r="D1221" s="12">
        <v>0</v>
      </c>
      <c r="E1221" s="12">
        <v>58385</v>
      </c>
      <c r="F1221" s="12">
        <v>58385</v>
      </c>
      <c r="G1221" s="12">
        <v>54283.811000000002</v>
      </c>
      <c r="H1221" s="12">
        <v>4101.1890000000003</v>
      </c>
    </row>
    <row r="1222" spans="1:8" ht="15" customHeight="1" x14ac:dyDescent="0.25">
      <c r="A1222"/>
      <c r="B1222" s="13" t="s">
        <v>13</v>
      </c>
      <c r="C1222" s="14" t="s">
        <v>977</v>
      </c>
      <c r="D1222" s="15">
        <f>SUBTOTAL(9,D1220:D1221)</f>
        <v>0</v>
      </c>
      <c r="E1222" s="15">
        <f>SUBTOTAL(9,E1220:E1221)</f>
        <v>78416</v>
      </c>
      <c r="F1222" s="15">
        <f>SUBTOTAL(9,F1220:F1221)</f>
        <v>78416</v>
      </c>
      <c r="G1222" s="15">
        <f>SUBTOTAL(9,G1220:G1221)</f>
        <v>70953.753559999997</v>
      </c>
      <c r="H1222" s="15">
        <f>SUBTOTAL(9,H1220:H1221)</f>
        <v>7462.2464400000008</v>
      </c>
    </row>
    <row r="1223" spans="1:8" ht="15" customHeight="1" x14ac:dyDescent="0.35">
      <c r="A1223" s="10">
        <v>783</v>
      </c>
      <c r="B1223" s="2"/>
      <c r="C1223" s="5" t="s">
        <v>978</v>
      </c>
      <c r="D1223" s="11"/>
      <c r="E1223" s="1"/>
      <c r="G1223" s="1"/>
      <c r="H1223" s="1"/>
    </row>
    <row r="1224" spans="1:8" x14ac:dyDescent="0.25">
      <c r="A1224"/>
      <c r="B1224" s="2">
        <v>21</v>
      </c>
      <c r="C1224" s="5" t="s">
        <v>895</v>
      </c>
      <c r="D1224" s="12">
        <v>0</v>
      </c>
      <c r="E1224" s="12">
        <v>34618</v>
      </c>
      <c r="F1224" s="12">
        <v>34618</v>
      </c>
      <c r="G1224" s="12">
        <v>38017.603020000002</v>
      </c>
      <c r="H1224" s="12">
        <v>-3399.60302</v>
      </c>
    </row>
    <row r="1225" spans="1:8" x14ac:dyDescent="0.25">
      <c r="A1225"/>
      <c r="B1225" s="2">
        <v>61</v>
      </c>
      <c r="C1225" s="5" t="s">
        <v>979</v>
      </c>
      <c r="D1225" s="12">
        <v>0</v>
      </c>
      <c r="E1225" s="12">
        <v>223642</v>
      </c>
      <c r="F1225" s="12">
        <v>223642</v>
      </c>
      <c r="G1225" s="12">
        <v>168565.73300000001</v>
      </c>
      <c r="H1225" s="12">
        <v>55076.267</v>
      </c>
    </row>
    <row r="1226" spans="1:8" x14ac:dyDescent="0.25">
      <c r="A1226"/>
      <c r="B1226" s="2">
        <v>79</v>
      </c>
      <c r="C1226" s="5" t="s">
        <v>897</v>
      </c>
      <c r="D1226" s="12">
        <v>0</v>
      </c>
      <c r="E1226" s="12">
        <v>30715</v>
      </c>
      <c r="F1226" s="12">
        <v>30715</v>
      </c>
      <c r="G1226" s="12">
        <v>17869.87</v>
      </c>
      <c r="H1226" s="12">
        <v>12845.13</v>
      </c>
    </row>
    <row r="1227" spans="1:8" ht="15" customHeight="1" x14ac:dyDescent="0.25">
      <c r="A1227"/>
      <c r="B1227" s="13" t="s">
        <v>13</v>
      </c>
      <c r="C1227" s="14" t="s">
        <v>980</v>
      </c>
      <c r="D1227" s="15">
        <f>SUBTOTAL(9,D1224:D1226)</f>
        <v>0</v>
      </c>
      <c r="E1227" s="15">
        <f>SUBTOTAL(9,E1224:E1226)</f>
        <v>288975</v>
      </c>
      <c r="F1227" s="15">
        <f>SUBTOTAL(9,F1224:F1226)</f>
        <v>288975</v>
      </c>
      <c r="G1227" s="15">
        <f>SUBTOTAL(9,G1224:G1226)</f>
        <v>224453.20602000001</v>
      </c>
      <c r="H1227" s="15">
        <f>SUBTOTAL(9,H1224:H1226)</f>
        <v>64521.793979999995</v>
      </c>
    </row>
    <row r="1228" spans="1:8" ht="15" customHeight="1" x14ac:dyDescent="0.25">
      <c r="B1228" s="16"/>
      <c r="C1228" s="14" t="s">
        <v>981</v>
      </c>
      <c r="D1228" s="17">
        <f>SUBTOTAL(9,D1216:D1227)</f>
        <v>0</v>
      </c>
      <c r="E1228" s="17">
        <f>SUBTOTAL(9,E1216:E1227)</f>
        <v>756744</v>
      </c>
      <c r="F1228" s="17">
        <f>SUBTOTAL(9,F1216:F1227)</f>
        <v>756744</v>
      </c>
      <c r="G1228" s="17">
        <f>SUBTOTAL(9,G1216:G1227)</f>
        <v>684759.95957999991</v>
      </c>
      <c r="H1228" s="17">
        <f>SUBTOTAL(9,H1216:H1227)</f>
        <v>71984.040420000005</v>
      </c>
    </row>
    <row r="1229" spans="1:8" ht="15" customHeight="1" x14ac:dyDescent="0.25">
      <c r="B1229" s="16"/>
      <c r="C1229" s="14" t="s">
        <v>982</v>
      </c>
      <c r="D1229" s="17">
        <f>SUBTOTAL(9,D1040:D1228)</f>
        <v>4700767</v>
      </c>
      <c r="E1229" s="17">
        <f>SUBTOTAL(9,E1040:E1228)</f>
        <v>229336394</v>
      </c>
      <c r="F1229" s="17">
        <f>SUBTOTAL(9,F1040:F1228)</f>
        <v>234037161</v>
      </c>
      <c r="G1229" s="17">
        <f>SUBTOTAL(9,G1040:G1228)</f>
        <v>208993835.20863008</v>
      </c>
      <c r="H1229" s="17">
        <f>SUBTOTAL(9,H1040:H1228)</f>
        <v>25043325.791370004</v>
      </c>
    </row>
    <row r="1230" spans="1:8" x14ac:dyDescent="0.25">
      <c r="B1230" s="16"/>
      <c r="C1230" s="18"/>
      <c r="D1230" s="19"/>
      <c r="E1230" s="19"/>
      <c r="F1230" s="19"/>
      <c r="G1230" s="19"/>
      <c r="H1230" s="19"/>
    </row>
    <row r="1231" spans="1:8" ht="15" customHeight="1" x14ac:dyDescent="0.3">
      <c r="A1231" s="1"/>
      <c r="B1231" s="2"/>
      <c r="C1231" s="3" t="s">
        <v>983</v>
      </c>
      <c r="D1231" s="1"/>
      <c r="E1231" s="1"/>
      <c r="F1231" s="1"/>
      <c r="G1231" s="1"/>
      <c r="H1231" s="1"/>
    </row>
    <row r="1232" spans="1:8" ht="27" customHeight="1" x14ac:dyDescent="0.35">
      <c r="A1232" s="1"/>
      <c r="B1232" s="2"/>
      <c r="C1232" s="9" t="s">
        <v>177</v>
      </c>
      <c r="D1232" s="1"/>
      <c r="E1232" s="1"/>
      <c r="F1232" s="1"/>
      <c r="G1232" s="1"/>
      <c r="H1232" s="1"/>
    </row>
    <row r="1233" spans="1:8" ht="15" customHeight="1" x14ac:dyDescent="0.35">
      <c r="A1233" s="10">
        <v>800</v>
      </c>
      <c r="B1233" s="2"/>
      <c r="C1233" s="5" t="s">
        <v>984</v>
      </c>
      <c r="D1233" s="11"/>
      <c r="E1233" s="1"/>
      <c r="G1233" s="1"/>
      <c r="H1233" s="1"/>
    </row>
    <row r="1234" spans="1:8" x14ac:dyDescent="0.25">
      <c r="A1234"/>
      <c r="B1234" s="2">
        <v>1</v>
      </c>
      <c r="C1234" s="5" t="s">
        <v>20</v>
      </c>
      <c r="D1234" s="12">
        <v>7864</v>
      </c>
      <c r="E1234" s="12">
        <v>165543</v>
      </c>
      <c r="F1234" s="12">
        <v>173407</v>
      </c>
      <c r="G1234" s="12">
        <v>145394.82358</v>
      </c>
      <c r="H1234" s="12">
        <v>28012.17642</v>
      </c>
    </row>
    <row r="1235" spans="1:8" x14ac:dyDescent="0.25">
      <c r="A1235"/>
      <c r="B1235" s="2">
        <v>21</v>
      </c>
      <c r="C1235" s="5" t="s">
        <v>25</v>
      </c>
      <c r="D1235" s="12">
        <v>371</v>
      </c>
      <c r="E1235" s="12">
        <v>10656</v>
      </c>
      <c r="F1235" s="12">
        <v>11027</v>
      </c>
      <c r="G1235" s="12">
        <v>6766.0772800000004</v>
      </c>
      <c r="H1235" s="12">
        <v>4260.9227199999996</v>
      </c>
    </row>
    <row r="1236" spans="1:8" x14ac:dyDescent="0.25">
      <c r="A1236"/>
      <c r="B1236" s="2">
        <v>50</v>
      </c>
      <c r="C1236" s="5" t="s">
        <v>368</v>
      </c>
      <c r="D1236" s="12">
        <v>0</v>
      </c>
      <c r="E1236" s="12">
        <v>43006</v>
      </c>
      <c r="F1236" s="12">
        <v>43006</v>
      </c>
      <c r="G1236" s="12">
        <v>43006</v>
      </c>
      <c r="H1236" s="12">
        <v>0</v>
      </c>
    </row>
    <row r="1237" spans="1:8" ht="15" customHeight="1" x14ac:dyDescent="0.25">
      <c r="A1237"/>
      <c r="B1237" s="13" t="s">
        <v>13</v>
      </c>
      <c r="C1237" s="14" t="s">
        <v>985</v>
      </c>
      <c r="D1237" s="15">
        <f>SUBTOTAL(9,D1234:D1236)</f>
        <v>8235</v>
      </c>
      <c r="E1237" s="15">
        <f>SUBTOTAL(9,E1234:E1236)</f>
        <v>219205</v>
      </c>
      <c r="F1237" s="15">
        <f>SUBTOTAL(9,F1234:F1236)</f>
        <v>227440</v>
      </c>
      <c r="G1237" s="15">
        <f>SUBTOTAL(9,G1234:G1236)</f>
        <v>195166.90085999999</v>
      </c>
      <c r="H1237" s="15">
        <f>SUBTOTAL(9,H1234:H1236)</f>
        <v>32273.099139999998</v>
      </c>
    </row>
    <row r="1238" spans="1:8" ht="15" customHeight="1" x14ac:dyDescent="0.25">
      <c r="B1238" s="16"/>
      <c r="C1238" s="14" t="s">
        <v>182</v>
      </c>
      <c r="D1238" s="17">
        <f>SUBTOTAL(9,D1233:D1237)</f>
        <v>8235</v>
      </c>
      <c r="E1238" s="17">
        <f>SUBTOTAL(9,E1233:E1237)</f>
        <v>219205</v>
      </c>
      <c r="F1238" s="17">
        <f>SUBTOTAL(9,F1233:F1237)</f>
        <v>227440</v>
      </c>
      <c r="G1238" s="17">
        <f>SUBTOTAL(9,G1233:G1237)</f>
        <v>195166.90085999999</v>
      </c>
      <c r="H1238" s="17">
        <f>SUBTOTAL(9,H1233:H1237)</f>
        <v>32273.099139999998</v>
      </c>
    </row>
    <row r="1239" spans="1:8" ht="27" customHeight="1" x14ac:dyDescent="0.35">
      <c r="A1239" s="1"/>
      <c r="B1239" s="2"/>
      <c r="C1239" s="9" t="s">
        <v>986</v>
      </c>
      <c r="D1239" s="1"/>
      <c r="E1239" s="1"/>
      <c r="F1239" s="1"/>
      <c r="G1239" s="1"/>
      <c r="H1239" s="1"/>
    </row>
    <row r="1240" spans="1:8" ht="15" customHeight="1" x14ac:dyDescent="0.35">
      <c r="A1240" s="10">
        <v>840</v>
      </c>
      <c r="B1240" s="2"/>
      <c r="C1240" s="5" t="s">
        <v>987</v>
      </c>
      <c r="D1240" s="11"/>
      <c r="E1240" s="1"/>
      <c r="G1240" s="1"/>
      <c r="H1240" s="1"/>
    </row>
    <row r="1241" spans="1:8" x14ac:dyDescent="0.25">
      <c r="A1241"/>
      <c r="B1241" s="2">
        <v>21</v>
      </c>
      <c r="C1241" s="5" t="s">
        <v>988</v>
      </c>
      <c r="D1241" s="12">
        <v>765</v>
      </c>
      <c r="E1241" s="12">
        <v>20959</v>
      </c>
      <c r="F1241" s="12">
        <v>21724</v>
      </c>
      <c r="G1241" s="12">
        <v>14352.22853</v>
      </c>
      <c r="H1241" s="12">
        <v>7371.7714699999997</v>
      </c>
    </row>
    <row r="1242" spans="1:8" x14ac:dyDescent="0.25">
      <c r="A1242"/>
      <c r="B1242" s="2">
        <v>61</v>
      </c>
      <c r="C1242" s="5" t="s">
        <v>989</v>
      </c>
      <c r="D1242" s="12">
        <v>0</v>
      </c>
      <c r="E1242" s="12">
        <v>118316</v>
      </c>
      <c r="F1242" s="12">
        <v>118316</v>
      </c>
      <c r="G1242" s="12">
        <v>116477.501</v>
      </c>
      <c r="H1242" s="12">
        <v>1838.499</v>
      </c>
    </row>
    <row r="1243" spans="1:8" x14ac:dyDescent="0.25">
      <c r="A1243"/>
      <c r="B1243" s="2">
        <v>70</v>
      </c>
      <c r="C1243" s="5" t="s">
        <v>990</v>
      </c>
      <c r="D1243" s="12">
        <v>0</v>
      </c>
      <c r="E1243" s="12">
        <v>139007</v>
      </c>
      <c r="F1243" s="12">
        <v>139007</v>
      </c>
      <c r="G1243" s="12">
        <v>140350</v>
      </c>
      <c r="H1243" s="12">
        <v>-1343</v>
      </c>
    </row>
    <row r="1244" spans="1:8" x14ac:dyDescent="0.25">
      <c r="A1244"/>
      <c r="B1244" s="2">
        <v>73</v>
      </c>
      <c r="C1244" s="5" t="s">
        <v>991</v>
      </c>
      <c r="D1244" s="12">
        <v>0</v>
      </c>
      <c r="E1244" s="12">
        <v>37662</v>
      </c>
      <c r="F1244" s="12">
        <v>37662</v>
      </c>
      <c r="G1244" s="12">
        <v>37662</v>
      </c>
      <c r="H1244" s="12">
        <v>0</v>
      </c>
    </row>
    <row r="1245" spans="1:8" ht="15" customHeight="1" x14ac:dyDescent="0.25">
      <c r="A1245"/>
      <c r="B1245" s="13" t="s">
        <v>13</v>
      </c>
      <c r="C1245" s="14" t="s">
        <v>992</v>
      </c>
      <c r="D1245" s="15">
        <f>SUBTOTAL(9,D1241:D1244)</f>
        <v>765</v>
      </c>
      <c r="E1245" s="15">
        <f>SUBTOTAL(9,E1241:E1244)</f>
        <v>315944</v>
      </c>
      <c r="F1245" s="15">
        <f>SUBTOTAL(9,F1241:F1244)</f>
        <v>316709</v>
      </c>
      <c r="G1245" s="15">
        <f>SUBTOTAL(9,G1241:G1244)</f>
        <v>308841.72953000001</v>
      </c>
      <c r="H1245" s="15">
        <f>SUBTOTAL(9,H1241:H1244)</f>
        <v>7867.2704699999995</v>
      </c>
    </row>
    <row r="1246" spans="1:8" ht="15" customHeight="1" x14ac:dyDescent="0.35">
      <c r="A1246" s="10">
        <v>841</v>
      </c>
      <c r="B1246" s="2"/>
      <c r="C1246" s="5" t="s">
        <v>993</v>
      </c>
      <c r="D1246" s="11"/>
      <c r="E1246" s="1"/>
      <c r="G1246" s="1"/>
      <c r="H1246" s="1"/>
    </row>
    <row r="1247" spans="1:8" x14ac:dyDescent="0.25">
      <c r="A1247"/>
      <c r="B1247" s="2">
        <v>21</v>
      </c>
      <c r="C1247" s="5" t="s">
        <v>994</v>
      </c>
      <c r="D1247" s="12">
        <v>0</v>
      </c>
      <c r="E1247" s="12">
        <v>14047</v>
      </c>
      <c r="F1247" s="12">
        <v>14047</v>
      </c>
      <c r="G1247" s="12">
        <v>14765.52</v>
      </c>
      <c r="H1247" s="12">
        <v>-718.52</v>
      </c>
    </row>
    <row r="1248" spans="1:8" x14ac:dyDescent="0.25">
      <c r="A1248"/>
      <c r="B1248" s="2">
        <v>22</v>
      </c>
      <c r="C1248" s="5" t="s">
        <v>995</v>
      </c>
      <c r="D1248" s="12">
        <v>473</v>
      </c>
      <c r="E1248" s="12">
        <v>7409</v>
      </c>
      <c r="F1248" s="12">
        <v>7882</v>
      </c>
      <c r="G1248" s="12">
        <v>3467.64311</v>
      </c>
      <c r="H1248" s="12">
        <v>4414.35689</v>
      </c>
    </row>
    <row r="1249" spans="1:8" x14ac:dyDescent="0.25">
      <c r="A1249"/>
      <c r="B1249" s="2">
        <v>23</v>
      </c>
      <c r="C1249" s="5" t="s">
        <v>996</v>
      </c>
      <c r="D1249" s="12">
        <v>0</v>
      </c>
      <c r="E1249" s="12">
        <v>5747</v>
      </c>
      <c r="F1249" s="12">
        <v>5747</v>
      </c>
      <c r="G1249" s="12">
        <v>3886</v>
      </c>
      <c r="H1249" s="12">
        <v>1861</v>
      </c>
    </row>
    <row r="1250" spans="1:8" x14ac:dyDescent="0.25">
      <c r="A1250"/>
      <c r="B1250" s="2">
        <v>71</v>
      </c>
      <c r="C1250" s="5" t="s">
        <v>997</v>
      </c>
      <c r="D1250" s="12">
        <v>0</v>
      </c>
      <c r="E1250" s="12">
        <v>655000</v>
      </c>
      <c r="F1250" s="12">
        <v>655000</v>
      </c>
      <c r="G1250" s="12">
        <v>596723.83715000004</v>
      </c>
      <c r="H1250" s="12">
        <v>58276.162850000001</v>
      </c>
    </row>
    <row r="1251" spans="1:8" ht="15" customHeight="1" x14ac:dyDescent="0.25">
      <c r="A1251"/>
      <c r="B1251" s="13" t="s">
        <v>13</v>
      </c>
      <c r="C1251" s="14" t="s">
        <v>998</v>
      </c>
      <c r="D1251" s="15">
        <f>SUBTOTAL(9,D1247:D1250)</f>
        <v>473</v>
      </c>
      <c r="E1251" s="15">
        <f>SUBTOTAL(9,E1247:E1250)</f>
        <v>682203</v>
      </c>
      <c r="F1251" s="15">
        <f>SUBTOTAL(9,F1247:F1250)</f>
        <v>682676</v>
      </c>
      <c r="G1251" s="15">
        <f>SUBTOTAL(9,G1247:G1250)</f>
        <v>618843.00026</v>
      </c>
      <c r="H1251" s="15">
        <f>SUBTOTAL(9,H1247:H1250)</f>
        <v>63832.999739999999</v>
      </c>
    </row>
    <row r="1252" spans="1:8" ht="15" customHeight="1" x14ac:dyDescent="0.35">
      <c r="A1252" s="10">
        <v>842</v>
      </c>
      <c r="B1252" s="2"/>
      <c r="C1252" s="5" t="s">
        <v>999</v>
      </c>
      <c r="D1252" s="11"/>
      <c r="E1252" s="1"/>
      <c r="G1252" s="1"/>
      <c r="H1252" s="1"/>
    </row>
    <row r="1253" spans="1:8" x14ac:dyDescent="0.25">
      <c r="A1253"/>
      <c r="B1253" s="2">
        <v>1</v>
      </c>
      <c r="C1253" s="5" t="s">
        <v>1000</v>
      </c>
      <c r="D1253" s="12">
        <v>0</v>
      </c>
      <c r="E1253" s="12">
        <v>399267</v>
      </c>
      <c r="F1253" s="12">
        <v>399267</v>
      </c>
      <c r="G1253" s="12">
        <v>371908.23771000002</v>
      </c>
      <c r="H1253" s="12">
        <v>27358.762289999999</v>
      </c>
    </row>
    <row r="1254" spans="1:8" x14ac:dyDescent="0.25">
      <c r="A1254"/>
      <c r="B1254" s="2">
        <v>21</v>
      </c>
      <c r="C1254" s="5" t="s">
        <v>30</v>
      </c>
      <c r="D1254" s="12">
        <v>828</v>
      </c>
      <c r="E1254" s="12">
        <v>25806</v>
      </c>
      <c r="F1254" s="12">
        <v>26634</v>
      </c>
      <c r="G1254" s="12">
        <v>14688.627839999999</v>
      </c>
      <c r="H1254" s="12">
        <v>11945.372160000001</v>
      </c>
    </row>
    <row r="1255" spans="1:8" x14ac:dyDescent="0.25">
      <c r="A1255"/>
      <c r="B1255" s="2">
        <v>70</v>
      </c>
      <c r="C1255" s="5" t="s">
        <v>1001</v>
      </c>
      <c r="D1255" s="12">
        <v>0</v>
      </c>
      <c r="E1255" s="12">
        <v>254767</v>
      </c>
      <c r="F1255" s="12">
        <v>254767</v>
      </c>
      <c r="G1255" s="12">
        <v>236564.13268000001</v>
      </c>
      <c r="H1255" s="12">
        <v>18202.867320000001</v>
      </c>
    </row>
    <row r="1256" spans="1:8" ht="15" customHeight="1" x14ac:dyDescent="0.25">
      <c r="A1256"/>
      <c r="B1256" s="13" t="s">
        <v>13</v>
      </c>
      <c r="C1256" s="14" t="s">
        <v>1002</v>
      </c>
      <c r="D1256" s="15">
        <f>SUBTOTAL(9,D1253:D1255)</f>
        <v>828</v>
      </c>
      <c r="E1256" s="15">
        <f>SUBTOTAL(9,E1253:E1255)</f>
        <v>679840</v>
      </c>
      <c r="F1256" s="15">
        <f>SUBTOTAL(9,F1253:F1255)</f>
        <v>680668</v>
      </c>
      <c r="G1256" s="15">
        <f>SUBTOTAL(9,G1253:G1255)</f>
        <v>623160.99823000003</v>
      </c>
      <c r="H1256" s="15">
        <f>SUBTOTAL(9,H1253:H1255)</f>
        <v>57507.001770000003</v>
      </c>
    </row>
    <row r="1257" spans="1:8" ht="15" customHeight="1" x14ac:dyDescent="0.35">
      <c r="A1257" s="10">
        <v>843</v>
      </c>
      <c r="B1257" s="2"/>
      <c r="C1257" s="5" t="s">
        <v>1003</v>
      </c>
      <c r="D1257" s="11"/>
      <c r="E1257" s="1"/>
      <c r="G1257" s="1"/>
      <c r="H1257" s="1"/>
    </row>
    <row r="1258" spans="1:8" x14ac:dyDescent="0.25">
      <c r="A1258"/>
      <c r="B1258" s="2">
        <v>70</v>
      </c>
      <c r="C1258" s="5" t="s">
        <v>1004</v>
      </c>
      <c r="D1258" s="12">
        <v>0</v>
      </c>
      <c r="E1258" s="12">
        <v>6000</v>
      </c>
      <c r="F1258" s="12">
        <v>6000</v>
      </c>
      <c r="G1258" s="12">
        <v>2979.4110000000001</v>
      </c>
      <c r="H1258" s="12">
        <v>3020.5889999999999</v>
      </c>
    </row>
    <row r="1259" spans="1:8" ht="15" customHeight="1" x14ac:dyDescent="0.25">
      <c r="A1259"/>
      <c r="B1259" s="13" t="s">
        <v>13</v>
      </c>
      <c r="C1259" s="14" t="s">
        <v>1005</v>
      </c>
      <c r="D1259" s="15">
        <f>SUBTOTAL(9,D1258:D1258)</f>
        <v>0</v>
      </c>
      <c r="E1259" s="15">
        <f>SUBTOTAL(9,E1258:E1258)</f>
        <v>6000</v>
      </c>
      <c r="F1259" s="15">
        <f>SUBTOTAL(9,F1258:F1258)</f>
        <v>6000</v>
      </c>
      <c r="G1259" s="15">
        <f>SUBTOTAL(9,G1258:G1258)</f>
        <v>2979.4110000000001</v>
      </c>
      <c r="H1259" s="15">
        <f>SUBTOTAL(9,H1258:H1258)</f>
        <v>3020.5889999999999</v>
      </c>
    </row>
    <row r="1260" spans="1:8" ht="15" customHeight="1" x14ac:dyDescent="0.35">
      <c r="A1260" s="10">
        <v>844</v>
      </c>
      <c r="B1260" s="2"/>
      <c r="C1260" s="5" t="s">
        <v>1006</v>
      </c>
      <c r="D1260" s="11"/>
      <c r="E1260" s="1"/>
      <c r="G1260" s="1"/>
      <c r="H1260" s="1"/>
    </row>
    <row r="1261" spans="1:8" x14ac:dyDescent="0.25">
      <c r="A1261"/>
      <c r="B1261" s="2">
        <v>70</v>
      </c>
      <c r="C1261" s="5" t="s">
        <v>812</v>
      </c>
      <c r="D1261" s="12">
        <v>0</v>
      </c>
      <c r="E1261" s="12">
        <v>1099100</v>
      </c>
      <c r="F1261" s="12">
        <v>1099100</v>
      </c>
      <c r="G1261" s="12">
        <v>1044585.067</v>
      </c>
      <c r="H1261" s="12">
        <v>54514.932999999997</v>
      </c>
    </row>
    <row r="1262" spans="1:8" ht="15" customHeight="1" x14ac:dyDescent="0.25">
      <c r="A1262"/>
      <c r="B1262" s="13" t="s">
        <v>13</v>
      </c>
      <c r="C1262" s="14" t="s">
        <v>1007</v>
      </c>
      <c r="D1262" s="15">
        <f>SUBTOTAL(9,D1261:D1261)</f>
        <v>0</v>
      </c>
      <c r="E1262" s="15">
        <f>SUBTOTAL(9,E1261:E1261)</f>
        <v>1099100</v>
      </c>
      <c r="F1262" s="15">
        <f>SUBTOTAL(9,F1261:F1261)</f>
        <v>1099100</v>
      </c>
      <c r="G1262" s="15">
        <f>SUBTOTAL(9,G1261:G1261)</f>
        <v>1044585.067</v>
      </c>
      <c r="H1262" s="15">
        <f>SUBTOTAL(9,H1261:H1261)</f>
        <v>54514.932999999997</v>
      </c>
    </row>
    <row r="1263" spans="1:8" ht="15" customHeight="1" x14ac:dyDescent="0.35">
      <c r="A1263" s="10">
        <v>845</v>
      </c>
      <c r="B1263" s="2"/>
      <c r="C1263" s="5" t="s">
        <v>1008</v>
      </c>
      <c r="D1263" s="11"/>
      <c r="E1263" s="1"/>
      <c r="G1263" s="1"/>
      <c r="H1263" s="1"/>
    </row>
    <row r="1264" spans="1:8" x14ac:dyDescent="0.25">
      <c r="A1264"/>
      <c r="B1264" s="2">
        <v>70</v>
      </c>
      <c r="C1264" s="5" t="s">
        <v>812</v>
      </c>
      <c r="D1264" s="12">
        <v>0</v>
      </c>
      <c r="E1264" s="12">
        <v>21340000</v>
      </c>
      <c r="F1264" s="12">
        <v>21340000</v>
      </c>
      <c r="G1264" s="12">
        <v>19447614.852000002</v>
      </c>
      <c r="H1264" s="12">
        <v>1892385.148</v>
      </c>
    </row>
    <row r="1265" spans="1:8" ht="15" customHeight="1" x14ac:dyDescent="0.25">
      <c r="A1265"/>
      <c r="B1265" s="13" t="s">
        <v>13</v>
      </c>
      <c r="C1265" s="14" t="s">
        <v>1009</v>
      </c>
      <c r="D1265" s="15">
        <f>SUBTOTAL(9,D1264:D1264)</f>
        <v>0</v>
      </c>
      <c r="E1265" s="15">
        <f>SUBTOTAL(9,E1264:E1264)</f>
        <v>21340000</v>
      </c>
      <c r="F1265" s="15">
        <f>SUBTOTAL(9,F1264:F1264)</f>
        <v>21340000</v>
      </c>
      <c r="G1265" s="15">
        <f>SUBTOTAL(9,G1264:G1264)</f>
        <v>19447614.852000002</v>
      </c>
      <c r="H1265" s="15">
        <f>SUBTOTAL(9,H1264:H1264)</f>
        <v>1892385.148</v>
      </c>
    </row>
    <row r="1266" spans="1:8" ht="15" customHeight="1" x14ac:dyDescent="0.35">
      <c r="A1266" s="10">
        <v>846</v>
      </c>
      <c r="B1266" s="2"/>
      <c r="C1266" s="5" t="s">
        <v>1010</v>
      </c>
      <c r="D1266" s="11"/>
      <c r="E1266" s="1"/>
      <c r="G1266" s="1"/>
      <c r="H1266" s="1"/>
    </row>
    <row r="1267" spans="1:8" x14ac:dyDescent="0.25">
      <c r="A1267"/>
      <c r="B1267" s="2">
        <v>21</v>
      </c>
      <c r="C1267" s="5" t="s">
        <v>1011</v>
      </c>
      <c r="D1267" s="12">
        <v>11604</v>
      </c>
      <c r="E1267" s="12">
        <v>42432</v>
      </c>
      <c r="F1267" s="12">
        <v>54036</v>
      </c>
      <c r="G1267" s="12">
        <v>28919.391199999998</v>
      </c>
      <c r="H1267" s="12">
        <v>25116.608800000002</v>
      </c>
    </row>
    <row r="1268" spans="1:8" x14ac:dyDescent="0.25">
      <c r="A1268"/>
      <c r="B1268" s="2">
        <v>61</v>
      </c>
      <c r="C1268" s="5" t="s">
        <v>1012</v>
      </c>
      <c r="D1268" s="12">
        <v>0</v>
      </c>
      <c r="E1268" s="12">
        <v>703942</v>
      </c>
      <c r="F1268" s="12">
        <v>703942</v>
      </c>
      <c r="G1268" s="12">
        <v>233281.02600000001</v>
      </c>
      <c r="H1268" s="12">
        <v>470660.97399999999</v>
      </c>
    </row>
    <row r="1269" spans="1:8" x14ac:dyDescent="0.25">
      <c r="A1269"/>
      <c r="B1269" s="2">
        <v>62</v>
      </c>
      <c r="C1269" s="5" t="s">
        <v>1013</v>
      </c>
      <c r="D1269" s="12">
        <v>0</v>
      </c>
      <c r="E1269" s="12">
        <v>104440</v>
      </c>
      <c r="F1269" s="12">
        <v>104440</v>
      </c>
      <c r="G1269" s="12">
        <v>65060.298000000003</v>
      </c>
      <c r="H1269" s="12">
        <v>39379.701999999997</v>
      </c>
    </row>
    <row r="1270" spans="1:8" x14ac:dyDescent="0.25">
      <c r="A1270"/>
      <c r="B1270" s="2">
        <v>70</v>
      </c>
      <c r="C1270" s="5" t="s">
        <v>1014</v>
      </c>
      <c r="D1270" s="12">
        <v>0</v>
      </c>
      <c r="E1270" s="12">
        <v>183660</v>
      </c>
      <c r="F1270" s="12">
        <v>183660</v>
      </c>
      <c r="G1270" s="12">
        <v>183659.997</v>
      </c>
      <c r="H1270" s="12">
        <v>3.0000000000000001E-3</v>
      </c>
    </row>
    <row r="1271" spans="1:8" x14ac:dyDescent="0.25">
      <c r="A1271"/>
      <c r="B1271" s="2">
        <v>71</v>
      </c>
      <c r="C1271" s="5" t="s">
        <v>1015</v>
      </c>
      <c r="D1271" s="12">
        <v>0</v>
      </c>
      <c r="E1271" s="12">
        <v>25596</v>
      </c>
      <c r="F1271" s="12">
        <v>25596</v>
      </c>
      <c r="G1271" s="12">
        <v>476178.95799999998</v>
      </c>
      <c r="H1271" s="12">
        <v>-450582.95799999998</v>
      </c>
    </row>
    <row r="1272" spans="1:8" x14ac:dyDescent="0.25">
      <c r="A1272"/>
      <c r="B1272" s="2">
        <v>79</v>
      </c>
      <c r="C1272" s="5" t="s">
        <v>1016</v>
      </c>
      <c r="D1272" s="12">
        <v>2</v>
      </c>
      <c r="E1272" s="12">
        <v>10033</v>
      </c>
      <c r="F1272" s="12">
        <v>10035</v>
      </c>
      <c r="G1272" s="12">
        <v>10029.474319999999</v>
      </c>
      <c r="H1272" s="12">
        <v>5.5256800000000004</v>
      </c>
    </row>
    <row r="1273" spans="1:8" ht="15" customHeight="1" x14ac:dyDescent="0.25">
      <c r="A1273"/>
      <c r="B1273" s="13" t="s">
        <v>13</v>
      </c>
      <c r="C1273" s="14" t="s">
        <v>1017</v>
      </c>
      <c r="D1273" s="15">
        <f>SUBTOTAL(9,D1267:D1272)</f>
        <v>11606</v>
      </c>
      <c r="E1273" s="15">
        <f>SUBTOTAL(9,E1267:E1272)</f>
        <v>1070103</v>
      </c>
      <c r="F1273" s="15">
        <f>SUBTOTAL(9,F1267:F1272)</f>
        <v>1081709</v>
      </c>
      <c r="G1273" s="15">
        <f>SUBTOTAL(9,G1267:G1272)</f>
        <v>997129.14452000009</v>
      </c>
      <c r="H1273" s="15">
        <f>SUBTOTAL(9,H1267:H1272)</f>
        <v>84579.855480000071</v>
      </c>
    </row>
    <row r="1274" spans="1:8" ht="15" customHeight="1" x14ac:dyDescent="0.35">
      <c r="A1274" s="10">
        <v>847</v>
      </c>
      <c r="B1274" s="2"/>
      <c r="C1274" s="5" t="s">
        <v>1018</v>
      </c>
      <c r="D1274" s="11"/>
      <c r="E1274" s="1"/>
      <c r="G1274" s="1"/>
      <c r="H1274" s="1"/>
    </row>
    <row r="1275" spans="1:8" x14ac:dyDescent="0.25">
      <c r="A1275"/>
      <c r="B1275" s="2">
        <v>1</v>
      </c>
      <c r="C1275" s="5" t="s">
        <v>630</v>
      </c>
      <c r="D1275" s="12">
        <v>4358</v>
      </c>
      <c r="E1275" s="12">
        <v>16035</v>
      </c>
      <c r="F1275" s="12">
        <v>20393</v>
      </c>
      <c r="G1275" s="12">
        <v>15870.78476</v>
      </c>
      <c r="H1275" s="12">
        <v>4522.2152400000004</v>
      </c>
    </row>
    <row r="1276" spans="1:8" ht="15" customHeight="1" x14ac:dyDescent="0.25">
      <c r="A1276"/>
      <c r="B1276" s="13" t="s">
        <v>13</v>
      </c>
      <c r="C1276" s="14" t="s">
        <v>1019</v>
      </c>
      <c r="D1276" s="15">
        <f>SUBTOTAL(9,D1275:D1275)</f>
        <v>4358</v>
      </c>
      <c r="E1276" s="15">
        <f>SUBTOTAL(9,E1275:E1275)</f>
        <v>16035</v>
      </c>
      <c r="F1276" s="15">
        <f>SUBTOTAL(9,F1275:F1275)</f>
        <v>20393</v>
      </c>
      <c r="G1276" s="15">
        <f>SUBTOTAL(9,G1275:G1275)</f>
        <v>15870.78476</v>
      </c>
      <c r="H1276" s="15">
        <f>SUBTOTAL(9,H1275:H1275)</f>
        <v>4522.2152400000004</v>
      </c>
    </row>
    <row r="1277" spans="1:8" ht="15" customHeight="1" x14ac:dyDescent="0.35">
      <c r="A1277" s="10">
        <v>848</v>
      </c>
      <c r="B1277" s="2"/>
      <c r="C1277" s="5" t="s">
        <v>1020</v>
      </c>
      <c r="D1277" s="11"/>
      <c r="E1277" s="1"/>
      <c r="G1277" s="1"/>
      <c r="H1277" s="1"/>
    </row>
    <row r="1278" spans="1:8" x14ac:dyDescent="0.25">
      <c r="A1278"/>
      <c r="B1278" s="2">
        <v>1</v>
      </c>
      <c r="C1278" s="5" t="s">
        <v>20</v>
      </c>
      <c r="D1278" s="12">
        <v>1151</v>
      </c>
      <c r="E1278" s="12">
        <v>24019</v>
      </c>
      <c r="F1278" s="12">
        <v>25170</v>
      </c>
      <c r="G1278" s="12">
        <v>20538.417720000001</v>
      </c>
      <c r="H1278" s="12">
        <v>4631.5822799999996</v>
      </c>
    </row>
    <row r="1279" spans="1:8" ht="15" customHeight="1" x14ac:dyDescent="0.25">
      <c r="A1279"/>
      <c r="B1279" s="13" t="s">
        <v>13</v>
      </c>
      <c r="C1279" s="14" t="s">
        <v>1021</v>
      </c>
      <c r="D1279" s="15">
        <f>SUBTOTAL(9,D1278:D1278)</f>
        <v>1151</v>
      </c>
      <c r="E1279" s="15">
        <f>SUBTOTAL(9,E1278:E1278)</f>
        <v>24019</v>
      </c>
      <c r="F1279" s="15">
        <f>SUBTOTAL(9,F1278:F1278)</f>
        <v>25170</v>
      </c>
      <c r="G1279" s="15">
        <f>SUBTOTAL(9,G1278:G1278)</f>
        <v>20538.417720000001</v>
      </c>
      <c r="H1279" s="15">
        <f>SUBTOTAL(9,H1278:H1278)</f>
        <v>4631.5822799999996</v>
      </c>
    </row>
    <row r="1280" spans="1:8" ht="15" customHeight="1" x14ac:dyDescent="0.25">
      <c r="B1280" s="16"/>
      <c r="C1280" s="14" t="s">
        <v>1022</v>
      </c>
      <c r="D1280" s="17">
        <f>SUBTOTAL(9,D1240:D1279)</f>
        <v>19181</v>
      </c>
      <c r="E1280" s="17">
        <f>SUBTOTAL(9,E1240:E1279)</f>
        <v>25233244</v>
      </c>
      <c r="F1280" s="17">
        <f>SUBTOTAL(9,F1240:F1279)</f>
        <v>25252425</v>
      </c>
      <c r="G1280" s="17">
        <f>SUBTOTAL(9,G1240:G1279)</f>
        <v>23079563.405020002</v>
      </c>
      <c r="H1280" s="17">
        <f>SUBTOTAL(9,H1240:H1279)</f>
        <v>2172861.5949800001</v>
      </c>
    </row>
    <row r="1281" spans="1:8" ht="27" customHeight="1" x14ac:dyDescent="0.35">
      <c r="A1281" s="1"/>
      <c r="B1281" s="2"/>
      <c r="C1281" s="9" t="s">
        <v>1023</v>
      </c>
      <c r="D1281" s="1"/>
      <c r="E1281" s="1"/>
      <c r="F1281" s="1"/>
      <c r="G1281" s="1"/>
      <c r="H1281" s="1"/>
    </row>
    <row r="1282" spans="1:8" ht="15" customHeight="1" x14ac:dyDescent="0.35">
      <c r="A1282" s="10">
        <v>853</v>
      </c>
      <c r="B1282" s="2"/>
      <c r="C1282" s="5" t="s">
        <v>1024</v>
      </c>
      <c r="D1282" s="11"/>
      <c r="E1282" s="1"/>
      <c r="G1282" s="1"/>
      <c r="H1282" s="1"/>
    </row>
    <row r="1283" spans="1:8" x14ac:dyDescent="0.25">
      <c r="A1283"/>
      <c r="B1283" s="2">
        <v>1</v>
      </c>
      <c r="C1283" s="5" t="s">
        <v>20</v>
      </c>
      <c r="D1283" s="12">
        <v>0</v>
      </c>
      <c r="E1283" s="12">
        <v>267890</v>
      </c>
      <c r="F1283" s="12">
        <v>267890</v>
      </c>
      <c r="G1283" s="12">
        <v>249487.27028999999</v>
      </c>
      <c r="H1283" s="12">
        <v>18402.72971</v>
      </c>
    </row>
    <row r="1284" spans="1:8" ht="15" customHeight="1" x14ac:dyDescent="0.25">
      <c r="A1284"/>
      <c r="B1284" s="13" t="s">
        <v>13</v>
      </c>
      <c r="C1284" s="14" t="s">
        <v>1025</v>
      </c>
      <c r="D1284" s="15">
        <f>SUBTOTAL(9,D1283:D1283)</f>
        <v>0</v>
      </c>
      <c r="E1284" s="15">
        <f>SUBTOTAL(9,E1283:E1283)</f>
        <v>267890</v>
      </c>
      <c r="F1284" s="15">
        <f>SUBTOTAL(9,F1283:F1283)</f>
        <v>267890</v>
      </c>
      <c r="G1284" s="15">
        <f>SUBTOTAL(9,G1283:G1283)</f>
        <v>249487.27028999999</v>
      </c>
      <c r="H1284" s="15">
        <f>SUBTOTAL(9,H1283:H1283)</f>
        <v>18402.72971</v>
      </c>
    </row>
    <row r="1285" spans="1:8" ht="15" customHeight="1" x14ac:dyDescent="0.35">
      <c r="A1285" s="10">
        <v>854</v>
      </c>
      <c r="B1285" s="2"/>
      <c r="C1285" s="5" t="s">
        <v>1026</v>
      </c>
      <c r="D1285" s="11"/>
      <c r="E1285" s="1"/>
      <c r="G1285" s="1"/>
      <c r="H1285" s="1"/>
    </row>
    <row r="1286" spans="1:8" x14ac:dyDescent="0.25">
      <c r="A1286"/>
      <c r="B1286" s="2">
        <v>21</v>
      </c>
      <c r="C1286" s="5" t="s">
        <v>25</v>
      </c>
      <c r="D1286" s="12">
        <v>2496</v>
      </c>
      <c r="E1286" s="12">
        <v>56204</v>
      </c>
      <c r="F1286" s="12">
        <v>58700</v>
      </c>
      <c r="G1286" s="12">
        <v>37994.51915</v>
      </c>
      <c r="H1286" s="12">
        <v>20705.48085</v>
      </c>
    </row>
    <row r="1287" spans="1:8" x14ac:dyDescent="0.25">
      <c r="A1287"/>
      <c r="B1287" s="2">
        <v>22</v>
      </c>
      <c r="C1287" s="5" t="s">
        <v>1027</v>
      </c>
      <c r="D1287" s="12">
        <v>400</v>
      </c>
      <c r="E1287" s="12">
        <v>12699</v>
      </c>
      <c r="F1287" s="12">
        <v>13099</v>
      </c>
      <c r="G1287" s="12">
        <v>11553.07512</v>
      </c>
      <c r="H1287" s="12">
        <v>1545.92488</v>
      </c>
    </row>
    <row r="1288" spans="1:8" x14ac:dyDescent="0.25">
      <c r="A1288"/>
      <c r="B1288" s="2">
        <v>23</v>
      </c>
      <c r="C1288" s="5" t="s">
        <v>1028</v>
      </c>
      <c r="D1288" s="12">
        <v>1670</v>
      </c>
      <c r="E1288" s="12">
        <v>50912</v>
      </c>
      <c r="F1288" s="12">
        <v>52582</v>
      </c>
      <c r="G1288" s="12">
        <v>37384.533219999998</v>
      </c>
      <c r="H1288" s="12">
        <v>15197.466780000001</v>
      </c>
    </row>
    <row r="1289" spans="1:8" x14ac:dyDescent="0.25">
      <c r="A1289"/>
      <c r="B1289" s="2">
        <v>45</v>
      </c>
      <c r="C1289" s="5" t="s">
        <v>31</v>
      </c>
      <c r="D1289" s="12">
        <v>4863</v>
      </c>
      <c r="E1289" s="12">
        <v>2069</v>
      </c>
      <c r="F1289" s="12">
        <v>6932</v>
      </c>
      <c r="G1289" s="12">
        <v>3102.1126199999999</v>
      </c>
      <c r="H1289" s="12">
        <v>3829.8873800000001</v>
      </c>
    </row>
    <row r="1290" spans="1:8" x14ac:dyDescent="0.25">
      <c r="A1290"/>
      <c r="B1290" s="2">
        <v>61</v>
      </c>
      <c r="C1290" s="5" t="s">
        <v>1013</v>
      </c>
      <c r="D1290" s="12">
        <v>0</v>
      </c>
      <c r="E1290" s="12">
        <v>82369</v>
      </c>
      <c r="F1290" s="12">
        <v>82369</v>
      </c>
      <c r="G1290" s="12">
        <v>60711.464999999997</v>
      </c>
      <c r="H1290" s="12">
        <v>21657.535</v>
      </c>
    </row>
    <row r="1291" spans="1:8" x14ac:dyDescent="0.25">
      <c r="A1291"/>
      <c r="B1291" s="2">
        <v>62</v>
      </c>
      <c r="C1291" s="5" t="s">
        <v>1029</v>
      </c>
      <c r="D1291" s="12">
        <v>0</v>
      </c>
      <c r="E1291" s="12">
        <v>28060</v>
      </c>
      <c r="F1291" s="12">
        <v>28060</v>
      </c>
      <c r="G1291" s="12">
        <v>27766.134999999998</v>
      </c>
      <c r="H1291" s="12">
        <v>293.86500000000001</v>
      </c>
    </row>
    <row r="1292" spans="1:8" x14ac:dyDescent="0.25">
      <c r="A1292"/>
      <c r="B1292" s="2">
        <v>71</v>
      </c>
      <c r="C1292" s="5" t="s">
        <v>1030</v>
      </c>
      <c r="D1292" s="12">
        <v>0</v>
      </c>
      <c r="E1292" s="12">
        <v>40041</v>
      </c>
      <c r="F1292" s="12">
        <v>40041</v>
      </c>
      <c r="G1292" s="12">
        <v>35396.176650000001</v>
      </c>
      <c r="H1292" s="12">
        <v>4644.8233499999997</v>
      </c>
    </row>
    <row r="1293" spans="1:8" x14ac:dyDescent="0.25">
      <c r="A1293"/>
      <c r="B1293" s="2">
        <v>72</v>
      </c>
      <c r="C1293" s="5" t="s">
        <v>1031</v>
      </c>
      <c r="D1293" s="12">
        <v>3186</v>
      </c>
      <c r="E1293" s="12">
        <v>122156</v>
      </c>
      <c r="F1293" s="12">
        <v>125342</v>
      </c>
      <c r="G1293" s="12">
        <v>119601.30576</v>
      </c>
      <c r="H1293" s="12">
        <v>5740.6942399999998</v>
      </c>
    </row>
    <row r="1294" spans="1:8" ht="15" customHeight="1" x14ac:dyDescent="0.25">
      <c r="A1294"/>
      <c r="B1294" s="13" t="s">
        <v>13</v>
      </c>
      <c r="C1294" s="14" t="s">
        <v>1032</v>
      </c>
      <c r="D1294" s="15">
        <f>SUBTOTAL(9,D1286:D1293)</f>
        <v>12615</v>
      </c>
      <c r="E1294" s="15">
        <f>SUBTOTAL(9,E1286:E1293)</f>
        <v>394510</v>
      </c>
      <c r="F1294" s="15">
        <f>SUBTOTAL(9,F1286:F1293)</f>
        <v>407125</v>
      </c>
      <c r="G1294" s="15">
        <f>SUBTOTAL(9,G1286:G1293)</f>
        <v>333509.32251999999</v>
      </c>
      <c r="H1294" s="15">
        <f>SUBTOTAL(9,H1286:H1293)</f>
        <v>73615.677479999998</v>
      </c>
    </row>
    <row r="1295" spans="1:8" ht="15" customHeight="1" x14ac:dyDescent="0.35">
      <c r="A1295" s="10">
        <v>855</v>
      </c>
      <c r="B1295" s="2"/>
      <c r="C1295" s="5" t="s">
        <v>1033</v>
      </c>
      <c r="D1295" s="11"/>
      <c r="E1295" s="1"/>
      <c r="G1295" s="1"/>
      <c r="H1295" s="1"/>
    </row>
    <row r="1296" spans="1:8" x14ac:dyDescent="0.25">
      <c r="A1296"/>
      <c r="B1296" s="2">
        <v>1</v>
      </c>
      <c r="C1296" s="5" t="s">
        <v>1034</v>
      </c>
      <c r="D1296" s="12">
        <v>50575</v>
      </c>
      <c r="E1296" s="12">
        <v>4457101</v>
      </c>
      <c r="F1296" s="12">
        <v>4507676</v>
      </c>
      <c r="G1296" s="12">
        <v>4066099.1259499998</v>
      </c>
      <c r="H1296" s="12">
        <v>441576.87404999998</v>
      </c>
    </row>
    <row r="1297" spans="1:8" x14ac:dyDescent="0.25">
      <c r="A1297"/>
      <c r="B1297" s="2">
        <v>21</v>
      </c>
      <c r="C1297" s="5" t="s">
        <v>30</v>
      </c>
      <c r="D1297" s="12">
        <v>273</v>
      </c>
      <c r="E1297" s="12">
        <v>27191</v>
      </c>
      <c r="F1297" s="12">
        <v>27464</v>
      </c>
      <c r="G1297" s="12">
        <v>11308.90222</v>
      </c>
      <c r="H1297" s="12">
        <v>16155.09778</v>
      </c>
    </row>
    <row r="1298" spans="1:8" x14ac:dyDescent="0.25">
      <c r="A1298"/>
      <c r="B1298" s="2">
        <v>22</v>
      </c>
      <c r="C1298" s="5" t="s">
        <v>1035</v>
      </c>
      <c r="D1298" s="12">
        <v>0</v>
      </c>
      <c r="E1298" s="12">
        <v>3343496</v>
      </c>
      <c r="F1298" s="12">
        <v>3343496</v>
      </c>
      <c r="G1298" s="12">
        <v>3075537.47486</v>
      </c>
      <c r="H1298" s="12">
        <v>267958.52513999998</v>
      </c>
    </row>
    <row r="1299" spans="1:8" ht="15" customHeight="1" x14ac:dyDescent="0.25">
      <c r="A1299"/>
      <c r="B1299" s="13" t="s">
        <v>13</v>
      </c>
      <c r="C1299" s="14" t="s">
        <v>1036</v>
      </c>
      <c r="D1299" s="15">
        <f>SUBTOTAL(9,D1296:D1298)</f>
        <v>50848</v>
      </c>
      <c r="E1299" s="15">
        <f>SUBTOTAL(9,E1296:E1298)</f>
        <v>7827788</v>
      </c>
      <c r="F1299" s="15">
        <f>SUBTOTAL(9,F1296:F1298)</f>
        <v>7878636</v>
      </c>
      <c r="G1299" s="15">
        <f>SUBTOTAL(9,G1296:G1298)</f>
        <v>7152945.5030300003</v>
      </c>
      <c r="H1299" s="15">
        <f>SUBTOTAL(9,H1296:H1298)</f>
        <v>725690.49696999998</v>
      </c>
    </row>
    <row r="1300" spans="1:8" ht="15" customHeight="1" x14ac:dyDescent="0.35">
      <c r="A1300" s="10">
        <v>856</v>
      </c>
      <c r="B1300" s="2"/>
      <c r="C1300" s="5" t="s">
        <v>1037</v>
      </c>
      <c r="D1300" s="11"/>
      <c r="E1300" s="1"/>
      <c r="G1300" s="1"/>
      <c r="H1300" s="1"/>
    </row>
    <row r="1301" spans="1:8" x14ac:dyDescent="0.25">
      <c r="A1301"/>
      <c r="B1301" s="2">
        <v>1</v>
      </c>
      <c r="C1301" s="5" t="s">
        <v>20</v>
      </c>
      <c r="D1301" s="12">
        <v>9343</v>
      </c>
      <c r="E1301" s="12">
        <v>371150</v>
      </c>
      <c r="F1301" s="12">
        <v>380493</v>
      </c>
      <c r="G1301" s="12">
        <v>322810.92742999998</v>
      </c>
      <c r="H1301" s="12">
        <v>57682.072569999997</v>
      </c>
    </row>
    <row r="1302" spans="1:8" ht="15" customHeight="1" x14ac:dyDescent="0.25">
      <c r="A1302"/>
      <c r="B1302" s="13" t="s">
        <v>13</v>
      </c>
      <c r="C1302" s="14" t="s">
        <v>1038</v>
      </c>
      <c r="D1302" s="15">
        <f>SUBTOTAL(9,D1301:D1301)</f>
        <v>9343</v>
      </c>
      <c r="E1302" s="15">
        <f>SUBTOTAL(9,E1301:E1301)</f>
        <v>371150</v>
      </c>
      <c r="F1302" s="15">
        <f>SUBTOTAL(9,F1301:F1301)</f>
        <v>380493</v>
      </c>
      <c r="G1302" s="15">
        <f>SUBTOTAL(9,G1301:G1301)</f>
        <v>322810.92742999998</v>
      </c>
      <c r="H1302" s="15">
        <f>SUBTOTAL(9,H1301:H1301)</f>
        <v>57682.072569999997</v>
      </c>
    </row>
    <row r="1303" spans="1:8" ht="15" customHeight="1" x14ac:dyDescent="0.35">
      <c r="A1303" s="10">
        <v>858</v>
      </c>
      <c r="B1303" s="2"/>
      <c r="C1303" s="5" t="s">
        <v>1039</v>
      </c>
      <c r="D1303" s="11"/>
      <c r="E1303" s="1"/>
      <c r="G1303" s="1"/>
      <c r="H1303" s="1"/>
    </row>
    <row r="1304" spans="1:8" x14ac:dyDescent="0.25">
      <c r="A1304"/>
      <c r="B1304" s="2">
        <v>1</v>
      </c>
      <c r="C1304" s="5" t="s">
        <v>20</v>
      </c>
      <c r="D1304" s="12">
        <v>16626</v>
      </c>
      <c r="E1304" s="12">
        <v>635778</v>
      </c>
      <c r="F1304" s="12">
        <v>652404</v>
      </c>
      <c r="G1304" s="12">
        <v>592140.99817000004</v>
      </c>
      <c r="H1304" s="12">
        <v>60263.001830000001</v>
      </c>
    </row>
    <row r="1305" spans="1:8" x14ac:dyDescent="0.25">
      <c r="A1305"/>
      <c r="B1305" s="2">
        <v>21</v>
      </c>
      <c r="C1305" s="5" t="s">
        <v>25</v>
      </c>
      <c r="D1305" s="12">
        <v>6</v>
      </c>
      <c r="E1305" s="12">
        <v>21191</v>
      </c>
      <c r="F1305" s="12">
        <v>21197</v>
      </c>
      <c r="G1305" s="12">
        <v>21413.729019999999</v>
      </c>
      <c r="H1305" s="12">
        <v>-216.72901999999999</v>
      </c>
    </row>
    <row r="1306" spans="1:8" ht="15" customHeight="1" x14ac:dyDescent="0.25">
      <c r="A1306"/>
      <c r="B1306" s="13" t="s">
        <v>13</v>
      </c>
      <c r="C1306" s="14" t="s">
        <v>1040</v>
      </c>
      <c r="D1306" s="15">
        <f>SUBTOTAL(9,D1304:D1305)</f>
        <v>16632</v>
      </c>
      <c r="E1306" s="15">
        <f>SUBTOTAL(9,E1304:E1305)</f>
        <v>656969</v>
      </c>
      <c r="F1306" s="15">
        <f>SUBTOTAL(9,F1304:F1305)</f>
        <v>673601</v>
      </c>
      <c r="G1306" s="15">
        <f>SUBTOTAL(9,G1304:G1305)</f>
        <v>613554.72719000001</v>
      </c>
      <c r="H1306" s="15">
        <f>SUBTOTAL(9,H1304:H1305)</f>
        <v>60046.272810000002</v>
      </c>
    </row>
    <row r="1307" spans="1:8" ht="15" customHeight="1" x14ac:dyDescent="0.25">
      <c r="B1307" s="16"/>
      <c r="C1307" s="14" t="s">
        <v>1041</v>
      </c>
      <c r="D1307" s="17">
        <f>SUBTOTAL(9,D1282:D1306)</f>
        <v>89438</v>
      </c>
      <c r="E1307" s="17">
        <f>SUBTOTAL(9,E1282:E1306)</f>
        <v>9518307</v>
      </c>
      <c r="F1307" s="17">
        <f>SUBTOTAL(9,F1282:F1306)</f>
        <v>9607745</v>
      </c>
      <c r="G1307" s="17">
        <f>SUBTOTAL(9,G1282:G1306)</f>
        <v>8672307.7504599988</v>
      </c>
      <c r="H1307" s="17">
        <f>SUBTOTAL(9,H1282:H1306)</f>
        <v>935437.24953999987</v>
      </c>
    </row>
    <row r="1308" spans="1:8" ht="27" customHeight="1" x14ac:dyDescent="0.35">
      <c r="A1308" s="1"/>
      <c r="B1308" s="2"/>
      <c r="C1308" s="9" t="s">
        <v>1042</v>
      </c>
      <c r="D1308" s="1"/>
      <c r="E1308" s="1"/>
      <c r="F1308" s="1"/>
      <c r="G1308" s="1"/>
      <c r="H1308" s="1"/>
    </row>
    <row r="1309" spans="1:8" ht="15" customHeight="1" x14ac:dyDescent="0.35">
      <c r="A1309" s="10">
        <v>860</v>
      </c>
      <c r="B1309" s="2"/>
      <c r="C1309" s="5" t="s">
        <v>1043</v>
      </c>
      <c r="D1309" s="11"/>
      <c r="E1309" s="1"/>
      <c r="G1309" s="1"/>
      <c r="H1309" s="1"/>
    </row>
    <row r="1310" spans="1:8" x14ac:dyDescent="0.25">
      <c r="A1310"/>
      <c r="B1310" s="2">
        <v>50</v>
      </c>
      <c r="C1310" s="5" t="s">
        <v>432</v>
      </c>
      <c r="D1310" s="12">
        <v>0</v>
      </c>
      <c r="E1310" s="12">
        <v>87855</v>
      </c>
      <c r="F1310" s="12">
        <v>87855</v>
      </c>
      <c r="G1310" s="12">
        <v>87855</v>
      </c>
      <c r="H1310" s="12">
        <v>0</v>
      </c>
    </row>
    <row r="1311" spans="1:8" x14ac:dyDescent="0.25">
      <c r="A1311"/>
      <c r="B1311" s="2">
        <v>51</v>
      </c>
      <c r="C1311" s="5" t="s">
        <v>1044</v>
      </c>
      <c r="D1311" s="12">
        <v>0</v>
      </c>
      <c r="E1311" s="12">
        <v>30948</v>
      </c>
      <c r="F1311" s="12">
        <v>30948</v>
      </c>
      <c r="G1311" s="12">
        <v>30948</v>
      </c>
      <c r="H1311" s="12">
        <v>0</v>
      </c>
    </row>
    <row r="1312" spans="1:8" ht="15" customHeight="1" x14ac:dyDescent="0.25">
      <c r="A1312"/>
      <c r="B1312" s="13" t="s">
        <v>13</v>
      </c>
      <c r="C1312" s="14" t="s">
        <v>1045</v>
      </c>
      <c r="D1312" s="15">
        <f>SUBTOTAL(9,D1310:D1311)</f>
        <v>0</v>
      </c>
      <c r="E1312" s="15">
        <f>SUBTOTAL(9,E1310:E1311)</f>
        <v>118803</v>
      </c>
      <c r="F1312" s="15">
        <f>SUBTOTAL(9,F1310:F1311)</f>
        <v>118803</v>
      </c>
      <c r="G1312" s="15">
        <f>SUBTOTAL(9,G1310:G1311)</f>
        <v>118803</v>
      </c>
      <c r="H1312" s="15">
        <f>SUBTOTAL(9,H1310:H1311)</f>
        <v>0</v>
      </c>
    </row>
    <row r="1313" spans="1:8" ht="15" customHeight="1" x14ac:dyDescent="0.35">
      <c r="A1313" s="10">
        <v>862</v>
      </c>
      <c r="B1313" s="2"/>
      <c r="C1313" s="5" t="s">
        <v>1046</v>
      </c>
      <c r="D1313" s="11"/>
      <c r="E1313" s="1"/>
      <c r="G1313" s="1"/>
      <c r="H1313" s="1"/>
    </row>
    <row r="1314" spans="1:8" x14ac:dyDescent="0.25">
      <c r="A1314"/>
      <c r="B1314" s="2">
        <v>70</v>
      </c>
      <c r="C1314" s="5" t="s">
        <v>1047</v>
      </c>
      <c r="D1314" s="12">
        <v>0</v>
      </c>
      <c r="E1314" s="12">
        <v>15916</v>
      </c>
      <c r="F1314" s="12">
        <v>15916</v>
      </c>
      <c r="G1314" s="12">
        <v>15916</v>
      </c>
      <c r="H1314" s="12">
        <v>0</v>
      </c>
    </row>
    <row r="1315" spans="1:8" ht="15" customHeight="1" x14ac:dyDescent="0.25">
      <c r="A1315"/>
      <c r="B1315" s="13" t="s">
        <v>13</v>
      </c>
      <c r="C1315" s="14" t="s">
        <v>1048</v>
      </c>
      <c r="D1315" s="15">
        <f>SUBTOTAL(9,D1314:D1314)</f>
        <v>0</v>
      </c>
      <c r="E1315" s="15">
        <f>SUBTOTAL(9,E1314:E1314)</f>
        <v>15916</v>
      </c>
      <c r="F1315" s="15">
        <f>SUBTOTAL(9,F1314:F1314)</f>
        <v>15916</v>
      </c>
      <c r="G1315" s="15">
        <f>SUBTOTAL(9,G1314:G1314)</f>
        <v>15916</v>
      </c>
      <c r="H1315" s="15">
        <f>SUBTOTAL(9,H1314:H1314)</f>
        <v>0</v>
      </c>
    </row>
    <row r="1316" spans="1:8" ht="15" customHeight="1" x14ac:dyDescent="0.35">
      <c r="A1316" s="10">
        <v>865</v>
      </c>
      <c r="B1316" s="2"/>
      <c r="C1316" s="5" t="s">
        <v>1049</v>
      </c>
      <c r="D1316" s="11"/>
      <c r="E1316" s="1"/>
      <c r="G1316" s="1"/>
      <c r="H1316" s="1"/>
    </row>
    <row r="1317" spans="1:8" x14ac:dyDescent="0.25">
      <c r="A1317"/>
      <c r="B1317" s="2">
        <v>21</v>
      </c>
      <c r="C1317" s="5" t="s">
        <v>1050</v>
      </c>
      <c r="D1317" s="12">
        <v>1390</v>
      </c>
      <c r="E1317" s="12">
        <v>3012</v>
      </c>
      <c r="F1317" s="12">
        <v>4402</v>
      </c>
      <c r="G1317" s="12">
        <v>2469.5822199999998</v>
      </c>
      <c r="H1317" s="12">
        <v>1932.41778</v>
      </c>
    </row>
    <row r="1318" spans="1:8" x14ac:dyDescent="0.25">
      <c r="A1318"/>
      <c r="B1318" s="2">
        <v>50</v>
      </c>
      <c r="C1318" s="5" t="s">
        <v>1051</v>
      </c>
      <c r="D1318" s="12">
        <v>0</v>
      </c>
      <c r="E1318" s="12">
        <v>6516</v>
      </c>
      <c r="F1318" s="12">
        <v>6516</v>
      </c>
      <c r="G1318" s="12">
        <v>6516</v>
      </c>
      <c r="H1318" s="12">
        <v>0</v>
      </c>
    </row>
    <row r="1319" spans="1:8" x14ac:dyDescent="0.25">
      <c r="A1319"/>
      <c r="B1319" s="2">
        <v>70</v>
      </c>
      <c r="C1319" s="5" t="s">
        <v>301</v>
      </c>
      <c r="D1319" s="12">
        <v>0</v>
      </c>
      <c r="E1319" s="12">
        <v>1767</v>
      </c>
      <c r="F1319" s="12">
        <v>1767</v>
      </c>
      <c r="G1319" s="12">
        <v>1746.59</v>
      </c>
      <c r="H1319" s="12">
        <v>20.41</v>
      </c>
    </row>
    <row r="1320" spans="1:8" x14ac:dyDescent="0.25">
      <c r="A1320"/>
      <c r="B1320" s="2">
        <v>79</v>
      </c>
      <c r="C1320" s="5" t="s">
        <v>1052</v>
      </c>
      <c r="D1320" s="12">
        <v>2521</v>
      </c>
      <c r="E1320" s="12">
        <v>7245</v>
      </c>
      <c r="F1320" s="12">
        <v>9766</v>
      </c>
      <c r="G1320" s="12">
        <v>4864.0798800000002</v>
      </c>
      <c r="H1320" s="12">
        <v>4901.9201199999998</v>
      </c>
    </row>
    <row r="1321" spans="1:8" ht="15" customHeight="1" x14ac:dyDescent="0.25">
      <c r="A1321"/>
      <c r="B1321" s="13" t="s">
        <v>13</v>
      </c>
      <c r="C1321" s="14" t="s">
        <v>1053</v>
      </c>
      <c r="D1321" s="15">
        <f>SUBTOTAL(9,D1317:D1320)</f>
        <v>3911</v>
      </c>
      <c r="E1321" s="15">
        <f>SUBTOTAL(9,E1317:E1320)</f>
        <v>18540</v>
      </c>
      <c r="F1321" s="15">
        <f>SUBTOTAL(9,F1317:F1320)</f>
        <v>22451</v>
      </c>
      <c r="G1321" s="15">
        <f>SUBTOTAL(9,G1317:G1320)</f>
        <v>15596.252100000002</v>
      </c>
      <c r="H1321" s="15">
        <f>SUBTOTAL(9,H1317:H1320)</f>
        <v>6854.7479000000003</v>
      </c>
    </row>
    <row r="1322" spans="1:8" ht="15" customHeight="1" x14ac:dyDescent="0.35">
      <c r="A1322" s="10">
        <v>868</v>
      </c>
      <c r="B1322" s="2"/>
      <c r="C1322" s="5" t="s">
        <v>1054</v>
      </c>
      <c r="D1322" s="11"/>
      <c r="E1322" s="1"/>
      <c r="G1322" s="1"/>
      <c r="H1322" s="1"/>
    </row>
    <row r="1323" spans="1:8" x14ac:dyDescent="0.25">
      <c r="A1323"/>
      <c r="B1323" s="2">
        <v>1</v>
      </c>
      <c r="C1323" s="5" t="s">
        <v>20</v>
      </c>
      <c r="D1323" s="12">
        <v>1132</v>
      </c>
      <c r="E1323" s="12">
        <v>136506</v>
      </c>
      <c r="F1323" s="12">
        <v>137638</v>
      </c>
      <c r="G1323" s="12">
        <v>123784.35158</v>
      </c>
      <c r="H1323" s="12">
        <v>13853.64842</v>
      </c>
    </row>
    <row r="1324" spans="1:8" ht="15" customHeight="1" x14ac:dyDescent="0.25">
      <c r="A1324"/>
      <c r="B1324" s="13" t="s">
        <v>13</v>
      </c>
      <c r="C1324" s="14" t="s">
        <v>1055</v>
      </c>
      <c r="D1324" s="15">
        <f>SUBTOTAL(9,D1323:D1323)</f>
        <v>1132</v>
      </c>
      <c r="E1324" s="15">
        <f>SUBTOTAL(9,E1323:E1323)</f>
        <v>136506</v>
      </c>
      <c r="F1324" s="15">
        <f>SUBTOTAL(9,F1323:F1323)</f>
        <v>137638</v>
      </c>
      <c r="G1324" s="15">
        <f>SUBTOTAL(9,G1323:G1323)</f>
        <v>123784.35158</v>
      </c>
      <c r="H1324" s="15">
        <f>SUBTOTAL(9,H1323:H1323)</f>
        <v>13853.64842</v>
      </c>
    </row>
    <row r="1325" spans="1:8" ht="15" customHeight="1" x14ac:dyDescent="0.25">
      <c r="B1325" s="16"/>
      <c r="C1325" s="14" t="s">
        <v>1056</v>
      </c>
      <c r="D1325" s="17">
        <f>SUBTOTAL(9,D1309:D1324)</f>
        <v>5043</v>
      </c>
      <c r="E1325" s="17">
        <f>SUBTOTAL(9,E1309:E1324)</f>
        <v>289765</v>
      </c>
      <c r="F1325" s="17">
        <f>SUBTOTAL(9,F1309:F1324)</f>
        <v>294808</v>
      </c>
      <c r="G1325" s="17">
        <f>SUBTOTAL(9,G1309:G1324)</f>
        <v>274099.60368</v>
      </c>
      <c r="H1325" s="17">
        <f>SUBTOTAL(9,H1309:H1324)</f>
        <v>20708.39632</v>
      </c>
    </row>
    <row r="1326" spans="1:8" ht="27" customHeight="1" x14ac:dyDescent="0.35">
      <c r="A1326" s="1"/>
      <c r="B1326" s="2"/>
      <c r="C1326" s="9" t="s">
        <v>1057</v>
      </c>
      <c r="D1326" s="1"/>
      <c r="E1326" s="1"/>
      <c r="F1326" s="1"/>
      <c r="G1326" s="1"/>
      <c r="H1326" s="1"/>
    </row>
    <row r="1327" spans="1:8" ht="15" customHeight="1" x14ac:dyDescent="0.35">
      <c r="A1327" s="10">
        <v>880</v>
      </c>
      <c r="B1327" s="2"/>
      <c r="C1327" s="5" t="s">
        <v>1058</v>
      </c>
      <c r="D1327" s="11"/>
      <c r="E1327" s="1"/>
      <c r="G1327" s="1"/>
      <c r="H1327" s="1"/>
    </row>
    <row r="1328" spans="1:8" x14ac:dyDescent="0.25">
      <c r="A1328"/>
      <c r="B1328" s="2">
        <v>70</v>
      </c>
      <c r="C1328" s="5" t="s">
        <v>1059</v>
      </c>
      <c r="D1328" s="12">
        <v>0</v>
      </c>
      <c r="E1328" s="12">
        <v>2444464</v>
      </c>
      <c r="F1328" s="12">
        <v>2444464</v>
      </c>
      <c r="G1328" s="12">
        <v>2444464</v>
      </c>
      <c r="H1328" s="12">
        <v>0</v>
      </c>
    </row>
    <row r="1329" spans="1:8" x14ac:dyDescent="0.25">
      <c r="A1329"/>
      <c r="B1329" s="2">
        <v>71</v>
      </c>
      <c r="C1329" s="5" t="s">
        <v>1060</v>
      </c>
      <c r="D1329" s="12">
        <v>0</v>
      </c>
      <c r="E1329" s="12">
        <v>115333</v>
      </c>
      <c r="F1329" s="12">
        <v>115333</v>
      </c>
      <c r="G1329" s="12">
        <v>115333</v>
      </c>
      <c r="H1329" s="12">
        <v>0</v>
      </c>
    </row>
    <row r="1330" spans="1:8" ht="15" customHeight="1" x14ac:dyDescent="0.25">
      <c r="A1330"/>
      <c r="B1330" s="13" t="s">
        <v>13</v>
      </c>
      <c r="C1330" s="14" t="s">
        <v>1061</v>
      </c>
      <c r="D1330" s="15">
        <f>SUBTOTAL(9,D1328:D1329)</f>
        <v>0</v>
      </c>
      <c r="E1330" s="15">
        <f>SUBTOTAL(9,E1328:E1329)</f>
        <v>2559797</v>
      </c>
      <c r="F1330" s="15">
        <f>SUBTOTAL(9,F1328:F1329)</f>
        <v>2559797</v>
      </c>
      <c r="G1330" s="15">
        <f>SUBTOTAL(9,G1328:G1329)</f>
        <v>2559797</v>
      </c>
      <c r="H1330" s="15">
        <f>SUBTOTAL(9,H1328:H1329)</f>
        <v>0</v>
      </c>
    </row>
    <row r="1331" spans="1:8" ht="15" customHeight="1" x14ac:dyDescent="0.35">
      <c r="A1331" s="10">
        <v>881</v>
      </c>
      <c r="B1331" s="2"/>
      <c r="C1331" s="5" t="s">
        <v>1062</v>
      </c>
      <c r="D1331" s="11"/>
      <c r="E1331" s="1"/>
      <c r="G1331" s="1"/>
      <c r="H1331" s="1"/>
    </row>
    <row r="1332" spans="1:8" x14ac:dyDescent="0.25">
      <c r="A1332"/>
      <c r="B1332" s="2">
        <v>21</v>
      </c>
      <c r="C1332" s="5" t="s">
        <v>25</v>
      </c>
      <c r="D1332" s="12">
        <v>427</v>
      </c>
      <c r="E1332" s="12">
        <v>7966</v>
      </c>
      <c r="F1332" s="12">
        <v>8393</v>
      </c>
      <c r="G1332" s="12">
        <v>5392.7851000000001</v>
      </c>
      <c r="H1332" s="12">
        <v>3000.2148999999999</v>
      </c>
    </row>
    <row r="1333" spans="1:8" x14ac:dyDescent="0.25">
      <c r="A1333"/>
      <c r="B1333" s="2">
        <v>70</v>
      </c>
      <c r="C1333" s="5" t="s">
        <v>1063</v>
      </c>
      <c r="D1333" s="12">
        <v>0</v>
      </c>
      <c r="E1333" s="12">
        <v>1027787</v>
      </c>
      <c r="F1333" s="12">
        <v>1027787</v>
      </c>
      <c r="G1333" s="12">
        <v>991703.10600000003</v>
      </c>
      <c r="H1333" s="12">
        <v>36083.894</v>
      </c>
    </row>
    <row r="1334" spans="1:8" x14ac:dyDescent="0.25">
      <c r="A1334"/>
      <c r="B1334" s="2">
        <v>77</v>
      </c>
      <c r="C1334" s="5" t="s">
        <v>1064</v>
      </c>
      <c r="D1334" s="12">
        <v>0</v>
      </c>
      <c r="E1334" s="12">
        <v>6260</v>
      </c>
      <c r="F1334" s="12">
        <v>6260</v>
      </c>
      <c r="G1334" s="12">
        <v>6260</v>
      </c>
      <c r="H1334" s="12">
        <v>0</v>
      </c>
    </row>
    <row r="1335" spans="1:8" x14ac:dyDescent="0.25">
      <c r="A1335"/>
      <c r="B1335" s="2">
        <v>78</v>
      </c>
      <c r="C1335" s="5" t="s">
        <v>1065</v>
      </c>
      <c r="D1335" s="12">
        <v>0</v>
      </c>
      <c r="E1335" s="12">
        <v>27421</v>
      </c>
      <c r="F1335" s="12">
        <v>27421</v>
      </c>
      <c r="G1335" s="12">
        <v>16569.226999999999</v>
      </c>
      <c r="H1335" s="12">
        <v>10851.772999999999</v>
      </c>
    </row>
    <row r="1336" spans="1:8" ht="15" customHeight="1" x14ac:dyDescent="0.25">
      <c r="A1336"/>
      <c r="B1336" s="13" t="s">
        <v>13</v>
      </c>
      <c r="C1336" s="14" t="s">
        <v>1066</v>
      </c>
      <c r="D1336" s="15">
        <f>SUBTOTAL(9,D1332:D1335)</f>
        <v>427</v>
      </c>
      <c r="E1336" s="15">
        <f>SUBTOTAL(9,E1332:E1335)</f>
        <v>1069434</v>
      </c>
      <c r="F1336" s="15">
        <f>SUBTOTAL(9,F1332:F1335)</f>
        <v>1069861</v>
      </c>
      <c r="G1336" s="15">
        <f>SUBTOTAL(9,G1332:G1335)</f>
        <v>1019925.1181</v>
      </c>
      <c r="H1336" s="15">
        <f>SUBTOTAL(9,H1332:H1335)</f>
        <v>49935.8819</v>
      </c>
    </row>
    <row r="1337" spans="1:8" ht="15" customHeight="1" x14ac:dyDescent="0.35">
      <c r="A1337" s="10">
        <v>882</v>
      </c>
      <c r="B1337" s="2"/>
      <c r="C1337" s="5" t="s">
        <v>1067</v>
      </c>
      <c r="D1337" s="11"/>
      <c r="E1337" s="1"/>
      <c r="G1337" s="1"/>
      <c r="H1337" s="1"/>
    </row>
    <row r="1338" spans="1:8" x14ac:dyDescent="0.25">
      <c r="A1338"/>
      <c r="B1338" s="2">
        <v>60</v>
      </c>
      <c r="C1338" s="5" t="s">
        <v>1068</v>
      </c>
      <c r="D1338" s="12">
        <v>0</v>
      </c>
      <c r="E1338" s="12">
        <v>86772</v>
      </c>
      <c r="F1338" s="12">
        <v>86772</v>
      </c>
      <c r="G1338" s="12">
        <v>0</v>
      </c>
      <c r="H1338" s="12">
        <v>86772</v>
      </c>
    </row>
    <row r="1339" spans="1:8" x14ac:dyDescent="0.25">
      <c r="A1339"/>
      <c r="B1339" s="2">
        <v>61</v>
      </c>
      <c r="C1339" s="5" t="s">
        <v>1069</v>
      </c>
      <c r="D1339" s="12">
        <v>80970</v>
      </c>
      <c r="E1339" s="12">
        <v>39854</v>
      </c>
      <c r="F1339" s="12">
        <v>120824</v>
      </c>
      <c r="G1339" s="12">
        <v>23935.466069999999</v>
      </c>
      <c r="H1339" s="12">
        <v>96888.533930000005</v>
      </c>
    </row>
    <row r="1340" spans="1:8" x14ac:dyDescent="0.25">
      <c r="A1340"/>
      <c r="B1340" s="2">
        <v>70</v>
      </c>
      <c r="C1340" s="5" t="s">
        <v>1070</v>
      </c>
      <c r="D1340" s="12">
        <v>0</v>
      </c>
      <c r="E1340" s="12">
        <v>13753</v>
      </c>
      <c r="F1340" s="12">
        <v>13753</v>
      </c>
      <c r="G1340" s="12">
        <v>13733.054</v>
      </c>
      <c r="H1340" s="12">
        <v>19.946000000000002</v>
      </c>
    </row>
    <row r="1341" spans="1:8" ht="15" customHeight="1" x14ac:dyDescent="0.25">
      <c r="A1341"/>
      <c r="B1341" s="13" t="s">
        <v>13</v>
      </c>
      <c r="C1341" s="14" t="s">
        <v>1071</v>
      </c>
      <c r="D1341" s="15">
        <f>SUBTOTAL(9,D1338:D1340)</f>
        <v>80970</v>
      </c>
      <c r="E1341" s="15">
        <f>SUBTOTAL(9,E1338:E1340)</f>
        <v>140379</v>
      </c>
      <c r="F1341" s="15">
        <f>SUBTOTAL(9,F1338:F1340)</f>
        <v>221349</v>
      </c>
      <c r="G1341" s="15">
        <f>SUBTOTAL(9,G1338:G1340)</f>
        <v>37668.520069999999</v>
      </c>
      <c r="H1341" s="15">
        <f>SUBTOTAL(9,H1338:H1340)</f>
        <v>183680.47993</v>
      </c>
    </row>
    <row r="1342" spans="1:8" ht="15" customHeight="1" x14ac:dyDescent="0.25">
      <c r="B1342" s="16"/>
      <c r="C1342" s="14" t="s">
        <v>1072</v>
      </c>
      <c r="D1342" s="17">
        <f>SUBTOTAL(9,D1327:D1341)</f>
        <v>81397</v>
      </c>
      <c r="E1342" s="17">
        <f>SUBTOTAL(9,E1327:E1341)</f>
        <v>3769610</v>
      </c>
      <c r="F1342" s="17">
        <f>SUBTOTAL(9,F1327:F1341)</f>
        <v>3851007</v>
      </c>
      <c r="G1342" s="17">
        <f>SUBTOTAL(9,G1327:G1341)</f>
        <v>3617390.6381700002</v>
      </c>
      <c r="H1342" s="17">
        <f>SUBTOTAL(9,H1327:H1341)</f>
        <v>233616.36183000001</v>
      </c>
    </row>
    <row r="1343" spans="1:8" ht="15" customHeight="1" x14ac:dyDescent="0.25">
      <c r="B1343" s="16"/>
      <c r="C1343" s="14" t="s">
        <v>1073</v>
      </c>
      <c r="D1343" s="17">
        <f>SUBTOTAL(9,D1232:D1342)</f>
        <v>203294</v>
      </c>
      <c r="E1343" s="17">
        <f>SUBTOTAL(9,E1232:E1342)</f>
        <v>39030131</v>
      </c>
      <c r="F1343" s="17">
        <f>SUBTOTAL(9,F1232:F1342)</f>
        <v>39233425</v>
      </c>
      <c r="G1343" s="17">
        <f>SUBTOTAL(9,G1232:G1342)</f>
        <v>35838528.29818999</v>
      </c>
      <c r="H1343" s="17">
        <f>SUBTOTAL(9,H1232:H1342)</f>
        <v>3394896.70181</v>
      </c>
    </row>
    <row r="1344" spans="1:8" x14ac:dyDescent="0.25">
      <c r="B1344" s="16"/>
      <c r="C1344" s="18"/>
      <c r="D1344" s="19"/>
      <c r="E1344" s="19"/>
      <c r="F1344" s="19"/>
      <c r="G1344" s="19"/>
      <c r="H1344" s="19"/>
    </row>
    <row r="1345" spans="1:8" ht="15" customHeight="1" x14ac:dyDescent="0.3">
      <c r="A1345" s="1"/>
      <c r="B1345" s="2"/>
      <c r="C1345" s="3" t="s">
        <v>1074</v>
      </c>
      <c r="D1345" s="1"/>
      <c r="E1345" s="1"/>
      <c r="F1345" s="1"/>
      <c r="G1345" s="1"/>
      <c r="H1345" s="1"/>
    </row>
    <row r="1346" spans="1:8" ht="27" customHeight="1" x14ac:dyDescent="0.35">
      <c r="A1346" s="1"/>
      <c r="B1346" s="2"/>
      <c r="C1346" s="9" t="s">
        <v>1075</v>
      </c>
      <c r="D1346" s="1"/>
      <c r="E1346" s="1"/>
      <c r="F1346" s="1"/>
      <c r="G1346" s="1"/>
      <c r="H1346" s="1"/>
    </row>
    <row r="1347" spans="1:8" ht="15" customHeight="1" x14ac:dyDescent="0.35">
      <c r="A1347" s="10">
        <v>900</v>
      </c>
      <c r="B1347" s="2"/>
      <c r="C1347" s="5" t="s">
        <v>1076</v>
      </c>
      <c r="D1347" s="11"/>
      <c r="E1347" s="1"/>
      <c r="G1347" s="1"/>
      <c r="H1347" s="1"/>
    </row>
    <row r="1348" spans="1:8" x14ac:dyDescent="0.25">
      <c r="A1348"/>
      <c r="B1348" s="2">
        <v>1</v>
      </c>
      <c r="C1348" s="5" t="s">
        <v>20</v>
      </c>
      <c r="D1348" s="12">
        <v>24478</v>
      </c>
      <c r="E1348" s="12">
        <v>496756</v>
      </c>
      <c r="F1348" s="12">
        <v>521234</v>
      </c>
      <c r="G1348" s="12">
        <v>429757.34336</v>
      </c>
      <c r="H1348" s="12">
        <v>91476.656640000001</v>
      </c>
    </row>
    <row r="1349" spans="1:8" x14ac:dyDescent="0.25">
      <c r="A1349"/>
      <c r="B1349" s="2">
        <v>21</v>
      </c>
      <c r="C1349" s="5" t="s">
        <v>30</v>
      </c>
      <c r="D1349" s="12">
        <v>97522</v>
      </c>
      <c r="E1349" s="12">
        <v>44052</v>
      </c>
      <c r="F1349" s="12">
        <v>141574</v>
      </c>
      <c r="G1349" s="12">
        <v>33997.919719999998</v>
      </c>
      <c r="H1349" s="12">
        <v>107576.08027999999</v>
      </c>
    </row>
    <row r="1350" spans="1:8" x14ac:dyDescent="0.25">
      <c r="A1350"/>
      <c r="B1350" s="2">
        <v>22</v>
      </c>
      <c r="C1350" s="5" t="s">
        <v>1077</v>
      </c>
      <c r="D1350" s="12">
        <v>8925</v>
      </c>
      <c r="E1350" s="12">
        <v>231</v>
      </c>
      <c r="F1350" s="12">
        <v>9156</v>
      </c>
      <c r="G1350" s="12">
        <v>931.13097000000005</v>
      </c>
      <c r="H1350" s="12">
        <v>8224.8690299999998</v>
      </c>
    </row>
    <row r="1351" spans="1:8" x14ac:dyDescent="0.25">
      <c r="A1351"/>
      <c r="B1351" s="2">
        <v>25</v>
      </c>
      <c r="C1351" s="5" t="s">
        <v>1078</v>
      </c>
      <c r="D1351" s="12">
        <v>1605</v>
      </c>
      <c r="E1351" s="12">
        <v>16075</v>
      </c>
      <c r="F1351" s="12">
        <v>17680</v>
      </c>
      <c r="G1351" s="12">
        <v>4615.5007299999997</v>
      </c>
      <c r="H1351" s="12">
        <v>13064.49927</v>
      </c>
    </row>
    <row r="1352" spans="1:8" x14ac:dyDescent="0.25">
      <c r="A1352"/>
      <c r="B1352" s="2">
        <v>26</v>
      </c>
      <c r="C1352" s="5" t="s">
        <v>1079</v>
      </c>
      <c r="D1352" s="12">
        <v>21962</v>
      </c>
      <c r="E1352" s="12">
        <v>12056</v>
      </c>
      <c r="F1352" s="12">
        <v>34018</v>
      </c>
      <c r="G1352" s="12">
        <v>9385.8244200000008</v>
      </c>
      <c r="H1352" s="12">
        <v>24632.175579999999</v>
      </c>
    </row>
    <row r="1353" spans="1:8" x14ac:dyDescent="0.25">
      <c r="A1353"/>
      <c r="B1353" s="2">
        <v>27</v>
      </c>
      <c r="C1353" s="5" t="s">
        <v>1080</v>
      </c>
      <c r="D1353" s="12">
        <v>9400</v>
      </c>
      <c r="E1353" s="12">
        <v>0</v>
      </c>
      <c r="F1353" s="12">
        <v>9400</v>
      </c>
      <c r="G1353" s="12">
        <v>2638.6574300000002</v>
      </c>
      <c r="H1353" s="12">
        <v>6761.3425699999998</v>
      </c>
    </row>
    <row r="1354" spans="1:8" x14ac:dyDescent="0.25">
      <c r="A1354"/>
      <c r="B1354" s="2">
        <v>31</v>
      </c>
      <c r="C1354" s="5" t="s">
        <v>1081</v>
      </c>
      <c r="D1354" s="12">
        <v>0</v>
      </c>
      <c r="E1354" s="12">
        <v>85000</v>
      </c>
      <c r="F1354" s="12">
        <v>85000</v>
      </c>
      <c r="G1354" s="12">
        <v>85000</v>
      </c>
      <c r="H1354" s="12">
        <v>0</v>
      </c>
    </row>
    <row r="1355" spans="1:8" x14ac:dyDescent="0.25">
      <c r="A1355"/>
      <c r="B1355" s="2">
        <v>51</v>
      </c>
      <c r="C1355" s="5" t="s">
        <v>1082</v>
      </c>
      <c r="D1355" s="12">
        <v>0</v>
      </c>
      <c r="E1355" s="12">
        <v>5720</v>
      </c>
      <c r="F1355" s="12">
        <v>5720</v>
      </c>
      <c r="G1355" s="12">
        <v>5720</v>
      </c>
      <c r="H1355" s="12">
        <v>0</v>
      </c>
    </row>
    <row r="1356" spans="1:8" x14ac:dyDescent="0.25">
      <c r="A1356"/>
      <c r="B1356" s="2">
        <v>70</v>
      </c>
      <c r="C1356" s="5" t="s">
        <v>440</v>
      </c>
      <c r="D1356" s="12">
        <v>0</v>
      </c>
      <c r="E1356" s="12">
        <v>43500</v>
      </c>
      <c r="F1356" s="12">
        <v>43500</v>
      </c>
      <c r="G1356" s="12">
        <v>52085.961000000003</v>
      </c>
      <c r="H1356" s="12">
        <v>-8585.9609999999993</v>
      </c>
    </row>
    <row r="1357" spans="1:8" x14ac:dyDescent="0.25">
      <c r="A1357"/>
      <c r="B1357" s="2">
        <v>71</v>
      </c>
      <c r="C1357" s="5" t="s">
        <v>1083</v>
      </c>
      <c r="D1357" s="12">
        <v>0</v>
      </c>
      <c r="E1357" s="12">
        <v>4988</v>
      </c>
      <c r="F1357" s="12">
        <v>4988</v>
      </c>
      <c r="G1357" s="12">
        <v>2219.8665900000001</v>
      </c>
      <c r="H1357" s="12">
        <v>2768.1334099999999</v>
      </c>
    </row>
    <row r="1358" spans="1:8" x14ac:dyDescent="0.25">
      <c r="A1358"/>
      <c r="B1358" s="2">
        <v>72</v>
      </c>
      <c r="C1358" s="5" t="s">
        <v>1084</v>
      </c>
      <c r="D1358" s="12">
        <v>0</v>
      </c>
      <c r="E1358" s="12">
        <v>3983</v>
      </c>
      <c r="F1358" s="12">
        <v>3983</v>
      </c>
      <c r="G1358" s="12">
        <v>3983</v>
      </c>
      <c r="H1358" s="12">
        <v>0</v>
      </c>
    </row>
    <row r="1359" spans="1:8" x14ac:dyDescent="0.25">
      <c r="A1359"/>
      <c r="B1359" s="2">
        <v>73</v>
      </c>
      <c r="C1359" s="5" t="s">
        <v>1085</v>
      </c>
      <c r="D1359" s="12">
        <v>0</v>
      </c>
      <c r="E1359" s="12">
        <v>33092</v>
      </c>
      <c r="F1359" s="12">
        <v>33092</v>
      </c>
      <c r="G1359" s="12">
        <v>24346</v>
      </c>
      <c r="H1359" s="12">
        <v>8746</v>
      </c>
    </row>
    <row r="1360" spans="1:8" x14ac:dyDescent="0.25">
      <c r="A1360"/>
      <c r="B1360" s="2">
        <v>74</v>
      </c>
      <c r="C1360" s="5" t="s">
        <v>1086</v>
      </c>
      <c r="D1360" s="12">
        <v>0</v>
      </c>
      <c r="E1360" s="12">
        <v>3370</v>
      </c>
      <c r="F1360" s="12">
        <v>3370</v>
      </c>
      <c r="G1360" s="12">
        <v>3370</v>
      </c>
      <c r="H1360" s="12">
        <v>0</v>
      </c>
    </row>
    <row r="1361" spans="1:8" x14ac:dyDescent="0.25">
      <c r="A1361"/>
      <c r="B1361" s="2">
        <v>75</v>
      </c>
      <c r="C1361" s="5" t="s">
        <v>1087</v>
      </c>
      <c r="D1361" s="12">
        <v>7221</v>
      </c>
      <c r="E1361" s="12">
        <v>21232</v>
      </c>
      <c r="F1361" s="12">
        <v>28453</v>
      </c>
      <c r="G1361" s="12">
        <v>14746.358759999999</v>
      </c>
      <c r="H1361" s="12">
        <v>13706.641240000001</v>
      </c>
    </row>
    <row r="1362" spans="1:8" x14ac:dyDescent="0.25">
      <c r="A1362"/>
      <c r="B1362" s="2">
        <v>76</v>
      </c>
      <c r="C1362" s="5" t="s">
        <v>1088</v>
      </c>
      <c r="D1362" s="12">
        <v>0</v>
      </c>
      <c r="E1362" s="12">
        <v>45246</v>
      </c>
      <c r="F1362" s="12">
        <v>45246</v>
      </c>
      <c r="G1362" s="12">
        <v>45246</v>
      </c>
      <c r="H1362" s="12">
        <v>0</v>
      </c>
    </row>
    <row r="1363" spans="1:8" x14ac:dyDescent="0.25">
      <c r="A1363"/>
      <c r="B1363" s="2">
        <v>77</v>
      </c>
      <c r="C1363" s="5" t="s">
        <v>1089</v>
      </c>
      <c r="D1363" s="12">
        <v>8000</v>
      </c>
      <c r="E1363" s="12">
        <v>3166</v>
      </c>
      <c r="F1363" s="12">
        <v>11166</v>
      </c>
      <c r="G1363" s="12">
        <v>2516.5210000000002</v>
      </c>
      <c r="H1363" s="12">
        <v>8649.4789999999994</v>
      </c>
    </row>
    <row r="1364" spans="1:8" x14ac:dyDescent="0.25">
      <c r="A1364"/>
      <c r="B1364" s="2">
        <v>80</v>
      </c>
      <c r="C1364" s="5" t="s">
        <v>1090</v>
      </c>
      <c r="D1364" s="12">
        <v>0</v>
      </c>
      <c r="E1364" s="12">
        <v>1500</v>
      </c>
      <c r="F1364" s="12">
        <v>1500</v>
      </c>
      <c r="G1364" s="12">
        <v>0</v>
      </c>
      <c r="H1364" s="12">
        <v>1500</v>
      </c>
    </row>
    <row r="1365" spans="1:8" x14ac:dyDescent="0.25">
      <c r="A1365"/>
      <c r="B1365" s="2">
        <v>81</v>
      </c>
      <c r="C1365" s="5" t="s">
        <v>1091</v>
      </c>
      <c r="D1365" s="12">
        <v>0</v>
      </c>
      <c r="E1365" s="12">
        <v>9619</v>
      </c>
      <c r="F1365" s="12">
        <v>9619</v>
      </c>
      <c r="G1365" s="12">
        <v>8100.5</v>
      </c>
      <c r="H1365" s="12">
        <v>1518.5</v>
      </c>
    </row>
    <row r="1366" spans="1:8" ht="25" x14ac:dyDescent="0.25">
      <c r="A1366"/>
      <c r="B1366" s="2">
        <v>85</v>
      </c>
      <c r="C1366" s="5" t="s">
        <v>1092</v>
      </c>
      <c r="D1366" s="12">
        <v>0</v>
      </c>
      <c r="E1366" s="12">
        <v>15000</v>
      </c>
      <c r="F1366" s="12">
        <v>15000</v>
      </c>
      <c r="G1366" s="12">
        <v>18783.130860000001</v>
      </c>
      <c r="H1366" s="12">
        <v>-3783.1308600000002</v>
      </c>
    </row>
    <row r="1367" spans="1:8" ht="15" customHeight="1" x14ac:dyDescent="0.25">
      <c r="A1367"/>
      <c r="B1367" s="13" t="s">
        <v>13</v>
      </c>
      <c r="C1367" s="14" t="s">
        <v>1093</v>
      </c>
      <c r="D1367" s="15">
        <f>SUBTOTAL(9,D1348:D1366)</f>
        <v>179113</v>
      </c>
      <c r="E1367" s="15">
        <f>SUBTOTAL(9,E1348:E1366)</f>
        <v>844586</v>
      </c>
      <c r="F1367" s="15">
        <f>SUBTOTAL(9,F1348:F1366)</f>
        <v>1023699</v>
      </c>
      <c r="G1367" s="15">
        <f>SUBTOTAL(9,G1348:G1366)</f>
        <v>747443.71484000003</v>
      </c>
      <c r="H1367" s="15">
        <f>SUBTOTAL(9,H1348:H1366)</f>
        <v>276255.28516000003</v>
      </c>
    </row>
    <row r="1368" spans="1:8" ht="15" customHeight="1" x14ac:dyDescent="0.35">
      <c r="A1368" s="10">
        <v>902</v>
      </c>
      <c r="B1368" s="2"/>
      <c r="C1368" s="5" t="s">
        <v>1094</v>
      </c>
      <c r="D1368" s="11"/>
      <c r="E1368" s="1"/>
      <c r="G1368" s="1"/>
      <c r="H1368" s="1"/>
    </row>
    <row r="1369" spans="1:8" x14ac:dyDescent="0.25">
      <c r="A1369"/>
      <c r="B1369" s="2">
        <v>1</v>
      </c>
      <c r="C1369" s="5" t="s">
        <v>20</v>
      </c>
      <c r="D1369" s="12">
        <v>2029</v>
      </c>
      <c r="E1369" s="12">
        <v>137973</v>
      </c>
      <c r="F1369" s="12">
        <v>140002</v>
      </c>
      <c r="G1369" s="12">
        <v>128218.39293</v>
      </c>
      <c r="H1369" s="12">
        <v>11783.60707</v>
      </c>
    </row>
    <row r="1370" spans="1:8" x14ac:dyDescent="0.25">
      <c r="A1370"/>
      <c r="B1370" s="2">
        <v>21</v>
      </c>
      <c r="C1370" s="5" t="s">
        <v>25</v>
      </c>
      <c r="D1370" s="12">
        <v>4</v>
      </c>
      <c r="E1370" s="12">
        <v>102</v>
      </c>
      <c r="F1370" s="12">
        <v>106</v>
      </c>
      <c r="G1370" s="12">
        <v>0</v>
      </c>
      <c r="H1370" s="12">
        <v>106</v>
      </c>
    </row>
    <row r="1371" spans="1:8" x14ac:dyDescent="0.25">
      <c r="A1371"/>
      <c r="B1371" s="2">
        <v>45</v>
      </c>
      <c r="C1371" s="5" t="s">
        <v>31</v>
      </c>
      <c r="D1371" s="12">
        <v>13200</v>
      </c>
      <c r="E1371" s="12">
        <v>10136</v>
      </c>
      <c r="F1371" s="12">
        <v>23336</v>
      </c>
      <c r="G1371" s="12">
        <v>5963.9229599999999</v>
      </c>
      <c r="H1371" s="12">
        <v>17372.07704</v>
      </c>
    </row>
    <row r="1372" spans="1:8" ht="15" customHeight="1" x14ac:dyDescent="0.25">
      <c r="A1372"/>
      <c r="B1372" s="13" t="s">
        <v>13</v>
      </c>
      <c r="C1372" s="14" t="s">
        <v>1095</v>
      </c>
      <c r="D1372" s="15">
        <f>SUBTOTAL(9,D1369:D1371)</f>
        <v>15233</v>
      </c>
      <c r="E1372" s="15">
        <f>SUBTOTAL(9,E1369:E1371)</f>
        <v>148211</v>
      </c>
      <c r="F1372" s="15">
        <f>SUBTOTAL(9,F1369:F1371)</f>
        <v>163444</v>
      </c>
      <c r="G1372" s="15">
        <f>SUBTOTAL(9,G1369:G1371)</f>
        <v>134182.31589</v>
      </c>
      <c r="H1372" s="15">
        <f>SUBTOTAL(9,H1369:H1371)</f>
        <v>29261.684110000002</v>
      </c>
    </row>
    <row r="1373" spans="1:8" ht="15" customHeight="1" x14ac:dyDescent="0.35">
      <c r="A1373" s="10">
        <v>903</v>
      </c>
      <c r="B1373" s="2"/>
      <c r="C1373" s="5" t="s">
        <v>1096</v>
      </c>
      <c r="D1373" s="11"/>
      <c r="E1373" s="1"/>
      <c r="G1373" s="1"/>
      <c r="H1373" s="1"/>
    </row>
    <row r="1374" spans="1:8" x14ac:dyDescent="0.25">
      <c r="A1374"/>
      <c r="B1374" s="2">
        <v>1</v>
      </c>
      <c r="C1374" s="5" t="s">
        <v>20</v>
      </c>
      <c r="D1374" s="12">
        <v>2744</v>
      </c>
      <c r="E1374" s="12">
        <v>63284</v>
      </c>
      <c r="F1374" s="12">
        <v>66028</v>
      </c>
      <c r="G1374" s="12">
        <v>61643.182780000003</v>
      </c>
      <c r="H1374" s="12">
        <v>4384.8172199999999</v>
      </c>
    </row>
    <row r="1375" spans="1:8" ht="15" customHeight="1" x14ac:dyDescent="0.25">
      <c r="A1375"/>
      <c r="B1375" s="13" t="s">
        <v>13</v>
      </c>
      <c r="C1375" s="14" t="s">
        <v>1097</v>
      </c>
      <c r="D1375" s="15">
        <f>SUBTOTAL(9,D1374:D1374)</f>
        <v>2744</v>
      </c>
      <c r="E1375" s="15">
        <f>SUBTOTAL(9,E1374:E1374)</f>
        <v>63284</v>
      </c>
      <c r="F1375" s="15">
        <f>SUBTOTAL(9,F1374:F1374)</f>
        <v>66028</v>
      </c>
      <c r="G1375" s="15">
        <f>SUBTOTAL(9,G1374:G1374)</f>
        <v>61643.182780000003</v>
      </c>
      <c r="H1375" s="15">
        <f>SUBTOTAL(9,H1374:H1374)</f>
        <v>4384.8172199999999</v>
      </c>
    </row>
    <row r="1376" spans="1:8" ht="15" customHeight="1" x14ac:dyDescent="0.35">
      <c r="A1376" s="10">
        <v>904</v>
      </c>
      <c r="B1376" s="2"/>
      <c r="C1376" s="5" t="s">
        <v>1098</v>
      </c>
      <c r="D1376" s="11"/>
      <c r="E1376" s="1"/>
      <c r="G1376" s="1"/>
      <c r="H1376" s="1"/>
    </row>
    <row r="1377" spans="1:8" x14ac:dyDescent="0.25">
      <c r="A1377"/>
      <c r="B1377" s="2">
        <v>1</v>
      </c>
      <c r="C1377" s="5" t="s">
        <v>20</v>
      </c>
      <c r="D1377" s="12">
        <v>19600</v>
      </c>
      <c r="E1377" s="12">
        <v>454868</v>
      </c>
      <c r="F1377" s="12">
        <v>474468</v>
      </c>
      <c r="G1377" s="12">
        <v>426045.57990000001</v>
      </c>
      <c r="H1377" s="12">
        <v>48422.420100000003</v>
      </c>
    </row>
    <row r="1378" spans="1:8" x14ac:dyDescent="0.25">
      <c r="A1378"/>
      <c r="B1378" s="2">
        <v>21</v>
      </c>
      <c r="C1378" s="5" t="s">
        <v>30</v>
      </c>
      <c r="D1378" s="12">
        <v>10837</v>
      </c>
      <c r="E1378" s="12">
        <v>58211</v>
      </c>
      <c r="F1378" s="12">
        <v>69048</v>
      </c>
      <c r="G1378" s="12">
        <v>57451.505299999997</v>
      </c>
      <c r="H1378" s="12">
        <v>11596.494699999999</v>
      </c>
    </row>
    <row r="1379" spans="1:8" x14ac:dyDescent="0.25">
      <c r="A1379"/>
      <c r="B1379" s="2">
        <v>45</v>
      </c>
      <c r="C1379" s="5" t="s">
        <v>31</v>
      </c>
      <c r="D1379" s="12">
        <v>73398</v>
      </c>
      <c r="E1379" s="12">
        <v>115009</v>
      </c>
      <c r="F1379" s="12">
        <v>188407</v>
      </c>
      <c r="G1379" s="12">
        <v>140498.35365999999</v>
      </c>
      <c r="H1379" s="12">
        <v>47908.646339999999</v>
      </c>
    </row>
    <row r="1380" spans="1:8" ht="15" customHeight="1" x14ac:dyDescent="0.25">
      <c r="A1380"/>
      <c r="B1380" s="13" t="s">
        <v>13</v>
      </c>
      <c r="C1380" s="14" t="s">
        <v>1099</v>
      </c>
      <c r="D1380" s="15">
        <f>SUBTOTAL(9,D1377:D1379)</f>
        <v>103835</v>
      </c>
      <c r="E1380" s="15">
        <f>SUBTOTAL(9,E1377:E1379)</f>
        <v>628088</v>
      </c>
      <c r="F1380" s="15">
        <f>SUBTOTAL(9,F1377:F1379)</f>
        <v>731923</v>
      </c>
      <c r="G1380" s="15">
        <f>SUBTOTAL(9,G1377:G1379)</f>
        <v>623995.43885999999</v>
      </c>
      <c r="H1380" s="15">
        <f>SUBTOTAL(9,H1377:H1379)</f>
        <v>107927.56114000001</v>
      </c>
    </row>
    <row r="1381" spans="1:8" ht="15" customHeight="1" x14ac:dyDescent="0.35">
      <c r="A1381" s="10">
        <v>905</v>
      </c>
      <c r="B1381" s="2"/>
      <c r="C1381" s="5" t="s">
        <v>1100</v>
      </c>
      <c r="D1381" s="11"/>
      <c r="E1381" s="1"/>
      <c r="G1381" s="1"/>
      <c r="H1381" s="1"/>
    </row>
    <row r="1382" spans="1:8" x14ac:dyDescent="0.25">
      <c r="A1382"/>
      <c r="B1382" s="2">
        <v>1</v>
      </c>
      <c r="C1382" s="5" t="s">
        <v>20</v>
      </c>
      <c r="D1382" s="12">
        <v>4206</v>
      </c>
      <c r="E1382" s="12">
        <v>220710</v>
      </c>
      <c r="F1382" s="12">
        <v>224916</v>
      </c>
      <c r="G1382" s="12">
        <v>184212.17785000001</v>
      </c>
      <c r="H1382" s="12">
        <v>40703.82215</v>
      </c>
    </row>
    <row r="1383" spans="1:8" x14ac:dyDescent="0.25">
      <c r="A1383"/>
      <c r="B1383" s="2">
        <v>21</v>
      </c>
      <c r="C1383" s="5" t="s">
        <v>30</v>
      </c>
      <c r="D1383" s="12">
        <v>7249</v>
      </c>
      <c r="E1383" s="12">
        <v>75111</v>
      </c>
      <c r="F1383" s="12">
        <v>82360</v>
      </c>
      <c r="G1383" s="12">
        <v>58679.74869</v>
      </c>
      <c r="H1383" s="12">
        <v>23680.25131</v>
      </c>
    </row>
    <row r="1384" spans="1:8" x14ac:dyDescent="0.25">
      <c r="A1384"/>
      <c r="B1384" s="2">
        <v>45</v>
      </c>
      <c r="C1384" s="5" t="s">
        <v>1101</v>
      </c>
      <c r="D1384" s="12">
        <v>10930</v>
      </c>
      <c r="E1384" s="12">
        <v>0</v>
      </c>
      <c r="F1384" s="12">
        <v>10930</v>
      </c>
      <c r="G1384" s="12">
        <v>10930</v>
      </c>
      <c r="H1384" s="12">
        <v>0</v>
      </c>
    </row>
    <row r="1385" spans="1:8" x14ac:dyDescent="0.25">
      <c r="A1385"/>
      <c r="B1385" s="2">
        <v>80</v>
      </c>
      <c r="C1385" s="5" t="s">
        <v>1102</v>
      </c>
      <c r="D1385" s="12">
        <v>0</v>
      </c>
      <c r="E1385" s="12">
        <v>4000</v>
      </c>
      <c r="F1385" s="12">
        <v>4000</v>
      </c>
      <c r="G1385" s="12">
        <v>4000</v>
      </c>
      <c r="H1385" s="12">
        <v>0</v>
      </c>
    </row>
    <row r="1386" spans="1:8" ht="15" customHeight="1" x14ac:dyDescent="0.25">
      <c r="A1386"/>
      <c r="B1386" s="13" t="s">
        <v>13</v>
      </c>
      <c r="C1386" s="14" t="s">
        <v>1103</v>
      </c>
      <c r="D1386" s="15">
        <f>SUBTOTAL(9,D1382:D1385)</f>
        <v>22385</v>
      </c>
      <c r="E1386" s="15">
        <f>SUBTOTAL(9,E1382:E1385)</f>
        <v>299821</v>
      </c>
      <c r="F1386" s="15">
        <f>SUBTOTAL(9,F1382:F1385)</f>
        <v>322206</v>
      </c>
      <c r="G1386" s="15">
        <f>SUBTOTAL(9,G1382:G1385)</f>
        <v>257821.92654000001</v>
      </c>
      <c r="H1386" s="15">
        <f>SUBTOTAL(9,H1382:H1385)</f>
        <v>64384.07346</v>
      </c>
    </row>
    <row r="1387" spans="1:8" ht="15" customHeight="1" x14ac:dyDescent="0.35">
      <c r="A1387" s="10">
        <v>906</v>
      </c>
      <c r="B1387" s="2"/>
      <c r="C1387" s="5" t="s">
        <v>1104</v>
      </c>
      <c r="D1387" s="11"/>
      <c r="E1387" s="1"/>
      <c r="G1387" s="1"/>
      <c r="H1387" s="1"/>
    </row>
    <row r="1388" spans="1:8" x14ac:dyDescent="0.25">
      <c r="A1388"/>
      <c r="B1388" s="2">
        <v>1</v>
      </c>
      <c r="C1388" s="5" t="s">
        <v>20</v>
      </c>
      <c r="D1388" s="12">
        <v>1462</v>
      </c>
      <c r="E1388" s="12">
        <v>64271</v>
      </c>
      <c r="F1388" s="12">
        <v>65733</v>
      </c>
      <c r="G1388" s="12">
        <v>54811.056810000002</v>
      </c>
      <c r="H1388" s="12">
        <v>10921.94319</v>
      </c>
    </row>
    <row r="1389" spans="1:8" x14ac:dyDescent="0.25">
      <c r="A1389"/>
      <c r="B1389" s="2">
        <v>30</v>
      </c>
      <c r="C1389" s="5" t="s">
        <v>1105</v>
      </c>
      <c r="D1389" s="12">
        <v>1192</v>
      </c>
      <c r="E1389" s="12">
        <v>8481</v>
      </c>
      <c r="F1389" s="12">
        <v>9673</v>
      </c>
      <c r="G1389" s="12">
        <v>7164.0276800000001</v>
      </c>
      <c r="H1389" s="12">
        <v>2508.9723199999999</v>
      </c>
    </row>
    <row r="1390" spans="1:8" x14ac:dyDescent="0.25">
      <c r="A1390"/>
      <c r="B1390" s="2">
        <v>31</v>
      </c>
      <c r="C1390" s="5" t="s">
        <v>1106</v>
      </c>
      <c r="D1390" s="12">
        <v>1038</v>
      </c>
      <c r="E1390" s="12">
        <v>6311</v>
      </c>
      <c r="F1390" s="12">
        <v>7349</v>
      </c>
      <c r="G1390" s="12">
        <v>3756.3691199999998</v>
      </c>
      <c r="H1390" s="12">
        <v>3592.6308800000002</v>
      </c>
    </row>
    <row r="1391" spans="1:8" x14ac:dyDescent="0.25">
      <c r="A1391"/>
      <c r="B1391" s="2">
        <v>32</v>
      </c>
      <c r="C1391" s="5" t="s">
        <v>1107</v>
      </c>
      <c r="D1391" s="12">
        <v>0</v>
      </c>
      <c r="E1391" s="12">
        <v>16549</v>
      </c>
      <c r="F1391" s="12">
        <v>16549</v>
      </c>
      <c r="G1391" s="12">
        <v>8775.6553899999999</v>
      </c>
      <c r="H1391" s="12">
        <v>7773.3446100000001</v>
      </c>
    </row>
    <row r="1392" spans="1:8" ht="15" customHeight="1" x14ac:dyDescent="0.25">
      <c r="A1392"/>
      <c r="B1392" s="13" t="s">
        <v>13</v>
      </c>
      <c r="C1392" s="14" t="s">
        <v>1108</v>
      </c>
      <c r="D1392" s="15">
        <f>SUBTOTAL(9,D1388:D1391)</f>
        <v>3692</v>
      </c>
      <c r="E1392" s="15">
        <f>SUBTOTAL(9,E1388:E1391)</f>
        <v>95612</v>
      </c>
      <c r="F1392" s="15">
        <f>SUBTOTAL(9,F1388:F1391)</f>
        <v>99304</v>
      </c>
      <c r="G1392" s="15">
        <f>SUBTOTAL(9,G1388:G1391)</f>
        <v>74507.108999999997</v>
      </c>
      <c r="H1392" s="15">
        <f>SUBTOTAL(9,H1388:H1391)</f>
        <v>24796.891</v>
      </c>
    </row>
    <row r="1393" spans="1:8" ht="15" customHeight="1" x14ac:dyDescent="0.35">
      <c r="A1393" s="10">
        <v>907</v>
      </c>
      <c r="B1393" s="2"/>
      <c r="C1393" s="5" t="s">
        <v>1109</v>
      </c>
      <c r="D1393" s="11"/>
      <c r="E1393" s="1"/>
      <c r="G1393" s="1"/>
      <c r="H1393" s="1"/>
    </row>
    <row r="1394" spans="1:8" x14ac:dyDescent="0.25">
      <c r="A1394"/>
      <c r="B1394" s="2">
        <v>1</v>
      </c>
      <c r="C1394" s="5" t="s">
        <v>20</v>
      </c>
      <c r="D1394" s="12">
        <v>1142</v>
      </c>
      <c r="E1394" s="12">
        <v>111388</v>
      </c>
      <c r="F1394" s="12">
        <v>112530</v>
      </c>
      <c r="G1394" s="12">
        <v>92963.845700000005</v>
      </c>
      <c r="H1394" s="12">
        <v>19566.154299999998</v>
      </c>
    </row>
    <row r="1395" spans="1:8" x14ac:dyDescent="0.25">
      <c r="A1395"/>
      <c r="B1395" s="2">
        <v>21</v>
      </c>
      <c r="C1395" s="5" t="s">
        <v>30</v>
      </c>
      <c r="D1395" s="12">
        <v>157863</v>
      </c>
      <c r="E1395" s="12">
        <v>215037</v>
      </c>
      <c r="F1395" s="12">
        <v>372900</v>
      </c>
      <c r="G1395" s="12">
        <v>252760.05077</v>
      </c>
      <c r="H1395" s="12">
        <v>120139.94923</v>
      </c>
    </row>
    <row r="1396" spans="1:8" x14ac:dyDescent="0.25">
      <c r="A1396"/>
      <c r="B1396" s="2">
        <v>30</v>
      </c>
      <c r="C1396" s="5" t="s">
        <v>1110</v>
      </c>
      <c r="D1396" s="12">
        <v>0</v>
      </c>
      <c r="E1396" s="12">
        <v>11424</v>
      </c>
      <c r="F1396" s="12">
        <v>11424</v>
      </c>
      <c r="G1396" s="12">
        <v>1631.9060500000001</v>
      </c>
      <c r="H1396" s="12">
        <v>9792.0939500000004</v>
      </c>
    </row>
    <row r="1397" spans="1:8" x14ac:dyDescent="0.25">
      <c r="A1397"/>
      <c r="B1397" s="2">
        <v>60</v>
      </c>
      <c r="C1397" s="5" t="s">
        <v>979</v>
      </c>
      <c r="D1397" s="12">
        <v>0</v>
      </c>
      <c r="E1397" s="12">
        <v>4000</v>
      </c>
      <c r="F1397" s="12">
        <v>4000</v>
      </c>
      <c r="G1397" s="12">
        <v>0</v>
      </c>
      <c r="H1397" s="12">
        <v>4000</v>
      </c>
    </row>
    <row r="1398" spans="1:8" x14ac:dyDescent="0.25">
      <c r="A1398"/>
      <c r="B1398" s="2">
        <v>70</v>
      </c>
      <c r="C1398" s="5" t="s">
        <v>1111</v>
      </c>
      <c r="D1398" s="12">
        <v>0</v>
      </c>
      <c r="E1398" s="12">
        <v>1500</v>
      </c>
      <c r="F1398" s="12">
        <v>1500</v>
      </c>
      <c r="G1398" s="12">
        <v>0</v>
      </c>
      <c r="H1398" s="12">
        <v>1500</v>
      </c>
    </row>
    <row r="1399" spans="1:8" ht="15" customHeight="1" x14ac:dyDescent="0.25">
      <c r="A1399"/>
      <c r="B1399" s="13" t="s">
        <v>13</v>
      </c>
      <c r="C1399" s="14" t="s">
        <v>1112</v>
      </c>
      <c r="D1399" s="15">
        <f>SUBTOTAL(9,D1394:D1398)</f>
        <v>159005</v>
      </c>
      <c r="E1399" s="15">
        <f>SUBTOTAL(9,E1394:E1398)</f>
        <v>343349</v>
      </c>
      <c r="F1399" s="15">
        <f>SUBTOTAL(9,F1394:F1398)</f>
        <v>502354</v>
      </c>
      <c r="G1399" s="15">
        <f>SUBTOTAL(9,G1394:G1398)</f>
        <v>347355.80252000003</v>
      </c>
      <c r="H1399" s="15">
        <f>SUBTOTAL(9,H1394:H1398)</f>
        <v>154998.19748</v>
      </c>
    </row>
    <row r="1400" spans="1:8" ht="15" customHeight="1" x14ac:dyDescent="0.35">
      <c r="A1400" s="10">
        <v>908</v>
      </c>
      <c r="B1400" s="2"/>
      <c r="C1400" s="5" t="s">
        <v>1113</v>
      </c>
      <c r="D1400" s="11"/>
      <c r="E1400" s="1"/>
      <c r="G1400" s="1"/>
      <c r="H1400" s="1"/>
    </row>
    <row r="1401" spans="1:8" x14ac:dyDescent="0.25">
      <c r="A1401"/>
      <c r="B1401" s="2">
        <v>70</v>
      </c>
      <c r="C1401" s="5" t="s">
        <v>1114</v>
      </c>
      <c r="D1401" s="12">
        <v>0</v>
      </c>
      <c r="E1401" s="12">
        <v>367566</v>
      </c>
      <c r="F1401" s="12">
        <v>367566</v>
      </c>
      <c r="G1401" s="12">
        <v>336221</v>
      </c>
      <c r="H1401" s="12">
        <v>31345</v>
      </c>
    </row>
    <row r="1402" spans="1:8" x14ac:dyDescent="0.25">
      <c r="A1402"/>
      <c r="B1402" s="2">
        <v>71</v>
      </c>
      <c r="C1402" s="5" t="s">
        <v>1115</v>
      </c>
      <c r="D1402" s="12">
        <v>0</v>
      </c>
      <c r="E1402" s="12">
        <v>27406</v>
      </c>
      <c r="F1402" s="12">
        <v>27406</v>
      </c>
      <c r="G1402" s="12">
        <v>24425</v>
      </c>
      <c r="H1402" s="12">
        <v>2981</v>
      </c>
    </row>
    <row r="1403" spans="1:8" x14ac:dyDescent="0.25">
      <c r="A1403"/>
      <c r="B1403" s="2">
        <v>72</v>
      </c>
      <c r="C1403" s="5" t="s">
        <v>1116</v>
      </c>
      <c r="D1403" s="12">
        <v>0</v>
      </c>
      <c r="E1403" s="12">
        <v>21388</v>
      </c>
      <c r="F1403" s="12">
        <v>21388</v>
      </c>
      <c r="G1403" s="12">
        <v>0</v>
      </c>
      <c r="H1403" s="12">
        <v>21388</v>
      </c>
    </row>
    <row r="1404" spans="1:8" ht="15" customHeight="1" x14ac:dyDescent="0.25">
      <c r="A1404"/>
      <c r="B1404" s="13" t="s">
        <v>13</v>
      </c>
      <c r="C1404" s="14" t="s">
        <v>1117</v>
      </c>
      <c r="D1404" s="15">
        <f>SUBTOTAL(9,D1401:D1403)</f>
        <v>0</v>
      </c>
      <c r="E1404" s="15">
        <f>SUBTOTAL(9,E1401:E1403)</f>
        <v>416360</v>
      </c>
      <c r="F1404" s="15">
        <f>SUBTOTAL(9,F1401:F1403)</f>
        <v>416360</v>
      </c>
      <c r="G1404" s="15">
        <f>SUBTOTAL(9,G1401:G1403)</f>
        <v>360646</v>
      </c>
      <c r="H1404" s="15">
        <f>SUBTOTAL(9,H1401:H1403)</f>
        <v>55714</v>
      </c>
    </row>
    <row r="1405" spans="1:8" ht="15" customHeight="1" x14ac:dyDescent="0.35">
      <c r="A1405" s="10">
        <v>909</v>
      </c>
      <c r="B1405" s="2"/>
      <c r="C1405" s="5" t="s">
        <v>1118</v>
      </c>
      <c r="D1405" s="11"/>
      <c r="E1405" s="1"/>
      <c r="G1405" s="1"/>
      <c r="H1405" s="1"/>
    </row>
    <row r="1406" spans="1:8" x14ac:dyDescent="0.25">
      <c r="A1406"/>
      <c r="B1406" s="2">
        <v>73</v>
      </c>
      <c r="C1406" s="5" t="s">
        <v>1119</v>
      </c>
      <c r="D1406" s="12">
        <v>0</v>
      </c>
      <c r="E1406" s="12">
        <v>2383000</v>
      </c>
      <c r="F1406" s="12">
        <v>2383000</v>
      </c>
      <c r="G1406" s="12">
        <v>2268826.2820000001</v>
      </c>
      <c r="H1406" s="12">
        <v>114173.71799999999</v>
      </c>
    </row>
    <row r="1407" spans="1:8" ht="15" customHeight="1" x14ac:dyDescent="0.25">
      <c r="A1407"/>
      <c r="B1407" s="13" t="s">
        <v>13</v>
      </c>
      <c r="C1407" s="14" t="s">
        <v>1120</v>
      </c>
      <c r="D1407" s="15">
        <f>SUBTOTAL(9,D1406:D1406)</f>
        <v>0</v>
      </c>
      <c r="E1407" s="15">
        <f>SUBTOTAL(9,E1406:E1406)</f>
        <v>2383000</v>
      </c>
      <c r="F1407" s="15">
        <f>SUBTOTAL(9,F1406:F1406)</f>
        <v>2383000</v>
      </c>
      <c r="G1407" s="15">
        <f>SUBTOTAL(9,G1406:G1406)</f>
        <v>2268826.2820000001</v>
      </c>
      <c r="H1407" s="15">
        <f>SUBTOTAL(9,H1406:H1406)</f>
        <v>114173.71799999999</v>
      </c>
    </row>
    <row r="1408" spans="1:8" ht="15" customHeight="1" x14ac:dyDescent="0.35">
      <c r="A1408" s="10">
        <v>910</v>
      </c>
      <c r="B1408" s="2"/>
      <c r="C1408" s="5" t="s">
        <v>1121</v>
      </c>
      <c r="D1408" s="11"/>
      <c r="E1408" s="1"/>
      <c r="G1408" s="1"/>
      <c r="H1408" s="1"/>
    </row>
    <row r="1409" spans="1:8" x14ac:dyDescent="0.25">
      <c r="A1409"/>
      <c r="B1409" s="2">
        <v>1</v>
      </c>
      <c r="C1409" s="5" t="s">
        <v>20</v>
      </c>
      <c r="D1409" s="12">
        <v>20549</v>
      </c>
      <c r="E1409" s="12">
        <v>483852</v>
      </c>
      <c r="F1409" s="12">
        <v>504401</v>
      </c>
      <c r="G1409" s="12">
        <v>439696.57308</v>
      </c>
      <c r="H1409" s="12">
        <v>64704.426919999998</v>
      </c>
    </row>
    <row r="1410" spans="1:8" ht="15" customHeight="1" x14ac:dyDescent="0.25">
      <c r="A1410"/>
      <c r="B1410" s="13" t="s">
        <v>13</v>
      </c>
      <c r="C1410" s="14" t="s">
        <v>1122</v>
      </c>
      <c r="D1410" s="15">
        <f>SUBTOTAL(9,D1409:D1409)</f>
        <v>20549</v>
      </c>
      <c r="E1410" s="15">
        <f>SUBTOTAL(9,E1409:E1409)</f>
        <v>483852</v>
      </c>
      <c r="F1410" s="15">
        <f>SUBTOTAL(9,F1409:F1409)</f>
        <v>504401</v>
      </c>
      <c r="G1410" s="15">
        <f>SUBTOTAL(9,G1409:G1409)</f>
        <v>439696.57308</v>
      </c>
      <c r="H1410" s="15">
        <f>SUBTOTAL(9,H1409:H1409)</f>
        <v>64704.426919999998</v>
      </c>
    </row>
    <row r="1411" spans="1:8" ht="15" customHeight="1" x14ac:dyDescent="0.35">
      <c r="A1411" s="10">
        <v>911</v>
      </c>
      <c r="B1411" s="2"/>
      <c r="C1411" s="5" t="s">
        <v>1123</v>
      </c>
      <c r="D1411" s="11"/>
      <c r="E1411" s="1"/>
      <c r="G1411" s="1"/>
      <c r="H1411" s="1"/>
    </row>
    <row r="1412" spans="1:8" x14ac:dyDescent="0.25">
      <c r="A1412"/>
      <c r="B1412" s="2">
        <v>1</v>
      </c>
      <c r="C1412" s="5" t="s">
        <v>20</v>
      </c>
      <c r="D1412" s="12">
        <v>4528</v>
      </c>
      <c r="E1412" s="12">
        <v>132365</v>
      </c>
      <c r="F1412" s="12">
        <v>136893</v>
      </c>
      <c r="G1412" s="12">
        <v>117378.86427000001</v>
      </c>
      <c r="H1412" s="12">
        <v>19514.135730000002</v>
      </c>
    </row>
    <row r="1413" spans="1:8" x14ac:dyDescent="0.25">
      <c r="A1413"/>
      <c r="B1413" s="2">
        <v>70</v>
      </c>
      <c r="C1413" s="5" t="s">
        <v>1124</v>
      </c>
      <c r="D1413" s="12">
        <v>4102</v>
      </c>
      <c r="E1413" s="12">
        <v>2145</v>
      </c>
      <c r="F1413" s="12">
        <v>6247</v>
      </c>
      <c r="G1413" s="12">
        <v>2671.0740000000001</v>
      </c>
      <c r="H1413" s="12">
        <v>3575.9259999999999</v>
      </c>
    </row>
    <row r="1414" spans="1:8" ht="15" customHeight="1" x14ac:dyDescent="0.25">
      <c r="A1414"/>
      <c r="B1414" s="13" t="s">
        <v>13</v>
      </c>
      <c r="C1414" s="14" t="s">
        <v>1125</v>
      </c>
      <c r="D1414" s="15">
        <f>SUBTOTAL(9,D1412:D1413)</f>
        <v>8630</v>
      </c>
      <c r="E1414" s="15">
        <f>SUBTOTAL(9,E1412:E1413)</f>
        <v>134510</v>
      </c>
      <c r="F1414" s="15">
        <f>SUBTOTAL(9,F1412:F1413)</f>
        <v>143140</v>
      </c>
      <c r="G1414" s="15">
        <f>SUBTOTAL(9,G1412:G1413)</f>
        <v>120049.93827</v>
      </c>
      <c r="H1414" s="15">
        <f>SUBTOTAL(9,H1412:H1413)</f>
        <v>23090.061730000001</v>
      </c>
    </row>
    <row r="1415" spans="1:8" ht="15" customHeight="1" x14ac:dyDescent="0.35">
      <c r="A1415" s="10">
        <v>912</v>
      </c>
      <c r="B1415" s="2"/>
      <c r="C1415" s="5" t="s">
        <v>1126</v>
      </c>
      <c r="D1415" s="11"/>
      <c r="E1415" s="1"/>
      <c r="G1415" s="1"/>
      <c r="H1415" s="1"/>
    </row>
    <row r="1416" spans="1:8" x14ac:dyDescent="0.25">
      <c r="A1416"/>
      <c r="B1416" s="2">
        <v>1</v>
      </c>
      <c r="C1416" s="5" t="s">
        <v>20</v>
      </c>
      <c r="D1416" s="12">
        <v>1976</v>
      </c>
      <c r="E1416" s="12">
        <v>37585</v>
      </c>
      <c r="F1416" s="12">
        <v>39561</v>
      </c>
      <c r="G1416" s="12">
        <v>31722.39271</v>
      </c>
      <c r="H1416" s="12">
        <v>7838.6072899999999</v>
      </c>
    </row>
    <row r="1417" spans="1:8" x14ac:dyDescent="0.25">
      <c r="A1417"/>
      <c r="B1417" s="2">
        <v>21</v>
      </c>
      <c r="C1417" s="5" t="s">
        <v>25</v>
      </c>
      <c r="D1417" s="12">
        <v>0</v>
      </c>
      <c r="E1417" s="12">
        <v>700</v>
      </c>
      <c r="F1417" s="12">
        <v>700</v>
      </c>
      <c r="G1417" s="12">
        <v>704.1925</v>
      </c>
      <c r="H1417" s="12">
        <v>-4.1924999999999999</v>
      </c>
    </row>
    <row r="1418" spans="1:8" ht="15" customHeight="1" x14ac:dyDescent="0.25">
      <c r="A1418"/>
      <c r="B1418" s="13" t="s">
        <v>13</v>
      </c>
      <c r="C1418" s="14" t="s">
        <v>1127</v>
      </c>
      <c r="D1418" s="15">
        <f>SUBTOTAL(9,D1416:D1417)</f>
        <v>1976</v>
      </c>
      <c r="E1418" s="15">
        <f>SUBTOTAL(9,E1416:E1417)</f>
        <v>38285</v>
      </c>
      <c r="F1418" s="15">
        <f>SUBTOTAL(9,F1416:F1417)</f>
        <v>40261</v>
      </c>
      <c r="G1418" s="15">
        <f>SUBTOTAL(9,G1416:G1417)</f>
        <v>32426.585210000001</v>
      </c>
      <c r="H1418" s="15">
        <f>SUBTOTAL(9,H1416:H1417)</f>
        <v>7834.4147899999998</v>
      </c>
    </row>
    <row r="1419" spans="1:8" ht="15" customHeight="1" x14ac:dyDescent="0.35">
      <c r="A1419" s="10">
        <v>913</v>
      </c>
      <c r="B1419" s="2"/>
      <c r="C1419" s="5" t="s">
        <v>1128</v>
      </c>
      <c r="D1419" s="11"/>
      <c r="E1419" s="1"/>
      <c r="G1419" s="1"/>
      <c r="H1419" s="1"/>
    </row>
    <row r="1420" spans="1:8" x14ac:dyDescent="0.25">
      <c r="A1420"/>
      <c r="B1420" s="2">
        <v>1</v>
      </c>
      <c r="C1420" s="5" t="s">
        <v>20</v>
      </c>
      <c r="D1420" s="12">
        <v>339</v>
      </c>
      <c r="E1420" s="12">
        <v>10288</v>
      </c>
      <c r="F1420" s="12">
        <v>10627</v>
      </c>
      <c r="G1420" s="12">
        <v>7174.0196800000003</v>
      </c>
      <c r="H1420" s="12">
        <v>3452.9803200000001</v>
      </c>
    </row>
    <row r="1421" spans="1:8" ht="15" customHeight="1" x14ac:dyDescent="0.25">
      <c r="A1421"/>
      <c r="B1421" s="13" t="s">
        <v>13</v>
      </c>
      <c r="C1421" s="14" t="s">
        <v>1129</v>
      </c>
      <c r="D1421" s="15">
        <f>SUBTOTAL(9,D1420:D1420)</f>
        <v>339</v>
      </c>
      <c r="E1421" s="15">
        <f>SUBTOTAL(9,E1420:E1420)</f>
        <v>10288</v>
      </c>
      <c r="F1421" s="15">
        <f>SUBTOTAL(9,F1420:F1420)</f>
        <v>10627</v>
      </c>
      <c r="G1421" s="15">
        <f>SUBTOTAL(9,G1420:G1420)</f>
        <v>7174.0196800000003</v>
      </c>
      <c r="H1421" s="15">
        <f>SUBTOTAL(9,H1420:H1420)</f>
        <v>3452.9803200000001</v>
      </c>
    </row>
    <row r="1422" spans="1:8" ht="15" customHeight="1" x14ac:dyDescent="0.35">
      <c r="A1422" s="10">
        <v>915</v>
      </c>
      <c r="B1422" s="2"/>
      <c r="C1422" s="5" t="s">
        <v>1130</v>
      </c>
      <c r="D1422" s="11"/>
      <c r="E1422" s="1"/>
      <c r="G1422" s="1"/>
      <c r="H1422" s="1"/>
    </row>
    <row r="1423" spans="1:8" x14ac:dyDescent="0.25">
      <c r="A1423"/>
      <c r="B1423" s="2">
        <v>1</v>
      </c>
      <c r="C1423" s="5" t="s">
        <v>20</v>
      </c>
      <c r="D1423" s="12">
        <v>567</v>
      </c>
      <c r="E1423" s="12">
        <v>11851</v>
      </c>
      <c r="F1423" s="12">
        <v>12418</v>
      </c>
      <c r="G1423" s="12">
        <v>9116.6017599999996</v>
      </c>
      <c r="H1423" s="12">
        <v>3301.39824</v>
      </c>
    </row>
    <row r="1424" spans="1:8" ht="15" customHeight="1" x14ac:dyDescent="0.25">
      <c r="A1424"/>
      <c r="B1424" s="13" t="s">
        <v>13</v>
      </c>
      <c r="C1424" s="14" t="s">
        <v>1131</v>
      </c>
      <c r="D1424" s="15">
        <f>SUBTOTAL(9,D1423:D1423)</f>
        <v>567</v>
      </c>
      <c r="E1424" s="15">
        <f>SUBTOTAL(9,E1423:E1423)</f>
        <v>11851</v>
      </c>
      <c r="F1424" s="15">
        <f>SUBTOTAL(9,F1423:F1423)</f>
        <v>12418</v>
      </c>
      <c r="G1424" s="15">
        <f>SUBTOTAL(9,G1423:G1423)</f>
        <v>9116.6017599999996</v>
      </c>
      <c r="H1424" s="15">
        <f>SUBTOTAL(9,H1423:H1423)</f>
        <v>3301.39824</v>
      </c>
    </row>
    <row r="1425" spans="1:8" ht="15" customHeight="1" x14ac:dyDescent="0.35">
      <c r="A1425" s="10">
        <v>916</v>
      </c>
      <c r="B1425" s="2"/>
      <c r="C1425" s="5" t="s">
        <v>1132</v>
      </c>
      <c r="D1425" s="11"/>
      <c r="E1425" s="1"/>
      <c r="G1425" s="1"/>
      <c r="H1425" s="1"/>
    </row>
    <row r="1426" spans="1:8" x14ac:dyDescent="0.25">
      <c r="A1426"/>
      <c r="B1426" s="2">
        <v>1</v>
      </c>
      <c r="C1426" s="5" t="s">
        <v>1133</v>
      </c>
      <c r="D1426" s="12">
        <v>220</v>
      </c>
      <c r="E1426" s="12">
        <v>2303458</v>
      </c>
      <c r="F1426" s="12">
        <v>2303678</v>
      </c>
      <c r="G1426" s="12">
        <v>2179491.6899299999</v>
      </c>
      <c r="H1426" s="12">
        <v>124186.31007000001</v>
      </c>
    </row>
    <row r="1427" spans="1:8" x14ac:dyDescent="0.25">
      <c r="A1427"/>
      <c r="B1427" s="2">
        <v>21</v>
      </c>
      <c r="C1427" s="5" t="s">
        <v>30</v>
      </c>
      <c r="D1427" s="12">
        <v>0</v>
      </c>
      <c r="E1427" s="12">
        <v>34726</v>
      </c>
      <c r="F1427" s="12">
        <v>34726</v>
      </c>
      <c r="G1427" s="12">
        <v>33361.917739999997</v>
      </c>
      <c r="H1427" s="12">
        <v>1364.0822599999999</v>
      </c>
    </row>
    <row r="1428" spans="1:8" x14ac:dyDescent="0.25">
      <c r="A1428"/>
      <c r="B1428" s="2">
        <v>30</v>
      </c>
      <c r="C1428" s="5" t="s">
        <v>1134</v>
      </c>
      <c r="D1428" s="12">
        <v>331672</v>
      </c>
      <c r="E1428" s="12">
        <v>726006</v>
      </c>
      <c r="F1428" s="12">
        <v>1057678</v>
      </c>
      <c r="G1428" s="12">
        <v>380208.29989999998</v>
      </c>
      <c r="H1428" s="12">
        <v>677469.70010000002</v>
      </c>
    </row>
    <row r="1429" spans="1:8" x14ac:dyDescent="0.25">
      <c r="A1429"/>
      <c r="B1429" s="2">
        <v>45</v>
      </c>
      <c r="C1429" s="5" t="s">
        <v>236</v>
      </c>
      <c r="D1429" s="12">
        <v>102118</v>
      </c>
      <c r="E1429" s="12">
        <v>161450</v>
      </c>
      <c r="F1429" s="12">
        <v>263568</v>
      </c>
      <c r="G1429" s="12">
        <v>145971.57496</v>
      </c>
      <c r="H1429" s="12">
        <v>117596.42504</v>
      </c>
    </row>
    <row r="1430" spans="1:8" x14ac:dyDescent="0.25">
      <c r="A1430"/>
      <c r="B1430" s="2">
        <v>60</v>
      </c>
      <c r="C1430" s="5" t="s">
        <v>1135</v>
      </c>
      <c r="D1430" s="12">
        <v>34300</v>
      </c>
      <c r="E1430" s="12">
        <v>1743</v>
      </c>
      <c r="F1430" s="12">
        <v>36043</v>
      </c>
      <c r="G1430" s="12">
        <v>16929.310000000001</v>
      </c>
      <c r="H1430" s="12">
        <v>19113.689999999999</v>
      </c>
    </row>
    <row r="1431" spans="1:8" x14ac:dyDescent="0.25">
      <c r="A1431"/>
      <c r="B1431" s="2">
        <v>70</v>
      </c>
      <c r="C1431" s="5" t="s">
        <v>1136</v>
      </c>
      <c r="D1431" s="12">
        <v>0</v>
      </c>
      <c r="E1431" s="12">
        <v>0</v>
      </c>
      <c r="F1431" s="12">
        <v>0</v>
      </c>
      <c r="G1431" s="12">
        <v>0</v>
      </c>
      <c r="H1431" s="12">
        <v>0</v>
      </c>
    </row>
    <row r="1432" spans="1:8" x14ac:dyDescent="0.25">
      <c r="A1432"/>
      <c r="B1432" s="2">
        <v>71</v>
      </c>
      <c r="C1432" s="5" t="s">
        <v>1137</v>
      </c>
      <c r="D1432" s="12">
        <v>115330</v>
      </c>
      <c r="E1432" s="12">
        <v>89488</v>
      </c>
      <c r="F1432" s="12">
        <v>204818</v>
      </c>
      <c r="G1432" s="12">
        <v>18061.838</v>
      </c>
      <c r="H1432" s="12">
        <v>186756.16200000001</v>
      </c>
    </row>
    <row r="1433" spans="1:8" ht="15" customHeight="1" x14ac:dyDescent="0.25">
      <c r="A1433"/>
      <c r="B1433" s="13" t="s">
        <v>13</v>
      </c>
      <c r="C1433" s="14" t="s">
        <v>1138</v>
      </c>
      <c r="D1433" s="15">
        <f>SUBTOTAL(9,D1426:D1432)</f>
        <v>583640</v>
      </c>
      <c r="E1433" s="15">
        <f>SUBTOTAL(9,E1426:E1432)</f>
        <v>3316871</v>
      </c>
      <c r="F1433" s="15">
        <f>SUBTOTAL(9,F1426:F1432)</f>
        <v>3900511</v>
      </c>
      <c r="G1433" s="15">
        <f>SUBTOTAL(9,G1426:G1432)</f>
        <v>2774024.6305299997</v>
      </c>
      <c r="H1433" s="15">
        <f>SUBTOTAL(9,H1426:H1432)</f>
        <v>1126486.3694699998</v>
      </c>
    </row>
    <row r="1434" spans="1:8" ht="15" customHeight="1" x14ac:dyDescent="0.35">
      <c r="A1434" s="10">
        <v>917</v>
      </c>
      <c r="B1434" s="2"/>
      <c r="C1434" s="5" t="s">
        <v>1139</v>
      </c>
      <c r="D1434" s="11"/>
      <c r="E1434" s="1"/>
      <c r="G1434" s="1"/>
      <c r="H1434" s="1"/>
    </row>
    <row r="1435" spans="1:8" x14ac:dyDescent="0.25">
      <c r="A1435"/>
      <c r="B1435" s="2">
        <v>1</v>
      </c>
      <c r="C1435" s="5" t="s">
        <v>20</v>
      </c>
      <c r="D1435" s="12">
        <v>19238</v>
      </c>
      <c r="E1435" s="12">
        <v>498989</v>
      </c>
      <c r="F1435" s="12">
        <v>518227</v>
      </c>
      <c r="G1435" s="12">
        <v>443574.36969000002</v>
      </c>
      <c r="H1435" s="12">
        <v>74652.630309999993</v>
      </c>
    </row>
    <row r="1436" spans="1:8" x14ac:dyDescent="0.25">
      <c r="A1436"/>
      <c r="B1436" s="2">
        <v>22</v>
      </c>
      <c r="C1436" s="5" t="s">
        <v>1140</v>
      </c>
      <c r="D1436" s="12">
        <v>59702</v>
      </c>
      <c r="E1436" s="12">
        <v>140805</v>
      </c>
      <c r="F1436" s="12">
        <v>200507</v>
      </c>
      <c r="G1436" s="12">
        <v>132745.67623000001</v>
      </c>
      <c r="H1436" s="12">
        <v>67761.323770000003</v>
      </c>
    </row>
    <row r="1437" spans="1:8" x14ac:dyDescent="0.25">
      <c r="A1437"/>
      <c r="B1437" s="2">
        <v>45</v>
      </c>
      <c r="C1437" s="5" t="s">
        <v>31</v>
      </c>
      <c r="D1437" s="12">
        <v>850</v>
      </c>
      <c r="E1437" s="12">
        <v>0</v>
      </c>
      <c r="F1437" s="12">
        <v>850</v>
      </c>
      <c r="G1437" s="12">
        <v>850</v>
      </c>
      <c r="H1437" s="12">
        <v>0</v>
      </c>
    </row>
    <row r="1438" spans="1:8" ht="15" customHeight="1" x14ac:dyDescent="0.25">
      <c r="A1438"/>
      <c r="B1438" s="13" t="s">
        <v>13</v>
      </c>
      <c r="C1438" s="14" t="s">
        <v>1141</v>
      </c>
      <c r="D1438" s="15">
        <f>SUBTOTAL(9,D1435:D1437)</f>
        <v>79790</v>
      </c>
      <c r="E1438" s="15">
        <f>SUBTOTAL(9,E1435:E1437)</f>
        <v>639794</v>
      </c>
      <c r="F1438" s="15">
        <f>SUBTOTAL(9,F1435:F1437)</f>
        <v>719584</v>
      </c>
      <c r="G1438" s="15">
        <f>SUBTOTAL(9,G1435:G1437)</f>
        <v>577170.04592000006</v>
      </c>
      <c r="H1438" s="15">
        <f>SUBTOTAL(9,H1435:H1437)</f>
        <v>142413.95408</v>
      </c>
    </row>
    <row r="1439" spans="1:8" ht="15" customHeight="1" x14ac:dyDescent="0.35">
      <c r="A1439" s="10">
        <v>919</v>
      </c>
      <c r="B1439" s="2"/>
      <c r="C1439" s="5" t="s">
        <v>1142</v>
      </c>
      <c r="D1439" s="11"/>
      <c r="E1439" s="1"/>
      <c r="G1439" s="1"/>
      <c r="H1439" s="1"/>
    </row>
    <row r="1440" spans="1:8" x14ac:dyDescent="0.25">
      <c r="A1440"/>
      <c r="B1440" s="2">
        <v>60</v>
      </c>
      <c r="C1440" s="5" t="s">
        <v>216</v>
      </c>
      <c r="D1440" s="12">
        <v>0</v>
      </c>
      <c r="E1440" s="12">
        <v>1409600</v>
      </c>
      <c r="F1440" s="12">
        <v>1409600</v>
      </c>
      <c r="G1440" s="12">
        <v>0</v>
      </c>
      <c r="H1440" s="12">
        <v>1409600</v>
      </c>
    </row>
    <row r="1441" spans="1:8" x14ac:dyDescent="0.25">
      <c r="A1441"/>
      <c r="B1441" s="2">
        <v>61</v>
      </c>
      <c r="C1441" s="5" t="s">
        <v>1143</v>
      </c>
      <c r="D1441" s="12">
        <v>0</v>
      </c>
      <c r="E1441" s="12">
        <v>3000</v>
      </c>
      <c r="F1441" s="12">
        <v>3000</v>
      </c>
      <c r="G1441" s="12">
        <v>1800</v>
      </c>
      <c r="H1441" s="12">
        <v>1200</v>
      </c>
    </row>
    <row r="1442" spans="1:8" x14ac:dyDescent="0.25">
      <c r="A1442"/>
      <c r="B1442" s="2">
        <v>71</v>
      </c>
      <c r="C1442" s="5" t="s">
        <v>1144</v>
      </c>
      <c r="D1442" s="12">
        <v>0</v>
      </c>
      <c r="E1442" s="12">
        <v>2553</v>
      </c>
      <c r="F1442" s="12">
        <v>2553</v>
      </c>
      <c r="G1442" s="12">
        <v>2500</v>
      </c>
      <c r="H1442" s="12">
        <v>53</v>
      </c>
    </row>
    <row r="1443" spans="1:8" x14ac:dyDescent="0.25">
      <c r="A1443"/>
      <c r="B1443" s="2">
        <v>73</v>
      </c>
      <c r="C1443" s="5" t="s">
        <v>1145</v>
      </c>
      <c r="D1443" s="12">
        <v>0</v>
      </c>
      <c r="E1443" s="12">
        <v>346800</v>
      </c>
      <c r="F1443" s="12">
        <v>346800</v>
      </c>
      <c r="G1443" s="12">
        <v>346800</v>
      </c>
      <c r="H1443" s="12">
        <v>0</v>
      </c>
    </row>
    <row r="1444" spans="1:8" x14ac:dyDescent="0.25">
      <c r="A1444"/>
      <c r="B1444" s="2">
        <v>74</v>
      </c>
      <c r="C1444" s="5" t="s">
        <v>1146</v>
      </c>
      <c r="D1444" s="12">
        <v>2665</v>
      </c>
      <c r="E1444" s="12">
        <v>0</v>
      </c>
      <c r="F1444" s="12">
        <v>2665</v>
      </c>
      <c r="G1444" s="12">
        <v>512.15</v>
      </c>
      <c r="H1444" s="12">
        <v>2152.85</v>
      </c>
    </row>
    <row r="1445" spans="1:8" x14ac:dyDescent="0.25">
      <c r="A1445"/>
      <c r="B1445" s="2">
        <v>75</v>
      </c>
      <c r="C1445" s="5" t="s">
        <v>1147</v>
      </c>
      <c r="D1445" s="12">
        <v>24287</v>
      </c>
      <c r="E1445" s="12">
        <v>28800</v>
      </c>
      <c r="F1445" s="12">
        <v>53087</v>
      </c>
      <c r="G1445" s="12">
        <v>16125</v>
      </c>
      <c r="H1445" s="12">
        <v>36962</v>
      </c>
    </row>
    <row r="1446" spans="1:8" x14ac:dyDescent="0.25">
      <c r="A1446"/>
      <c r="B1446" s="2">
        <v>76</v>
      </c>
      <c r="C1446" s="5" t="s">
        <v>1148</v>
      </c>
      <c r="D1446" s="12">
        <v>12953</v>
      </c>
      <c r="E1446" s="12">
        <v>6550</v>
      </c>
      <c r="F1446" s="12">
        <v>19503</v>
      </c>
      <c r="G1446" s="12">
        <v>15791.162</v>
      </c>
      <c r="H1446" s="12">
        <v>3711.8380000000002</v>
      </c>
    </row>
    <row r="1447" spans="1:8" x14ac:dyDescent="0.25">
      <c r="A1447"/>
      <c r="B1447" s="2">
        <v>77</v>
      </c>
      <c r="C1447" s="5" t="s">
        <v>1149</v>
      </c>
      <c r="D1447" s="12">
        <v>0</v>
      </c>
      <c r="E1447" s="12">
        <v>23449</v>
      </c>
      <c r="F1447" s="12">
        <v>23449</v>
      </c>
      <c r="G1447" s="12">
        <v>23449</v>
      </c>
      <c r="H1447" s="12">
        <v>0</v>
      </c>
    </row>
    <row r="1448" spans="1:8" ht="15" customHeight="1" x14ac:dyDescent="0.25">
      <c r="A1448"/>
      <c r="B1448" s="13" t="s">
        <v>13</v>
      </c>
      <c r="C1448" s="14" t="s">
        <v>1150</v>
      </c>
      <c r="D1448" s="15">
        <f>SUBTOTAL(9,D1440:D1447)</f>
        <v>39905</v>
      </c>
      <c r="E1448" s="15">
        <f>SUBTOTAL(9,E1440:E1447)</f>
        <v>1820752</v>
      </c>
      <c r="F1448" s="15">
        <f>SUBTOTAL(9,F1440:F1447)</f>
        <v>1860657</v>
      </c>
      <c r="G1448" s="15">
        <f>SUBTOTAL(9,G1440:G1447)</f>
        <v>406977.31200000003</v>
      </c>
      <c r="H1448" s="15">
        <f>SUBTOTAL(9,H1440:H1447)</f>
        <v>1453679.6880000001</v>
      </c>
    </row>
    <row r="1449" spans="1:8" ht="15" customHeight="1" x14ac:dyDescent="0.25">
      <c r="B1449" s="16"/>
      <c r="C1449" s="14" t="s">
        <v>1151</v>
      </c>
      <c r="D1449" s="17">
        <f>SUBTOTAL(9,D1347:D1448)</f>
        <v>1221403</v>
      </c>
      <c r="E1449" s="17">
        <f>SUBTOTAL(9,E1347:E1448)</f>
        <v>11678514</v>
      </c>
      <c r="F1449" s="17">
        <f>SUBTOTAL(9,F1347:F1448)</f>
        <v>12899917</v>
      </c>
      <c r="G1449" s="17">
        <f>SUBTOTAL(9,G1347:G1448)</f>
        <v>9243057.4788800012</v>
      </c>
      <c r="H1449" s="17">
        <f>SUBTOTAL(9,H1347:H1448)</f>
        <v>3656859.5211200002</v>
      </c>
    </row>
    <row r="1450" spans="1:8" ht="27" customHeight="1" x14ac:dyDescent="0.35">
      <c r="A1450" s="1"/>
      <c r="B1450" s="2"/>
      <c r="C1450" s="9" t="s">
        <v>1152</v>
      </c>
      <c r="D1450" s="1"/>
      <c r="E1450" s="1"/>
      <c r="F1450" s="1"/>
      <c r="G1450" s="1"/>
      <c r="H1450" s="1"/>
    </row>
    <row r="1451" spans="1:8" ht="15" customHeight="1" x14ac:dyDescent="0.35">
      <c r="A1451" s="10">
        <v>920</v>
      </c>
      <c r="B1451" s="2"/>
      <c r="C1451" s="5" t="s">
        <v>305</v>
      </c>
      <c r="D1451" s="11"/>
      <c r="E1451" s="1"/>
      <c r="G1451" s="1"/>
      <c r="H1451" s="1"/>
    </row>
    <row r="1452" spans="1:8" x14ac:dyDescent="0.25">
      <c r="A1452"/>
      <c r="B1452" s="2">
        <v>50</v>
      </c>
      <c r="C1452" s="5" t="s">
        <v>1153</v>
      </c>
      <c r="D1452" s="12">
        <v>0</v>
      </c>
      <c r="E1452" s="12">
        <v>1591942</v>
      </c>
      <c r="F1452" s="12">
        <v>1591942</v>
      </c>
      <c r="G1452" s="12">
        <v>1590942</v>
      </c>
      <c r="H1452" s="12">
        <v>1000</v>
      </c>
    </row>
    <row r="1453" spans="1:8" x14ac:dyDescent="0.25">
      <c r="A1453"/>
      <c r="B1453" s="2">
        <v>51</v>
      </c>
      <c r="C1453" s="5" t="s">
        <v>1154</v>
      </c>
      <c r="D1453" s="12">
        <v>0</v>
      </c>
      <c r="E1453" s="12">
        <v>604721</v>
      </c>
      <c r="F1453" s="12">
        <v>604721</v>
      </c>
      <c r="G1453" s="12">
        <v>603521</v>
      </c>
      <c r="H1453" s="12">
        <v>1200</v>
      </c>
    </row>
    <row r="1454" spans="1:8" ht="15" customHeight="1" x14ac:dyDescent="0.25">
      <c r="A1454"/>
      <c r="B1454" s="13" t="s">
        <v>13</v>
      </c>
      <c r="C1454" s="14" t="s">
        <v>1155</v>
      </c>
      <c r="D1454" s="15">
        <f>SUBTOTAL(9,D1452:D1453)</f>
        <v>0</v>
      </c>
      <c r="E1454" s="15">
        <f>SUBTOTAL(9,E1452:E1453)</f>
        <v>2196663</v>
      </c>
      <c r="F1454" s="15">
        <f>SUBTOTAL(9,F1452:F1453)</f>
        <v>2196663</v>
      </c>
      <c r="G1454" s="15">
        <f>SUBTOTAL(9,G1452:G1453)</f>
        <v>2194463</v>
      </c>
      <c r="H1454" s="15">
        <f>SUBTOTAL(9,H1452:H1453)</f>
        <v>2200</v>
      </c>
    </row>
    <row r="1455" spans="1:8" ht="15" customHeight="1" x14ac:dyDescent="0.35">
      <c r="A1455" s="10">
        <v>922</v>
      </c>
      <c r="B1455" s="2"/>
      <c r="C1455" s="5" t="s">
        <v>1156</v>
      </c>
      <c r="D1455" s="11"/>
      <c r="E1455" s="1"/>
      <c r="G1455" s="1"/>
      <c r="H1455" s="1"/>
    </row>
    <row r="1456" spans="1:8" x14ac:dyDescent="0.25">
      <c r="A1456"/>
      <c r="B1456" s="2">
        <v>50</v>
      </c>
      <c r="C1456" s="5" t="s">
        <v>1157</v>
      </c>
      <c r="D1456" s="12">
        <v>0</v>
      </c>
      <c r="E1456" s="12">
        <v>94224</v>
      </c>
      <c r="F1456" s="12">
        <v>94224</v>
      </c>
      <c r="G1456" s="12">
        <v>86224</v>
      </c>
      <c r="H1456" s="12">
        <v>8000</v>
      </c>
    </row>
    <row r="1457" spans="1:8" x14ac:dyDescent="0.25">
      <c r="A1457"/>
      <c r="B1457" s="2">
        <v>51</v>
      </c>
      <c r="C1457" s="5" t="s">
        <v>1158</v>
      </c>
      <c r="D1457" s="12">
        <v>0</v>
      </c>
      <c r="E1457" s="12">
        <v>102600</v>
      </c>
      <c r="F1457" s="12">
        <v>102600</v>
      </c>
      <c r="G1457" s="12">
        <v>0</v>
      </c>
      <c r="H1457" s="12">
        <v>102600</v>
      </c>
    </row>
    <row r="1458" spans="1:8" x14ac:dyDescent="0.25">
      <c r="A1458"/>
      <c r="B1458" s="2">
        <v>70</v>
      </c>
      <c r="C1458" s="5" t="s">
        <v>1159</v>
      </c>
      <c r="D1458" s="12">
        <v>0</v>
      </c>
      <c r="E1458" s="12">
        <v>251500</v>
      </c>
      <c r="F1458" s="12">
        <v>251500</v>
      </c>
      <c r="G1458" s="12">
        <v>240796.073</v>
      </c>
      <c r="H1458" s="12">
        <v>10703.927</v>
      </c>
    </row>
    <row r="1459" spans="1:8" x14ac:dyDescent="0.25">
      <c r="A1459"/>
      <c r="B1459" s="2">
        <v>71</v>
      </c>
      <c r="C1459" s="5" t="s">
        <v>1160</v>
      </c>
      <c r="D1459" s="12">
        <v>15800</v>
      </c>
      <c r="E1459" s="12">
        <v>611750</v>
      </c>
      <c r="F1459" s="12">
        <v>627550</v>
      </c>
      <c r="G1459" s="12">
        <v>594226.80299999996</v>
      </c>
      <c r="H1459" s="12">
        <v>33323.197</v>
      </c>
    </row>
    <row r="1460" spans="1:8" x14ac:dyDescent="0.25">
      <c r="A1460"/>
      <c r="B1460" s="2">
        <v>72</v>
      </c>
      <c r="C1460" s="5" t="s">
        <v>1161</v>
      </c>
      <c r="D1460" s="12">
        <v>0</v>
      </c>
      <c r="E1460" s="12">
        <v>23287</v>
      </c>
      <c r="F1460" s="12">
        <v>23287</v>
      </c>
      <c r="G1460" s="12">
        <v>19487</v>
      </c>
      <c r="H1460" s="12">
        <v>3800</v>
      </c>
    </row>
    <row r="1461" spans="1:8" x14ac:dyDescent="0.25">
      <c r="A1461"/>
      <c r="B1461" s="2">
        <v>73</v>
      </c>
      <c r="C1461" s="5" t="s">
        <v>1162</v>
      </c>
      <c r="D1461" s="12">
        <v>0</v>
      </c>
      <c r="E1461" s="12">
        <v>877300</v>
      </c>
      <c r="F1461" s="12">
        <v>877300</v>
      </c>
      <c r="G1461" s="12">
        <v>877308.95848000003</v>
      </c>
      <c r="H1461" s="12">
        <v>-8.9584799999999998</v>
      </c>
    </row>
    <row r="1462" spans="1:8" x14ac:dyDescent="0.25">
      <c r="A1462"/>
      <c r="B1462" s="2">
        <v>74</v>
      </c>
      <c r="C1462" s="5" t="s">
        <v>1163</v>
      </c>
      <c r="D1462" s="12">
        <v>0</v>
      </c>
      <c r="E1462" s="12">
        <v>129713</v>
      </c>
      <c r="F1462" s="12">
        <v>129713</v>
      </c>
      <c r="G1462" s="12">
        <v>114713</v>
      </c>
      <c r="H1462" s="12">
        <v>15000</v>
      </c>
    </row>
    <row r="1463" spans="1:8" x14ac:dyDescent="0.25">
      <c r="A1463"/>
      <c r="B1463" s="2">
        <v>76</v>
      </c>
      <c r="C1463" s="5" t="s">
        <v>1164</v>
      </c>
      <c r="D1463" s="12">
        <v>0</v>
      </c>
      <c r="E1463" s="12">
        <v>26500</v>
      </c>
      <c r="F1463" s="12">
        <v>26500</v>
      </c>
      <c r="G1463" s="12">
        <v>0</v>
      </c>
      <c r="H1463" s="12">
        <v>26500</v>
      </c>
    </row>
    <row r="1464" spans="1:8" x14ac:dyDescent="0.25">
      <c r="A1464"/>
      <c r="B1464" s="2">
        <v>95</v>
      </c>
      <c r="C1464" s="5" t="s">
        <v>1165</v>
      </c>
      <c r="D1464" s="12">
        <v>0</v>
      </c>
      <c r="E1464" s="12">
        <v>2851619</v>
      </c>
      <c r="F1464" s="12">
        <v>2851619</v>
      </c>
      <c r="G1464" s="12">
        <v>491615.3</v>
      </c>
      <c r="H1464" s="12">
        <v>2360003.7000000002</v>
      </c>
    </row>
    <row r="1465" spans="1:8" ht="15" customHeight="1" x14ac:dyDescent="0.25">
      <c r="A1465"/>
      <c r="B1465" s="13" t="s">
        <v>13</v>
      </c>
      <c r="C1465" s="14" t="s">
        <v>1166</v>
      </c>
      <c r="D1465" s="15">
        <f>SUBTOTAL(9,D1456:D1464)</f>
        <v>15800</v>
      </c>
      <c r="E1465" s="15">
        <f>SUBTOTAL(9,E1456:E1464)</f>
        <v>4968493</v>
      </c>
      <c r="F1465" s="15">
        <f>SUBTOTAL(9,F1456:F1464)</f>
        <v>4984293</v>
      </c>
      <c r="G1465" s="15">
        <f>SUBTOTAL(9,G1456:G1464)</f>
        <v>2424371.13448</v>
      </c>
      <c r="H1465" s="15">
        <f>SUBTOTAL(9,H1456:H1464)</f>
        <v>2559921.86552</v>
      </c>
    </row>
    <row r="1466" spans="1:8" ht="15" customHeight="1" x14ac:dyDescent="0.35">
      <c r="A1466" s="10">
        <v>923</v>
      </c>
      <c r="B1466" s="2"/>
      <c r="C1466" s="5" t="s">
        <v>1167</v>
      </c>
      <c r="D1466" s="11"/>
      <c r="E1466" s="1"/>
      <c r="G1466" s="1"/>
      <c r="H1466" s="1"/>
    </row>
    <row r="1467" spans="1:8" x14ac:dyDescent="0.25">
      <c r="A1467"/>
      <c r="B1467" s="2">
        <v>1</v>
      </c>
      <c r="C1467" s="5" t="s">
        <v>20</v>
      </c>
      <c r="D1467" s="12">
        <v>0</v>
      </c>
      <c r="E1467" s="12">
        <v>608542</v>
      </c>
      <c r="F1467" s="12">
        <v>608542</v>
      </c>
      <c r="G1467" s="12">
        <v>584085.94811999996</v>
      </c>
      <c r="H1467" s="12">
        <v>24456.051879999999</v>
      </c>
    </row>
    <row r="1468" spans="1:8" x14ac:dyDescent="0.25">
      <c r="A1468"/>
      <c r="B1468" s="2">
        <v>21</v>
      </c>
      <c r="C1468" s="5" t="s">
        <v>30</v>
      </c>
      <c r="D1468" s="12">
        <v>0</v>
      </c>
      <c r="E1468" s="12">
        <v>420000</v>
      </c>
      <c r="F1468" s="12">
        <v>420000</v>
      </c>
      <c r="G1468" s="12">
        <v>364469.81544999999</v>
      </c>
      <c r="H1468" s="12">
        <v>55530.184549999998</v>
      </c>
    </row>
    <row r="1469" spans="1:8" x14ac:dyDescent="0.25">
      <c r="A1469"/>
      <c r="B1469" s="2">
        <v>22</v>
      </c>
      <c r="C1469" s="5" t="s">
        <v>1140</v>
      </c>
      <c r="D1469" s="12">
        <v>19078</v>
      </c>
      <c r="E1469" s="12">
        <v>207334</v>
      </c>
      <c r="F1469" s="12">
        <v>226412</v>
      </c>
      <c r="G1469" s="12">
        <v>174435.57199999999</v>
      </c>
      <c r="H1469" s="12">
        <v>51976.428</v>
      </c>
    </row>
    <row r="1470" spans="1:8" x14ac:dyDescent="0.25">
      <c r="A1470"/>
      <c r="B1470" s="2">
        <v>45</v>
      </c>
      <c r="C1470" s="5" t="s">
        <v>31</v>
      </c>
      <c r="D1470" s="12">
        <v>0</v>
      </c>
      <c r="E1470" s="12">
        <v>27150</v>
      </c>
      <c r="F1470" s="12">
        <v>27150</v>
      </c>
      <c r="G1470" s="12">
        <v>6291.2979999999998</v>
      </c>
      <c r="H1470" s="12">
        <v>20858.702000000001</v>
      </c>
    </row>
    <row r="1471" spans="1:8" ht="15" customHeight="1" x14ac:dyDescent="0.25">
      <c r="A1471"/>
      <c r="B1471" s="13" t="s">
        <v>13</v>
      </c>
      <c r="C1471" s="14" t="s">
        <v>1168</v>
      </c>
      <c r="D1471" s="15">
        <f>SUBTOTAL(9,D1467:D1470)</f>
        <v>19078</v>
      </c>
      <c r="E1471" s="15">
        <f>SUBTOTAL(9,E1467:E1470)</f>
        <v>1263026</v>
      </c>
      <c r="F1471" s="15">
        <f>SUBTOTAL(9,F1467:F1470)</f>
        <v>1282104</v>
      </c>
      <c r="G1471" s="15">
        <f>SUBTOTAL(9,G1467:G1470)</f>
        <v>1129282.6335699998</v>
      </c>
      <c r="H1471" s="15">
        <f>SUBTOTAL(9,H1467:H1470)</f>
        <v>152821.36642999999</v>
      </c>
    </row>
    <row r="1472" spans="1:8" ht="15" customHeight="1" x14ac:dyDescent="0.35">
      <c r="A1472" s="10">
        <v>924</v>
      </c>
      <c r="B1472" s="2"/>
      <c r="C1472" s="5" t="s">
        <v>1169</v>
      </c>
      <c r="D1472" s="11"/>
      <c r="E1472" s="1"/>
      <c r="G1472" s="1"/>
      <c r="H1472" s="1"/>
    </row>
    <row r="1473" spans="1:8" x14ac:dyDescent="0.25">
      <c r="A1473"/>
      <c r="B1473" s="2">
        <v>70</v>
      </c>
      <c r="C1473" s="5" t="s">
        <v>217</v>
      </c>
      <c r="D1473" s="12">
        <v>0</v>
      </c>
      <c r="E1473" s="12">
        <v>664108</v>
      </c>
      <c r="F1473" s="12">
        <v>664108</v>
      </c>
      <c r="G1473" s="12">
        <v>664082.01009</v>
      </c>
      <c r="H1473" s="12">
        <v>25.989909999999998</v>
      </c>
    </row>
    <row r="1474" spans="1:8" ht="15" customHeight="1" x14ac:dyDescent="0.25">
      <c r="A1474"/>
      <c r="B1474" s="13" t="s">
        <v>13</v>
      </c>
      <c r="C1474" s="14" t="s">
        <v>1170</v>
      </c>
      <c r="D1474" s="15">
        <f>SUBTOTAL(9,D1473:D1473)</f>
        <v>0</v>
      </c>
      <c r="E1474" s="15">
        <f>SUBTOTAL(9,E1473:E1473)</f>
        <v>664108</v>
      </c>
      <c r="F1474" s="15">
        <f>SUBTOTAL(9,F1473:F1473)</f>
        <v>664108</v>
      </c>
      <c r="G1474" s="15">
        <f>SUBTOTAL(9,G1473:G1473)</f>
        <v>664082.01009</v>
      </c>
      <c r="H1474" s="15">
        <f>SUBTOTAL(9,H1473:H1473)</f>
        <v>25.989909999999998</v>
      </c>
    </row>
    <row r="1475" spans="1:8" ht="15" customHeight="1" x14ac:dyDescent="0.35">
      <c r="A1475" s="10">
        <v>926</v>
      </c>
      <c r="B1475" s="2"/>
      <c r="C1475" s="5" t="s">
        <v>1171</v>
      </c>
      <c r="D1475" s="11"/>
      <c r="E1475" s="1"/>
      <c r="G1475" s="1"/>
      <c r="H1475" s="1"/>
    </row>
    <row r="1476" spans="1:8" x14ac:dyDescent="0.25">
      <c r="A1476"/>
      <c r="B1476" s="2">
        <v>1</v>
      </c>
      <c r="C1476" s="5" t="s">
        <v>20</v>
      </c>
      <c r="D1476" s="12">
        <v>0</v>
      </c>
      <c r="E1476" s="12">
        <v>247518</v>
      </c>
      <c r="F1476" s="12">
        <v>247518</v>
      </c>
      <c r="G1476" s="12">
        <v>218645.80824000001</v>
      </c>
      <c r="H1476" s="12">
        <v>28872.191760000002</v>
      </c>
    </row>
    <row r="1477" spans="1:8" x14ac:dyDescent="0.25">
      <c r="A1477"/>
      <c r="B1477" s="2">
        <v>21</v>
      </c>
      <c r="C1477" s="5" t="s">
        <v>30</v>
      </c>
      <c r="D1477" s="12">
        <v>0</v>
      </c>
      <c r="E1477" s="12">
        <v>229600</v>
      </c>
      <c r="F1477" s="12">
        <v>229600</v>
      </c>
      <c r="G1477" s="12">
        <v>231119.16558999999</v>
      </c>
      <c r="H1477" s="12">
        <v>-1519.1655900000001</v>
      </c>
    </row>
    <row r="1478" spans="1:8" x14ac:dyDescent="0.25">
      <c r="A1478"/>
      <c r="B1478" s="2">
        <v>45</v>
      </c>
      <c r="C1478" s="5" t="s">
        <v>1101</v>
      </c>
      <c r="D1478" s="12">
        <v>30941</v>
      </c>
      <c r="E1478" s="12">
        <v>0</v>
      </c>
      <c r="F1478" s="12">
        <v>30941</v>
      </c>
      <c r="G1478" s="12">
        <v>26798.908820000001</v>
      </c>
      <c r="H1478" s="12">
        <v>4142.0911800000003</v>
      </c>
    </row>
    <row r="1479" spans="1:8" ht="15" customHeight="1" x14ac:dyDescent="0.25">
      <c r="A1479"/>
      <c r="B1479" s="13" t="s">
        <v>13</v>
      </c>
      <c r="C1479" s="14" t="s">
        <v>1172</v>
      </c>
      <c r="D1479" s="15">
        <f>SUBTOTAL(9,D1476:D1478)</f>
        <v>30941</v>
      </c>
      <c r="E1479" s="15">
        <f>SUBTOTAL(9,E1476:E1478)</f>
        <v>477118</v>
      </c>
      <c r="F1479" s="15">
        <f>SUBTOTAL(9,F1476:F1478)</f>
        <v>508059</v>
      </c>
      <c r="G1479" s="15">
        <f>SUBTOTAL(9,G1476:G1478)</f>
        <v>476563.88265000004</v>
      </c>
      <c r="H1479" s="15">
        <f>SUBTOTAL(9,H1476:H1478)</f>
        <v>31495.11735</v>
      </c>
    </row>
    <row r="1480" spans="1:8" ht="15" customHeight="1" x14ac:dyDescent="0.35">
      <c r="A1480" s="10">
        <v>928</v>
      </c>
      <c r="B1480" s="2"/>
      <c r="C1480" s="5" t="s">
        <v>1173</v>
      </c>
      <c r="D1480" s="11"/>
      <c r="E1480" s="1"/>
      <c r="G1480" s="1"/>
      <c r="H1480" s="1"/>
    </row>
    <row r="1481" spans="1:8" x14ac:dyDescent="0.25">
      <c r="A1481"/>
      <c r="B1481" s="2">
        <v>21</v>
      </c>
      <c r="C1481" s="5" t="s">
        <v>30</v>
      </c>
      <c r="D1481" s="12">
        <v>0</v>
      </c>
      <c r="E1481" s="12">
        <v>41667</v>
      </c>
      <c r="F1481" s="12">
        <v>41667</v>
      </c>
      <c r="G1481" s="12">
        <v>23367.644</v>
      </c>
      <c r="H1481" s="12">
        <v>18299.356</v>
      </c>
    </row>
    <row r="1482" spans="1:8" x14ac:dyDescent="0.25">
      <c r="A1482"/>
      <c r="B1482" s="2">
        <v>50</v>
      </c>
      <c r="C1482" s="5" t="s">
        <v>1174</v>
      </c>
      <c r="D1482" s="12">
        <v>0</v>
      </c>
      <c r="E1482" s="12">
        <v>74423</v>
      </c>
      <c r="F1482" s="12">
        <v>74423</v>
      </c>
      <c r="G1482" s="12">
        <v>74423</v>
      </c>
      <c r="H1482" s="12">
        <v>0</v>
      </c>
    </row>
    <row r="1483" spans="1:8" x14ac:dyDescent="0.25">
      <c r="A1483"/>
      <c r="B1483" s="2">
        <v>72</v>
      </c>
      <c r="C1483" s="5" t="s">
        <v>1175</v>
      </c>
      <c r="D1483" s="12">
        <v>0</v>
      </c>
      <c r="E1483" s="12">
        <v>101727</v>
      </c>
      <c r="F1483" s="12">
        <v>101727</v>
      </c>
      <c r="G1483" s="12">
        <v>101727</v>
      </c>
      <c r="H1483" s="12">
        <v>0</v>
      </c>
    </row>
    <row r="1484" spans="1:8" ht="15" customHeight="1" x14ac:dyDescent="0.25">
      <c r="A1484"/>
      <c r="B1484" s="13" t="s">
        <v>13</v>
      </c>
      <c r="C1484" s="14" t="s">
        <v>1176</v>
      </c>
      <c r="D1484" s="15">
        <f>SUBTOTAL(9,D1481:D1483)</f>
        <v>0</v>
      </c>
      <c r="E1484" s="15">
        <f>SUBTOTAL(9,E1481:E1483)</f>
        <v>217817</v>
      </c>
      <c r="F1484" s="15">
        <f>SUBTOTAL(9,F1481:F1483)</f>
        <v>217817</v>
      </c>
      <c r="G1484" s="15">
        <f>SUBTOTAL(9,G1481:G1483)</f>
        <v>199517.644</v>
      </c>
      <c r="H1484" s="15">
        <f>SUBTOTAL(9,H1481:H1483)</f>
        <v>18299.356</v>
      </c>
    </row>
    <row r="1485" spans="1:8" ht="15" customHeight="1" x14ac:dyDescent="0.35">
      <c r="A1485" s="10">
        <v>930</v>
      </c>
      <c r="B1485" s="2"/>
      <c r="C1485" s="5" t="s">
        <v>1177</v>
      </c>
      <c r="D1485" s="11"/>
      <c r="E1485" s="1"/>
      <c r="G1485" s="1"/>
      <c r="H1485" s="1"/>
    </row>
    <row r="1486" spans="1:8" x14ac:dyDescent="0.25">
      <c r="A1486"/>
      <c r="B1486" s="2">
        <v>70</v>
      </c>
      <c r="C1486" s="5" t="s">
        <v>217</v>
      </c>
      <c r="D1486" s="12">
        <v>0</v>
      </c>
      <c r="E1486" s="12">
        <v>23798</v>
      </c>
      <c r="F1486" s="12">
        <v>23798</v>
      </c>
      <c r="G1486" s="12">
        <v>23798</v>
      </c>
      <c r="H1486" s="12">
        <v>0</v>
      </c>
    </row>
    <row r="1487" spans="1:8" ht="15" customHeight="1" x14ac:dyDescent="0.25">
      <c r="A1487"/>
      <c r="B1487" s="13" t="s">
        <v>13</v>
      </c>
      <c r="C1487" s="14" t="s">
        <v>1178</v>
      </c>
      <c r="D1487" s="15">
        <f>SUBTOTAL(9,D1486:D1486)</f>
        <v>0</v>
      </c>
      <c r="E1487" s="15">
        <f>SUBTOTAL(9,E1486:E1486)</f>
        <v>23798</v>
      </c>
      <c r="F1487" s="15">
        <f>SUBTOTAL(9,F1486:F1486)</f>
        <v>23798</v>
      </c>
      <c r="G1487" s="15">
        <f>SUBTOTAL(9,G1486:G1486)</f>
        <v>23798</v>
      </c>
      <c r="H1487" s="15">
        <f>SUBTOTAL(9,H1486:H1486)</f>
        <v>0</v>
      </c>
    </row>
    <row r="1488" spans="1:8" ht="15" customHeight="1" x14ac:dyDescent="0.35">
      <c r="A1488" s="10">
        <v>935</v>
      </c>
      <c r="B1488" s="2"/>
      <c r="C1488" s="5" t="s">
        <v>1179</v>
      </c>
      <c r="D1488" s="11"/>
      <c r="E1488" s="1"/>
      <c r="G1488" s="1"/>
      <c r="H1488" s="1"/>
    </row>
    <row r="1489" spans="1:8" x14ac:dyDescent="0.25">
      <c r="A1489"/>
      <c r="B1489" s="2">
        <v>1</v>
      </c>
      <c r="C1489" s="5" t="s">
        <v>20</v>
      </c>
      <c r="D1489" s="12">
        <v>3075</v>
      </c>
      <c r="E1489" s="12">
        <v>322849</v>
      </c>
      <c r="F1489" s="12">
        <v>325924</v>
      </c>
      <c r="G1489" s="12">
        <v>277658.27877999999</v>
      </c>
      <c r="H1489" s="12">
        <v>48265.721219999999</v>
      </c>
    </row>
    <row r="1490" spans="1:8" ht="15" customHeight="1" x14ac:dyDescent="0.25">
      <c r="A1490"/>
      <c r="B1490" s="13" t="s">
        <v>13</v>
      </c>
      <c r="C1490" s="14" t="s">
        <v>1180</v>
      </c>
      <c r="D1490" s="15">
        <f>SUBTOTAL(9,D1489:D1489)</f>
        <v>3075</v>
      </c>
      <c r="E1490" s="15">
        <f>SUBTOTAL(9,E1489:E1489)</f>
        <v>322849</v>
      </c>
      <c r="F1490" s="15">
        <f>SUBTOTAL(9,F1489:F1489)</f>
        <v>325924</v>
      </c>
      <c r="G1490" s="15">
        <f>SUBTOTAL(9,G1489:G1489)</f>
        <v>277658.27877999999</v>
      </c>
      <c r="H1490" s="15">
        <f>SUBTOTAL(9,H1489:H1489)</f>
        <v>48265.721219999999</v>
      </c>
    </row>
    <row r="1491" spans="1:8" ht="15" customHeight="1" x14ac:dyDescent="0.35">
      <c r="A1491" s="10">
        <v>936</v>
      </c>
      <c r="B1491" s="2"/>
      <c r="C1491" s="5" t="s">
        <v>1181</v>
      </c>
      <c r="D1491" s="11"/>
      <c r="E1491" s="1"/>
      <c r="G1491" s="1"/>
      <c r="H1491" s="1"/>
    </row>
    <row r="1492" spans="1:8" x14ac:dyDescent="0.25">
      <c r="A1492"/>
      <c r="B1492" s="2">
        <v>1</v>
      </c>
      <c r="C1492" s="5" t="s">
        <v>20</v>
      </c>
      <c r="D1492" s="12">
        <v>414</v>
      </c>
      <c r="E1492" s="12">
        <v>8645</v>
      </c>
      <c r="F1492" s="12">
        <v>9059</v>
      </c>
      <c r="G1492" s="12">
        <v>7251.2360600000002</v>
      </c>
      <c r="H1492" s="12">
        <v>1807.76394</v>
      </c>
    </row>
    <row r="1493" spans="1:8" ht="15" customHeight="1" x14ac:dyDescent="0.25">
      <c r="A1493"/>
      <c r="B1493" s="13" t="s">
        <v>13</v>
      </c>
      <c r="C1493" s="14" t="s">
        <v>1182</v>
      </c>
      <c r="D1493" s="15">
        <f>SUBTOTAL(9,D1492:D1492)</f>
        <v>414</v>
      </c>
      <c r="E1493" s="15">
        <f>SUBTOTAL(9,E1492:E1492)</f>
        <v>8645</v>
      </c>
      <c r="F1493" s="15">
        <f>SUBTOTAL(9,F1492:F1492)</f>
        <v>9059</v>
      </c>
      <c r="G1493" s="15">
        <f>SUBTOTAL(9,G1492:G1492)</f>
        <v>7251.2360600000002</v>
      </c>
      <c r="H1493" s="15">
        <f>SUBTOTAL(9,H1492:H1492)</f>
        <v>1807.76394</v>
      </c>
    </row>
    <row r="1494" spans="1:8" ht="15" customHeight="1" x14ac:dyDescent="0.25">
      <c r="B1494" s="16"/>
      <c r="C1494" s="14" t="s">
        <v>1183</v>
      </c>
      <c r="D1494" s="17">
        <f>SUBTOTAL(9,D1451:D1493)</f>
        <v>69308</v>
      </c>
      <c r="E1494" s="17">
        <f>SUBTOTAL(9,E1451:E1493)</f>
        <v>10142517</v>
      </c>
      <c r="F1494" s="17">
        <f>SUBTOTAL(9,F1451:F1493)</f>
        <v>10211825</v>
      </c>
      <c r="G1494" s="17">
        <f>SUBTOTAL(9,G1451:G1493)</f>
        <v>7396987.8196299998</v>
      </c>
      <c r="H1494" s="17">
        <f>SUBTOTAL(9,H1451:H1493)</f>
        <v>2814837.1803700002</v>
      </c>
    </row>
    <row r="1495" spans="1:8" ht="27" customHeight="1" x14ac:dyDescent="0.35">
      <c r="A1495" s="1"/>
      <c r="B1495" s="2"/>
      <c r="C1495" s="9" t="s">
        <v>1184</v>
      </c>
      <c r="D1495" s="1"/>
      <c r="E1495" s="1"/>
      <c r="F1495" s="1"/>
      <c r="G1495" s="1"/>
      <c r="H1495" s="1"/>
    </row>
    <row r="1496" spans="1:8" ht="15" customHeight="1" x14ac:dyDescent="0.35">
      <c r="A1496" s="10">
        <v>940</v>
      </c>
      <c r="B1496" s="2"/>
      <c r="C1496" s="5" t="s">
        <v>1185</v>
      </c>
      <c r="D1496" s="11"/>
      <c r="E1496" s="1"/>
      <c r="G1496" s="1"/>
      <c r="H1496" s="1"/>
    </row>
    <row r="1497" spans="1:8" x14ac:dyDescent="0.25">
      <c r="A1497"/>
      <c r="B1497" s="2">
        <v>21</v>
      </c>
      <c r="C1497" s="5" t="s">
        <v>30</v>
      </c>
      <c r="D1497" s="12">
        <v>6025</v>
      </c>
      <c r="E1497" s="12">
        <v>15525</v>
      </c>
      <c r="F1497" s="12">
        <v>21550</v>
      </c>
      <c r="G1497" s="12">
        <v>9890.0857799999994</v>
      </c>
      <c r="H1497" s="12">
        <v>11659.914220000001</v>
      </c>
    </row>
    <row r="1498" spans="1:8" x14ac:dyDescent="0.25">
      <c r="A1498"/>
      <c r="B1498" s="2">
        <v>70</v>
      </c>
      <c r="C1498" s="5" t="s">
        <v>1186</v>
      </c>
      <c r="D1498" s="12">
        <v>103500</v>
      </c>
      <c r="E1498" s="12">
        <v>47697</v>
      </c>
      <c r="F1498" s="12">
        <v>151197</v>
      </c>
      <c r="G1498" s="12">
        <v>70500</v>
      </c>
      <c r="H1498" s="12">
        <v>80697</v>
      </c>
    </row>
    <row r="1499" spans="1:8" ht="15" customHeight="1" x14ac:dyDescent="0.25">
      <c r="A1499"/>
      <c r="B1499" s="13" t="s">
        <v>13</v>
      </c>
      <c r="C1499" s="14" t="s">
        <v>1187</v>
      </c>
      <c r="D1499" s="15">
        <f>SUBTOTAL(9,D1497:D1498)</f>
        <v>109525</v>
      </c>
      <c r="E1499" s="15">
        <f>SUBTOTAL(9,E1497:E1498)</f>
        <v>63222</v>
      </c>
      <c r="F1499" s="15">
        <f>SUBTOTAL(9,F1497:F1498)</f>
        <v>172747</v>
      </c>
      <c r="G1499" s="15">
        <f>SUBTOTAL(9,G1497:G1498)</f>
        <v>80390.085779999994</v>
      </c>
      <c r="H1499" s="15">
        <f>SUBTOTAL(9,H1497:H1498)</f>
        <v>92356.914220000006</v>
      </c>
    </row>
    <row r="1500" spans="1:8" ht="15" customHeight="1" x14ac:dyDescent="0.25">
      <c r="B1500" s="16"/>
      <c r="C1500" s="14" t="s">
        <v>1188</v>
      </c>
      <c r="D1500" s="17">
        <f>SUBTOTAL(9,D1496:D1499)</f>
        <v>109525</v>
      </c>
      <c r="E1500" s="17">
        <f>SUBTOTAL(9,E1496:E1499)</f>
        <v>63222</v>
      </c>
      <c r="F1500" s="17">
        <f>SUBTOTAL(9,F1496:F1499)</f>
        <v>172747</v>
      </c>
      <c r="G1500" s="17">
        <f>SUBTOTAL(9,G1496:G1499)</f>
        <v>80390.085779999994</v>
      </c>
      <c r="H1500" s="17">
        <f>SUBTOTAL(9,H1496:H1499)</f>
        <v>92356.914220000006</v>
      </c>
    </row>
    <row r="1501" spans="1:8" ht="27" customHeight="1" x14ac:dyDescent="0.35">
      <c r="A1501" s="1"/>
      <c r="B1501" s="2"/>
      <c r="C1501" s="9" t="s">
        <v>1189</v>
      </c>
      <c r="D1501" s="1"/>
      <c r="E1501" s="1"/>
      <c r="F1501" s="1"/>
      <c r="G1501" s="1"/>
      <c r="H1501" s="1"/>
    </row>
    <row r="1502" spans="1:8" ht="15" customHeight="1" x14ac:dyDescent="0.35">
      <c r="A1502" s="10">
        <v>950</v>
      </c>
      <c r="B1502" s="2"/>
      <c r="C1502" s="5" t="s">
        <v>1190</v>
      </c>
      <c r="D1502" s="11"/>
      <c r="E1502" s="1"/>
      <c r="G1502" s="1"/>
      <c r="H1502" s="1"/>
    </row>
    <row r="1503" spans="1:8" x14ac:dyDescent="0.25">
      <c r="A1503"/>
      <c r="B1503" s="2">
        <v>21</v>
      </c>
      <c r="C1503" s="5" t="s">
        <v>25</v>
      </c>
      <c r="D1503" s="12">
        <v>0</v>
      </c>
      <c r="E1503" s="12">
        <v>33100</v>
      </c>
      <c r="F1503" s="12">
        <v>33100</v>
      </c>
      <c r="G1503" s="12">
        <v>25469.919190000001</v>
      </c>
      <c r="H1503" s="12">
        <v>7630.0808100000004</v>
      </c>
    </row>
    <row r="1504" spans="1:8" x14ac:dyDescent="0.25">
      <c r="A1504"/>
      <c r="B1504" s="2">
        <v>72</v>
      </c>
      <c r="C1504" s="5" t="s">
        <v>1191</v>
      </c>
      <c r="D1504" s="12">
        <v>0</v>
      </c>
      <c r="E1504" s="12">
        <v>46368</v>
      </c>
      <c r="F1504" s="12">
        <v>46368</v>
      </c>
      <c r="G1504" s="12">
        <v>45312.641239999997</v>
      </c>
      <c r="H1504" s="12">
        <v>1055.3587600000001</v>
      </c>
    </row>
    <row r="1505" spans="1:8" ht="15" customHeight="1" x14ac:dyDescent="0.25">
      <c r="A1505"/>
      <c r="B1505" s="13" t="s">
        <v>13</v>
      </c>
      <c r="C1505" s="14" t="s">
        <v>1192</v>
      </c>
      <c r="D1505" s="15">
        <f>SUBTOTAL(9,D1503:D1504)</f>
        <v>0</v>
      </c>
      <c r="E1505" s="15">
        <f>SUBTOTAL(9,E1503:E1504)</f>
        <v>79468</v>
      </c>
      <c r="F1505" s="15">
        <f>SUBTOTAL(9,F1503:F1504)</f>
        <v>79468</v>
      </c>
      <c r="G1505" s="15">
        <f>SUBTOTAL(9,G1503:G1504)</f>
        <v>70782.560429999998</v>
      </c>
      <c r="H1505" s="15">
        <f>SUBTOTAL(9,H1503:H1504)</f>
        <v>8685.4395700000005</v>
      </c>
    </row>
    <row r="1506" spans="1:8" ht="15" customHeight="1" x14ac:dyDescent="0.35">
      <c r="A1506" s="10">
        <v>952</v>
      </c>
      <c r="B1506" s="2"/>
      <c r="C1506" s="5" t="s">
        <v>1193</v>
      </c>
      <c r="D1506" s="11"/>
      <c r="E1506" s="1"/>
      <c r="G1506" s="1"/>
      <c r="H1506" s="1"/>
    </row>
    <row r="1507" spans="1:8" x14ac:dyDescent="0.25">
      <c r="A1507"/>
      <c r="B1507" s="2">
        <v>50</v>
      </c>
      <c r="C1507" s="5" t="s">
        <v>1194</v>
      </c>
      <c r="D1507" s="12">
        <v>0</v>
      </c>
      <c r="E1507" s="12">
        <v>59500</v>
      </c>
      <c r="F1507" s="12">
        <v>59500</v>
      </c>
      <c r="G1507" s="12">
        <v>50000</v>
      </c>
      <c r="H1507" s="12">
        <v>9500</v>
      </c>
    </row>
    <row r="1508" spans="1:8" x14ac:dyDescent="0.25">
      <c r="A1508"/>
      <c r="B1508" s="2">
        <v>51</v>
      </c>
      <c r="C1508" s="5" t="s">
        <v>1195</v>
      </c>
      <c r="D1508" s="12">
        <v>0</v>
      </c>
      <c r="E1508" s="12">
        <v>184900</v>
      </c>
      <c r="F1508" s="12">
        <v>184900</v>
      </c>
      <c r="G1508" s="12">
        <v>0</v>
      </c>
      <c r="H1508" s="12">
        <v>184900</v>
      </c>
    </row>
    <row r="1509" spans="1:8" x14ac:dyDescent="0.25">
      <c r="A1509"/>
      <c r="B1509" s="2">
        <v>70</v>
      </c>
      <c r="C1509" s="5" t="s">
        <v>1196</v>
      </c>
      <c r="D1509" s="12">
        <v>0</v>
      </c>
      <c r="E1509" s="12">
        <v>8171</v>
      </c>
      <c r="F1509" s="12">
        <v>8171</v>
      </c>
      <c r="G1509" s="12">
        <v>8171</v>
      </c>
      <c r="H1509" s="12">
        <v>0</v>
      </c>
    </row>
    <row r="1510" spans="1:8" x14ac:dyDescent="0.25">
      <c r="A1510"/>
      <c r="B1510" s="2">
        <v>95</v>
      </c>
      <c r="C1510" s="5" t="s">
        <v>1197</v>
      </c>
      <c r="D1510" s="12">
        <v>0</v>
      </c>
      <c r="E1510" s="12">
        <v>109500</v>
      </c>
      <c r="F1510" s="12">
        <v>109500</v>
      </c>
      <c r="G1510" s="12">
        <v>92000</v>
      </c>
      <c r="H1510" s="12">
        <v>17500</v>
      </c>
    </row>
    <row r="1511" spans="1:8" ht="15" customHeight="1" x14ac:dyDescent="0.25">
      <c r="A1511"/>
      <c r="B1511" s="13" t="s">
        <v>13</v>
      </c>
      <c r="C1511" s="14" t="s">
        <v>1198</v>
      </c>
      <c r="D1511" s="15">
        <f>SUBTOTAL(9,D1507:D1510)</f>
        <v>0</v>
      </c>
      <c r="E1511" s="15">
        <f>SUBTOTAL(9,E1507:E1510)</f>
        <v>362071</v>
      </c>
      <c r="F1511" s="15">
        <f>SUBTOTAL(9,F1507:F1510)</f>
        <v>362071</v>
      </c>
      <c r="G1511" s="15">
        <f>SUBTOTAL(9,G1507:G1510)</f>
        <v>150171</v>
      </c>
      <c r="H1511" s="15">
        <f>SUBTOTAL(9,H1507:H1510)</f>
        <v>211900</v>
      </c>
    </row>
    <row r="1512" spans="1:8" ht="15" customHeight="1" x14ac:dyDescent="0.35">
      <c r="A1512" s="10">
        <v>953</v>
      </c>
      <c r="B1512" s="2"/>
      <c r="C1512" s="5" t="s">
        <v>1199</v>
      </c>
      <c r="D1512" s="11"/>
      <c r="E1512" s="1"/>
      <c r="G1512" s="1"/>
      <c r="H1512" s="1"/>
    </row>
    <row r="1513" spans="1:8" x14ac:dyDescent="0.25">
      <c r="A1513"/>
      <c r="B1513" s="2">
        <v>50</v>
      </c>
      <c r="C1513" s="5" t="s">
        <v>1194</v>
      </c>
      <c r="D1513" s="12">
        <v>0</v>
      </c>
      <c r="E1513" s="12">
        <v>860000</v>
      </c>
      <c r="F1513" s="12">
        <v>860000</v>
      </c>
      <c r="G1513" s="12">
        <v>210000</v>
      </c>
      <c r="H1513" s="12">
        <v>650000</v>
      </c>
    </row>
    <row r="1514" spans="1:8" x14ac:dyDescent="0.25">
      <c r="A1514"/>
      <c r="B1514" s="2">
        <v>95</v>
      </c>
      <c r="C1514" s="5" t="s">
        <v>1197</v>
      </c>
      <c r="D1514" s="12">
        <v>0</v>
      </c>
      <c r="E1514" s="12">
        <v>1597000</v>
      </c>
      <c r="F1514" s="12">
        <v>1597000</v>
      </c>
      <c r="G1514" s="12">
        <v>390000</v>
      </c>
      <c r="H1514" s="12">
        <v>1207000</v>
      </c>
    </row>
    <row r="1515" spans="1:8" ht="15" customHeight="1" x14ac:dyDescent="0.25">
      <c r="A1515"/>
      <c r="B1515" s="13" t="s">
        <v>13</v>
      </c>
      <c r="C1515" s="14" t="s">
        <v>1200</v>
      </c>
      <c r="D1515" s="15">
        <f>SUBTOTAL(9,D1513:D1514)</f>
        <v>0</v>
      </c>
      <c r="E1515" s="15">
        <f>SUBTOTAL(9,E1513:E1514)</f>
        <v>2457000</v>
      </c>
      <c r="F1515" s="15">
        <f>SUBTOTAL(9,F1513:F1514)</f>
        <v>2457000</v>
      </c>
      <c r="G1515" s="15">
        <f>SUBTOTAL(9,G1513:G1514)</f>
        <v>600000</v>
      </c>
      <c r="H1515" s="15">
        <f>SUBTOTAL(9,H1513:H1514)</f>
        <v>1857000</v>
      </c>
    </row>
    <row r="1516" spans="1:8" ht="15" customHeight="1" x14ac:dyDescent="0.35">
      <c r="A1516" s="10">
        <v>954</v>
      </c>
      <c r="B1516" s="2"/>
      <c r="C1516" s="5" t="s">
        <v>1201</v>
      </c>
      <c r="D1516" s="11"/>
      <c r="E1516" s="1"/>
      <c r="G1516" s="1"/>
      <c r="H1516" s="1"/>
    </row>
    <row r="1517" spans="1:8" x14ac:dyDescent="0.25">
      <c r="A1517"/>
      <c r="B1517" s="2">
        <v>70</v>
      </c>
      <c r="C1517" s="5" t="s">
        <v>1202</v>
      </c>
      <c r="D1517" s="12">
        <v>0</v>
      </c>
      <c r="E1517" s="12">
        <v>380252</v>
      </c>
      <c r="F1517" s="12">
        <v>380252</v>
      </c>
      <c r="G1517" s="12">
        <v>361637</v>
      </c>
      <c r="H1517" s="12">
        <v>18615</v>
      </c>
    </row>
    <row r="1518" spans="1:8" ht="15" customHeight="1" x14ac:dyDescent="0.25">
      <c r="A1518"/>
      <c r="B1518" s="13" t="s">
        <v>13</v>
      </c>
      <c r="C1518" s="14" t="s">
        <v>1203</v>
      </c>
      <c r="D1518" s="15">
        <f>SUBTOTAL(9,D1517:D1517)</f>
        <v>0</v>
      </c>
      <c r="E1518" s="15">
        <f>SUBTOTAL(9,E1517:E1517)</f>
        <v>380252</v>
      </c>
      <c r="F1518" s="15">
        <f>SUBTOTAL(9,F1517:F1517)</f>
        <v>380252</v>
      </c>
      <c r="G1518" s="15">
        <f>SUBTOTAL(9,G1517:G1517)</f>
        <v>361637</v>
      </c>
      <c r="H1518" s="15">
        <f>SUBTOTAL(9,H1517:H1517)</f>
        <v>18615</v>
      </c>
    </row>
    <row r="1519" spans="1:8" ht="15" customHeight="1" x14ac:dyDescent="0.25">
      <c r="B1519" s="16"/>
      <c r="C1519" s="14" t="s">
        <v>1204</v>
      </c>
      <c r="D1519" s="17">
        <f>SUBTOTAL(9,D1502:D1518)</f>
        <v>0</v>
      </c>
      <c r="E1519" s="17">
        <f>SUBTOTAL(9,E1502:E1518)</f>
        <v>3278791</v>
      </c>
      <c r="F1519" s="17">
        <f>SUBTOTAL(9,F1502:F1518)</f>
        <v>3278791</v>
      </c>
      <c r="G1519" s="17">
        <f>SUBTOTAL(9,G1502:G1518)</f>
        <v>1182590.5604300001</v>
      </c>
      <c r="H1519" s="17">
        <f>SUBTOTAL(9,H1502:H1518)</f>
        <v>2096200.4395699999</v>
      </c>
    </row>
    <row r="1520" spans="1:8" ht="15" customHeight="1" x14ac:dyDescent="0.25">
      <c r="B1520" s="16"/>
      <c r="C1520" s="14" t="s">
        <v>1205</v>
      </c>
      <c r="D1520" s="17">
        <f>SUBTOTAL(9,D1346:D1519)</f>
        <v>1400236</v>
      </c>
      <c r="E1520" s="17">
        <f>SUBTOTAL(9,E1346:E1519)</f>
        <v>25163044</v>
      </c>
      <c r="F1520" s="17">
        <f>SUBTOTAL(9,F1346:F1519)</f>
        <v>26563280</v>
      </c>
      <c r="G1520" s="17">
        <f>SUBTOTAL(9,G1346:G1519)</f>
        <v>17903025.944720004</v>
      </c>
      <c r="H1520" s="17">
        <f>SUBTOTAL(9,H1346:H1519)</f>
        <v>8660254.05528</v>
      </c>
    </row>
    <row r="1521" spans="1:8" x14ac:dyDescent="0.25">
      <c r="B1521" s="16"/>
      <c r="C1521" s="18"/>
      <c r="D1521" s="19"/>
      <c r="E1521" s="19"/>
      <c r="F1521" s="19"/>
      <c r="G1521" s="19"/>
      <c r="H1521" s="19"/>
    </row>
    <row r="1522" spans="1:8" ht="15" customHeight="1" x14ac:dyDescent="0.3">
      <c r="A1522" s="1"/>
      <c r="B1522" s="2"/>
      <c r="C1522" s="3" t="s">
        <v>1206</v>
      </c>
      <c r="D1522" s="1"/>
      <c r="E1522" s="1"/>
      <c r="F1522" s="1"/>
      <c r="G1522" s="1"/>
      <c r="H1522" s="1"/>
    </row>
    <row r="1523" spans="1:8" ht="27" customHeight="1" x14ac:dyDescent="0.35">
      <c r="A1523" s="1"/>
      <c r="B1523" s="2"/>
      <c r="C1523" s="9" t="s">
        <v>1207</v>
      </c>
      <c r="D1523" s="1"/>
      <c r="E1523" s="1"/>
      <c r="F1523" s="1"/>
      <c r="G1523" s="1"/>
      <c r="H1523" s="1"/>
    </row>
    <row r="1524" spans="1:8" ht="15" customHeight="1" x14ac:dyDescent="0.35">
      <c r="A1524" s="10">
        <v>1100</v>
      </c>
      <c r="B1524" s="2"/>
      <c r="C1524" s="5" t="s">
        <v>1208</v>
      </c>
      <c r="D1524" s="11"/>
      <c r="E1524" s="1"/>
      <c r="G1524" s="1"/>
      <c r="H1524" s="1"/>
    </row>
    <row r="1525" spans="1:8" x14ac:dyDescent="0.25">
      <c r="A1525"/>
      <c r="B1525" s="2">
        <v>1</v>
      </c>
      <c r="C1525" s="5" t="s">
        <v>20</v>
      </c>
      <c r="D1525" s="12">
        <v>8512</v>
      </c>
      <c r="E1525" s="12">
        <v>177709</v>
      </c>
      <c r="F1525" s="12">
        <v>186221</v>
      </c>
      <c r="G1525" s="12">
        <v>149726.68124999999</v>
      </c>
      <c r="H1525" s="12">
        <v>36494.318749999999</v>
      </c>
    </row>
    <row r="1526" spans="1:8" x14ac:dyDescent="0.25">
      <c r="A1526"/>
      <c r="B1526" s="2">
        <v>21</v>
      </c>
      <c r="C1526" s="5" t="s">
        <v>30</v>
      </c>
      <c r="D1526" s="12">
        <v>5029</v>
      </c>
      <c r="E1526" s="12">
        <v>15553</v>
      </c>
      <c r="F1526" s="12">
        <v>20582</v>
      </c>
      <c r="G1526" s="12">
        <v>15146.050499999999</v>
      </c>
      <c r="H1526" s="12">
        <v>5435.9494999999997</v>
      </c>
    </row>
    <row r="1527" spans="1:8" ht="25" x14ac:dyDescent="0.25">
      <c r="A1527"/>
      <c r="B1527" s="2">
        <v>45</v>
      </c>
      <c r="C1527" s="5" t="s">
        <v>1209</v>
      </c>
      <c r="D1527" s="12">
        <v>5440</v>
      </c>
      <c r="E1527" s="12">
        <v>2813</v>
      </c>
      <c r="F1527" s="12">
        <v>8253</v>
      </c>
      <c r="G1527" s="12">
        <v>5707.6877800000002</v>
      </c>
      <c r="H1527" s="12">
        <v>2545.3122199999998</v>
      </c>
    </row>
    <row r="1528" spans="1:8" x14ac:dyDescent="0.25">
      <c r="A1528"/>
      <c r="B1528" s="2">
        <v>50</v>
      </c>
      <c r="C1528" s="5" t="s">
        <v>1210</v>
      </c>
      <c r="D1528" s="12">
        <v>0</v>
      </c>
      <c r="E1528" s="12">
        <v>292</v>
      </c>
      <c r="F1528" s="12">
        <v>292</v>
      </c>
      <c r="G1528" s="12">
        <v>292</v>
      </c>
      <c r="H1528" s="12">
        <v>0</v>
      </c>
    </row>
    <row r="1529" spans="1:8" ht="15" customHeight="1" x14ac:dyDescent="0.25">
      <c r="A1529"/>
      <c r="B1529" s="13" t="s">
        <v>13</v>
      </c>
      <c r="C1529" s="14" t="s">
        <v>1211</v>
      </c>
      <c r="D1529" s="15">
        <f>SUBTOTAL(9,D1525:D1528)</f>
        <v>18981</v>
      </c>
      <c r="E1529" s="15">
        <f>SUBTOTAL(9,E1525:E1528)</f>
        <v>196367</v>
      </c>
      <c r="F1529" s="15">
        <f>SUBTOTAL(9,F1525:F1528)</f>
        <v>215348</v>
      </c>
      <c r="G1529" s="15">
        <f>SUBTOTAL(9,G1525:G1528)</f>
        <v>170872.41953000001</v>
      </c>
      <c r="H1529" s="15">
        <f>SUBTOTAL(9,H1525:H1528)</f>
        <v>44475.580470000001</v>
      </c>
    </row>
    <row r="1530" spans="1:8" ht="15" customHeight="1" x14ac:dyDescent="0.25">
      <c r="B1530" s="16"/>
      <c r="C1530" s="14" t="s">
        <v>1212</v>
      </c>
      <c r="D1530" s="17">
        <f>SUBTOTAL(9,D1524:D1529)</f>
        <v>18981</v>
      </c>
      <c r="E1530" s="17">
        <f>SUBTOTAL(9,E1524:E1529)</f>
        <v>196367</v>
      </c>
      <c r="F1530" s="17">
        <f>SUBTOTAL(9,F1524:F1529)</f>
        <v>215348</v>
      </c>
      <c r="G1530" s="17">
        <f>SUBTOTAL(9,G1524:G1529)</f>
        <v>170872.41953000001</v>
      </c>
      <c r="H1530" s="17">
        <f>SUBTOTAL(9,H1524:H1529)</f>
        <v>44475.580470000001</v>
      </c>
    </row>
    <row r="1531" spans="1:8" ht="27" customHeight="1" x14ac:dyDescent="0.35">
      <c r="A1531" s="1"/>
      <c r="B1531" s="2"/>
      <c r="C1531" s="9" t="s">
        <v>1213</v>
      </c>
      <c r="D1531" s="1"/>
      <c r="E1531" s="1"/>
      <c r="F1531" s="1"/>
      <c r="G1531" s="1"/>
      <c r="H1531" s="1"/>
    </row>
    <row r="1532" spans="1:8" ht="15" customHeight="1" x14ac:dyDescent="0.35">
      <c r="A1532" s="10">
        <v>1112</v>
      </c>
      <c r="B1532" s="2"/>
      <c r="C1532" s="5" t="s">
        <v>1214</v>
      </c>
      <c r="D1532" s="11"/>
      <c r="E1532" s="1"/>
      <c r="G1532" s="1"/>
      <c r="H1532" s="1"/>
    </row>
    <row r="1533" spans="1:8" x14ac:dyDescent="0.25">
      <c r="A1533"/>
      <c r="B1533" s="2">
        <v>50</v>
      </c>
      <c r="C1533" s="5" t="s">
        <v>1215</v>
      </c>
      <c r="D1533" s="12">
        <v>0</v>
      </c>
      <c r="E1533" s="12">
        <v>109386</v>
      </c>
      <c r="F1533" s="12">
        <v>109386</v>
      </c>
      <c r="G1533" s="12">
        <v>109386</v>
      </c>
      <c r="H1533" s="12">
        <v>0</v>
      </c>
    </row>
    <row r="1534" spans="1:8" ht="15" customHeight="1" x14ac:dyDescent="0.25">
      <c r="A1534"/>
      <c r="B1534" s="13" t="s">
        <v>13</v>
      </c>
      <c r="C1534" s="14" t="s">
        <v>1216</v>
      </c>
      <c r="D1534" s="15">
        <f>SUBTOTAL(9,D1533:D1533)</f>
        <v>0</v>
      </c>
      <c r="E1534" s="15">
        <f>SUBTOTAL(9,E1533:E1533)</f>
        <v>109386</v>
      </c>
      <c r="F1534" s="15">
        <f>SUBTOTAL(9,F1533:F1533)</f>
        <v>109386</v>
      </c>
      <c r="G1534" s="15">
        <f>SUBTOTAL(9,G1533:G1533)</f>
        <v>109386</v>
      </c>
      <c r="H1534" s="15">
        <f>SUBTOTAL(9,H1533:H1533)</f>
        <v>0</v>
      </c>
    </row>
    <row r="1535" spans="1:8" ht="15" customHeight="1" x14ac:dyDescent="0.35">
      <c r="A1535" s="10">
        <v>1115</v>
      </c>
      <c r="B1535" s="2"/>
      <c r="C1535" s="5" t="s">
        <v>1217</v>
      </c>
      <c r="D1535" s="11"/>
      <c r="E1535" s="1"/>
      <c r="G1535" s="1"/>
      <c r="H1535" s="1"/>
    </row>
    <row r="1536" spans="1:8" x14ac:dyDescent="0.25">
      <c r="A1536"/>
      <c r="B1536" s="2">
        <v>1</v>
      </c>
      <c r="C1536" s="5" t="s">
        <v>20</v>
      </c>
      <c r="D1536" s="12">
        <v>23031</v>
      </c>
      <c r="E1536" s="12">
        <v>1517517</v>
      </c>
      <c r="F1536" s="12">
        <v>1540548</v>
      </c>
      <c r="G1536" s="12">
        <v>1350309.6873699999</v>
      </c>
      <c r="H1536" s="12">
        <v>190238.31263</v>
      </c>
    </row>
    <row r="1537" spans="1:8" x14ac:dyDescent="0.25">
      <c r="A1537"/>
      <c r="B1537" s="2">
        <v>22</v>
      </c>
      <c r="C1537" s="5" t="s">
        <v>1218</v>
      </c>
      <c r="D1537" s="12">
        <v>659</v>
      </c>
      <c r="E1537" s="12">
        <v>27184</v>
      </c>
      <c r="F1537" s="12">
        <v>27843</v>
      </c>
      <c r="G1537" s="12">
        <v>27200.904859999999</v>
      </c>
      <c r="H1537" s="12">
        <v>642.09514000000001</v>
      </c>
    </row>
    <row r="1538" spans="1:8" x14ac:dyDescent="0.25">
      <c r="A1538"/>
      <c r="B1538" s="2">
        <v>71</v>
      </c>
      <c r="C1538" s="5" t="s">
        <v>1219</v>
      </c>
      <c r="D1538" s="12">
        <v>0</v>
      </c>
      <c r="E1538" s="12">
        <v>28193</v>
      </c>
      <c r="F1538" s="12">
        <v>28193</v>
      </c>
      <c r="G1538" s="12">
        <v>22518.27376</v>
      </c>
      <c r="H1538" s="12">
        <v>5674.72624</v>
      </c>
    </row>
    <row r="1539" spans="1:8" ht="15" customHeight="1" x14ac:dyDescent="0.25">
      <c r="A1539"/>
      <c r="B1539" s="13" t="s">
        <v>13</v>
      </c>
      <c r="C1539" s="14" t="s">
        <v>1220</v>
      </c>
      <c r="D1539" s="15">
        <f>SUBTOTAL(9,D1536:D1538)</f>
        <v>23690</v>
      </c>
      <c r="E1539" s="15">
        <f>SUBTOTAL(9,E1536:E1538)</f>
        <v>1572894</v>
      </c>
      <c r="F1539" s="15">
        <f>SUBTOTAL(9,F1536:F1538)</f>
        <v>1596584</v>
      </c>
      <c r="G1539" s="15">
        <f>SUBTOTAL(9,G1536:G1538)</f>
        <v>1400028.8659899998</v>
      </c>
      <c r="H1539" s="15">
        <f>SUBTOTAL(9,H1536:H1538)</f>
        <v>196555.13400999998</v>
      </c>
    </row>
    <row r="1540" spans="1:8" ht="15" customHeight="1" x14ac:dyDescent="0.25">
      <c r="B1540" s="16"/>
      <c r="C1540" s="14" t="s">
        <v>1221</v>
      </c>
      <c r="D1540" s="17">
        <f>SUBTOTAL(9,D1532:D1539)</f>
        <v>23690</v>
      </c>
      <c r="E1540" s="17">
        <f>SUBTOTAL(9,E1532:E1539)</f>
        <v>1682280</v>
      </c>
      <c r="F1540" s="17">
        <f>SUBTOTAL(9,F1532:F1539)</f>
        <v>1705970</v>
      </c>
      <c r="G1540" s="17">
        <f>SUBTOTAL(9,G1532:G1539)</f>
        <v>1509414.8659899998</v>
      </c>
      <c r="H1540" s="17">
        <f>SUBTOTAL(9,H1532:H1539)</f>
        <v>196555.13400999998</v>
      </c>
    </row>
    <row r="1541" spans="1:8" ht="27" customHeight="1" x14ac:dyDescent="0.35">
      <c r="A1541" s="1"/>
      <c r="B1541" s="2"/>
      <c r="C1541" s="9" t="s">
        <v>1222</v>
      </c>
      <c r="D1541" s="1"/>
      <c r="E1541" s="1"/>
      <c r="F1541" s="1"/>
      <c r="G1541" s="1"/>
      <c r="H1541" s="1"/>
    </row>
    <row r="1542" spans="1:8" ht="15" customHeight="1" x14ac:dyDescent="0.35">
      <c r="A1542" s="10">
        <v>1136</v>
      </c>
      <c r="B1542" s="2"/>
      <c r="C1542" s="5" t="s">
        <v>1223</v>
      </c>
      <c r="D1542" s="11"/>
      <c r="E1542" s="1"/>
      <c r="G1542" s="1"/>
      <c r="H1542" s="1"/>
    </row>
    <row r="1543" spans="1:8" x14ac:dyDescent="0.25">
      <c r="A1543"/>
      <c r="B1543" s="2">
        <v>50</v>
      </c>
      <c r="C1543" s="5" t="s">
        <v>1215</v>
      </c>
      <c r="D1543" s="12">
        <v>0</v>
      </c>
      <c r="E1543" s="12">
        <v>267963</v>
      </c>
      <c r="F1543" s="12">
        <v>267963</v>
      </c>
      <c r="G1543" s="12">
        <v>267963</v>
      </c>
      <c r="H1543" s="12">
        <v>0</v>
      </c>
    </row>
    <row r="1544" spans="1:8" ht="15" customHeight="1" x14ac:dyDescent="0.25">
      <c r="A1544"/>
      <c r="B1544" s="13" t="s">
        <v>13</v>
      </c>
      <c r="C1544" s="14" t="s">
        <v>1224</v>
      </c>
      <c r="D1544" s="15">
        <f>SUBTOTAL(9,D1543:D1543)</f>
        <v>0</v>
      </c>
      <c r="E1544" s="15">
        <f>SUBTOTAL(9,E1543:E1543)</f>
        <v>267963</v>
      </c>
      <c r="F1544" s="15">
        <f>SUBTOTAL(9,F1543:F1543)</f>
        <v>267963</v>
      </c>
      <c r="G1544" s="15">
        <f>SUBTOTAL(9,G1543:G1543)</f>
        <v>267963</v>
      </c>
      <c r="H1544" s="15">
        <f>SUBTOTAL(9,H1543:H1543)</f>
        <v>0</v>
      </c>
    </row>
    <row r="1545" spans="1:8" ht="15" customHeight="1" x14ac:dyDescent="0.35">
      <c r="A1545" s="10">
        <v>1137</v>
      </c>
      <c r="B1545" s="2"/>
      <c r="C1545" s="5" t="s">
        <v>1225</v>
      </c>
      <c r="D1545" s="11"/>
      <c r="E1545" s="1"/>
      <c r="G1545" s="1"/>
      <c r="H1545" s="1"/>
    </row>
    <row r="1546" spans="1:8" x14ac:dyDescent="0.25">
      <c r="A1546"/>
      <c r="B1546" s="2">
        <v>50</v>
      </c>
      <c r="C1546" s="5" t="s">
        <v>1226</v>
      </c>
      <c r="D1546" s="12">
        <v>0</v>
      </c>
      <c r="E1546" s="12">
        <v>200090</v>
      </c>
      <c r="F1546" s="12">
        <v>200090</v>
      </c>
      <c r="G1546" s="12">
        <v>200090</v>
      </c>
      <c r="H1546" s="12">
        <v>0</v>
      </c>
    </row>
    <row r="1547" spans="1:8" x14ac:dyDescent="0.25">
      <c r="A1547"/>
      <c r="B1547" s="2">
        <v>51</v>
      </c>
      <c r="C1547" s="5" t="s">
        <v>1227</v>
      </c>
      <c r="D1547" s="12">
        <v>0</v>
      </c>
      <c r="E1547" s="12">
        <v>203087</v>
      </c>
      <c r="F1547" s="12">
        <v>203087</v>
      </c>
      <c r="G1547" s="12">
        <v>203087</v>
      </c>
      <c r="H1547" s="12">
        <v>0</v>
      </c>
    </row>
    <row r="1548" spans="1:8" x14ac:dyDescent="0.25">
      <c r="A1548"/>
      <c r="B1548" s="2">
        <v>54</v>
      </c>
      <c r="C1548" s="5" t="s">
        <v>1228</v>
      </c>
      <c r="D1548" s="12">
        <v>0</v>
      </c>
      <c r="E1548" s="12">
        <v>230000</v>
      </c>
      <c r="F1548" s="12">
        <v>230000</v>
      </c>
      <c r="G1548" s="12">
        <v>190000</v>
      </c>
      <c r="H1548" s="12">
        <v>40000</v>
      </c>
    </row>
    <row r="1549" spans="1:8" x14ac:dyDescent="0.25">
      <c r="A1549"/>
      <c r="B1549" s="2">
        <v>70</v>
      </c>
      <c r="C1549" s="5" t="s">
        <v>1229</v>
      </c>
      <c r="D1549" s="12">
        <v>0</v>
      </c>
      <c r="E1549" s="12">
        <v>2818</v>
      </c>
      <c r="F1549" s="12">
        <v>2818</v>
      </c>
      <c r="G1549" s="12">
        <v>2818</v>
      </c>
      <c r="H1549" s="12">
        <v>0</v>
      </c>
    </row>
    <row r="1550" spans="1:8" ht="15" customHeight="1" x14ac:dyDescent="0.25">
      <c r="A1550"/>
      <c r="B1550" s="13" t="s">
        <v>13</v>
      </c>
      <c r="C1550" s="14" t="s">
        <v>1230</v>
      </c>
      <c r="D1550" s="15">
        <f>SUBTOTAL(9,D1546:D1549)</f>
        <v>0</v>
      </c>
      <c r="E1550" s="15">
        <f>SUBTOTAL(9,E1546:E1549)</f>
        <v>635995</v>
      </c>
      <c r="F1550" s="15">
        <f>SUBTOTAL(9,F1546:F1549)</f>
        <v>635995</v>
      </c>
      <c r="G1550" s="15">
        <f>SUBTOTAL(9,G1546:G1549)</f>
        <v>595995</v>
      </c>
      <c r="H1550" s="15">
        <f>SUBTOTAL(9,H1546:H1549)</f>
        <v>40000</v>
      </c>
    </row>
    <row r="1551" spans="1:8" ht="15" customHeight="1" x14ac:dyDescent="0.25">
      <c r="B1551" s="16"/>
      <c r="C1551" s="14" t="s">
        <v>1231</v>
      </c>
      <c r="D1551" s="17">
        <f>SUBTOTAL(9,D1542:D1550)</f>
        <v>0</v>
      </c>
      <c r="E1551" s="17">
        <f>SUBTOTAL(9,E1542:E1550)</f>
        <v>903958</v>
      </c>
      <c r="F1551" s="17">
        <f>SUBTOTAL(9,F1542:F1550)</f>
        <v>903958</v>
      </c>
      <c r="G1551" s="17">
        <f>SUBTOTAL(9,G1542:G1550)</f>
        <v>863958</v>
      </c>
      <c r="H1551" s="17">
        <f>SUBTOTAL(9,H1542:H1550)</f>
        <v>40000</v>
      </c>
    </row>
    <row r="1552" spans="1:8" ht="27" customHeight="1" x14ac:dyDescent="0.35">
      <c r="A1552" s="1"/>
      <c r="B1552" s="2"/>
      <c r="C1552" s="9" t="s">
        <v>1232</v>
      </c>
      <c r="D1552" s="1"/>
      <c r="E1552" s="1"/>
      <c r="F1552" s="1"/>
      <c r="G1552" s="1"/>
      <c r="H1552" s="1"/>
    </row>
    <row r="1553" spans="1:8" ht="15" customHeight="1" x14ac:dyDescent="0.35">
      <c r="A1553" s="10">
        <v>1138</v>
      </c>
      <c r="B1553" s="2"/>
      <c r="C1553" s="5" t="s">
        <v>1233</v>
      </c>
      <c r="D1553" s="11"/>
      <c r="E1553" s="1"/>
      <c r="G1553" s="1"/>
      <c r="H1553" s="1"/>
    </row>
    <row r="1554" spans="1:8" x14ac:dyDescent="0.25">
      <c r="A1554"/>
      <c r="B1554" s="2">
        <v>70</v>
      </c>
      <c r="C1554" s="5" t="s">
        <v>1234</v>
      </c>
      <c r="D1554" s="12">
        <v>0</v>
      </c>
      <c r="E1554" s="12">
        <v>41508</v>
      </c>
      <c r="F1554" s="12">
        <v>41508</v>
      </c>
      <c r="G1554" s="12">
        <v>41508</v>
      </c>
      <c r="H1554" s="12">
        <v>0</v>
      </c>
    </row>
    <row r="1555" spans="1:8" x14ac:dyDescent="0.25">
      <c r="A1555"/>
      <c r="B1555" s="2">
        <v>71</v>
      </c>
      <c r="C1555" s="5" t="s">
        <v>1235</v>
      </c>
      <c r="D1555" s="12">
        <v>198</v>
      </c>
      <c r="E1555" s="12">
        <v>1364</v>
      </c>
      <c r="F1555" s="12">
        <v>1562</v>
      </c>
      <c r="G1555" s="12">
        <v>1159.42058</v>
      </c>
      <c r="H1555" s="12">
        <v>402.57942000000003</v>
      </c>
    </row>
    <row r="1556" spans="1:8" x14ac:dyDescent="0.25">
      <c r="A1556"/>
      <c r="B1556" s="2">
        <v>72</v>
      </c>
      <c r="C1556" s="5" t="s">
        <v>1236</v>
      </c>
      <c r="D1556" s="12">
        <v>0</v>
      </c>
      <c r="E1556" s="12">
        <v>8046</v>
      </c>
      <c r="F1556" s="12">
        <v>8046</v>
      </c>
      <c r="G1556" s="12">
        <v>8046</v>
      </c>
      <c r="H1556" s="12">
        <v>0</v>
      </c>
    </row>
    <row r="1557" spans="1:8" x14ac:dyDescent="0.25">
      <c r="A1557"/>
      <c r="B1557" s="2">
        <v>73</v>
      </c>
      <c r="C1557" s="5" t="s">
        <v>1237</v>
      </c>
      <c r="D1557" s="12">
        <v>0</v>
      </c>
      <c r="E1557" s="12">
        <v>4085</v>
      </c>
      <c r="F1557" s="12">
        <v>4085</v>
      </c>
      <c r="G1557" s="12">
        <v>2839.002</v>
      </c>
      <c r="H1557" s="12">
        <v>1245.998</v>
      </c>
    </row>
    <row r="1558" spans="1:8" x14ac:dyDescent="0.25">
      <c r="A1558"/>
      <c r="B1558" s="2">
        <v>74</v>
      </c>
      <c r="C1558" s="5" t="s">
        <v>1238</v>
      </c>
      <c r="D1558" s="12">
        <v>0</v>
      </c>
      <c r="E1558" s="12">
        <v>1000</v>
      </c>
      <c r="F1558" s="12">
        <v>1000</v>
      </c>
      <c r="G1558" s="12">
        <v>1000</v>
      </c>
      <c r="H1558" s="12">
        <v>0</v>
      </c>
    </row>
    <row r="1559" spans="1:8" ht="15" customHeight="1" x14ac:dyDescent="0.25">
      <c r="A1559"/>
      <c r="B1559" s="13" t="s">
        <v>13</v>
      </c>
      <c r="C1559" s="14" t="s">
        <v>1239</v>
      </c>
      <c r="D1559" s="15">
        <f>SUBTOTAL(9,D1554:D1558)</f>
        <v>198</v>
      </c>
      <c r="E1559" s="15">
        <f>SUBTOTAL(9,E1554:E1558)</f>
        <v>56003</v>
      </c>
      <c r="F1559" s="15">
        <f>SUBTOTAL(9,F1554:F1558)</f>
        <v>56201</v>
      </c>
      <c r="G1559" s="15">
        <f>SUBTOTAL(9,G1554:G1558)</f>
        <v>54552.422579999999</v>
      </c>
      <c r="H1559" s="15">
        <f>SUBTOTAL(9,H1554:H1558)</f>
        <v>1648.5774200000001</v>
      </c>
    </row>
    <row r="1560" spans="1:8" ht="15" customHeight="1" x14ac:dyDescent="0.35">
      <c r="A1560" s="10">
        <v>1139</v>
      </c>
      <c r="B1560" s="2"/>
      <c r="C1560" s="5" t="s">
        <v>1240</v>
      </c>
      <c r="D1560" s="11"/>
      <c r="E1560" s="1"/>
      <c r="G1560" s="1"/>
      <c r="H1560" s="1"/>
    </row>
    <row r="1561" spans="1:8" x14ac:dyDescent="0.25">
      <c r="A1561"/>
      <c r="B1561" s="2">
        <v>21</v>
      </c>
      <c r="C1561" s="5" t="s">
        <v>1241</v>
      </c>
      <c r="D1561" s="12">
        <v>2000</v>
      </c>
      <c r="E1561" s="12">
        <v>11490</v>
      </c>
      <c r="F1561" s="12">
        <v>13490</v>
      </c>
      <c r="G1561" s="12">
        <v>11257.92016</v>
      </c>
      <c r="H1561" s="12">
        <v>2232.0798399999999</v>
      </c>
    </row>
    <row r="1562" spans="1:8" x14ac:dyDescent="0.25">
      <c r="A1562"/>
      <c r="B1562" s="2">
        <v>50</v>
      </c>
      <c r="C1562" s="5" t="s">
        <v>1242</v>
      </c>
      <c r="D1562" s="12">
        <v>2000</v>
      </c>
      <c r="E1562" s="12">
        <v>4647</v>
      </c>
      <c r="F1562" s="12">
        <v>6647</v>
      </c>
      <c r="G1562" s="12">
        <v>6647</v>
      </c>
      <c r="H1562" s="12">
        <v>0</v>
      </c>
    </row>
    <row r="1563" spans="1:8" ht="25" x14ac:dyDescent="0.25">
      <c r="A1563"/>
      <c r="B1563" s="2">
        <v>70</v>
      </c>
      <c r="C1563" s="5" t="s">
        <v>1243</v>
      </c>
      <c r="D1563" s="12">
        <v>7500</v>
      </c>
      <c r="E1563" s="12">
        <v>190</v>
      </c>
      <c r="F1563" s="12">
        <v>7690</v>
      </c>
      <c r="G1563" s="12">
        <v>6665.7380000000003</v>
      </c>
      <c r="H1563" s="12">
        <v>1024.2619999999999</v>
      </c>
    </row>
    <row r="1564" spans="1:8" x14ac:dyDescent="0.25">
      <c r="A1564"/>
      <c r="B1564" s="2">
        <v>71</v>
      </c>
      <c r="C1564" s="5" t="s">
        <v>1244</v>
      </c>
      <c r="D1564" s="12">
        <v>806</v>
      </c>
      <c r="E1564" s="12">
        <v>8810</v>
      </c>
      <c r="F1564" s="12">
        <v>9616</v>
      </c>
      <c r="G1564" s="12">
        <v>7364.2920000000004</v>
      </c>
      <c r="H1564" s="12">
        <v>2251.7080000000001</v>
      </c>
    </row>
    <row r="1565" spans="1:8" ht="15" customHeight="1" x14ac:dyDescent="0.25">
      <c r="A1565"/>
      <c r="B1565" s="13" t="s">
        <v>13</v>
      </c>
      <c r="C1565" s="14" t="s">
        <v>1245</v>
      </c>
      <c r="D1565" s="15">
        <f>SUBTOTAL(9,D1561:D1564)</f>
        <v>12306</v>
      </c>
      <c r="E1565" s="15">
        <f>SUBTOTAL(9,E1561:E1564)</f>
        <v>25137</v>
      </c>
      <c r="F1565" s="15">
        <f>SUBTOTAL(9,F1561:F1564)</f>
        <v>37443</v>
      </c>
      <c r="G1565" s="15">
        <f>SUBTOTAL(9,G1561:G1564)</f>
        <v>31934.950160000004</v>
      </c>
      <c r="H1565" s="15">
        <f>SUBTOTAL(9,H1561:H1564)</f>
        <v>5508.0498399999997</v>
      </c>
    </row>
    <row r="1566" spans="1:8" ht="15" customHeight="1" x14ac:dyDescent="0.35">
      <c r="A1566" s="10">
        <v>1140</v>
      </c>
      <c r="B1566" s="2"/>
      <c r="C1566" s="5" t="s">
        <v>1246</v>
      </c>
      <c r="D1566" s="11"/>
      <c r="E1566" s="1"/>
      <c r="G1566" s="1"/>
      <c r="H1566" s="1"/>
    </row>
    <row r="1567" spans="1:8" x14ac:dyDescent="0.25">
      <c r="A1567"/>
      <c r="B1567" s="2">
        <v>1</v>
      </c>
      <c r="C1567" s="5" t="s">
        <v>20</v>
      </c>
      <c r="D1567" s="12">
        <v>775</v>
      </c>
      <c r="E1567" s="12">
        <v>13129</v>
      </c>
      <c r="F1567" s="12">
        <v>13904</v>
      </c>
      <c r="G1567" s="12">
        <v>5736.5922099999998</v>
      </c>
      <c r="H1567" s="12">
        <v>8167.4077900000002</v>
      </c>
    </row>
    <row r="1568" spans="1:8" x14ac:dyDescent="0.25">
      <c r="A1568"/>
      <c r="B1568" s="2">
        <v>21</v>
      </c>
      <c r="C1568" s="5" t="s">
        <v>25</v>
      </c>
      <c r="D1568" s="12">
        <v>1519</v>
      </c>
      <c r="E1568" s="12">
        <v>32683</v>
      </c>
      <c r="F1568" s="12">
        <v>34202</v>
      </c>
      <c r="G1568" s="12">
        <v>23177.027450000001</v>
      </c>
      <c r="H1568" s="12">
        <v>11024.97255</v>
      </c>
    </row>
    <row r="1569" spans="1:8" x14ac:dyDescent="0.25">
      <c r="A1569"/>
      <c r="B1569" s="2">
        <v>71</v>
      </c>
      <c r="C1569" s="5" t="s">
        <v>1247</v>
      </c>
      <c r="D1569" s="12">
        <v>747</v>
      </c>
      <c r="E1569" s="12">
        <v>36778</v>
      </c>
      <c r="F1569" s="12">
        <v>37525</v>
      </c>
      <c r="G1569" s="12">
        <v>34168.941039999998</v>
      </c>
      <c r="H1569" s="12">
        <v>3356.0589599999998</v>
      </c>
    </row>
    <row r="1570" spans="1:8" ht="15" customHeight="1" x14ac:dyDescent="0.25">
      <c r="A1570"/>
      <c r="B1570" s="13" t="s">
        <v>13</v>
      </c>
      <c r="C1570" s="14" t="s">
        <v>1248</v>
      </c>
      <c r="D1570" s="15">
        <f>SUBTOTAL(9,D1567:D1569)</f>
        <v>3041</v>
      </c>
      <c r="E1570" s="15">
        <f>SUBTOTAL(9,E1567:E1569)</f>
        <v>82590</v>
      </c>
      <c r="F1570" s="15">
        <f>SUBTOTAL(9,F1567:F1569)</f>
        <v>85631</v>
      </c>
      <c r="G1570" s="15">
        <f>SUBTOTAL(9,G1567:G1569)</f>
        <v>63082.560700000002</v>
      </c>
      <c r="H1570" s="15">
        <f>SUBTOTAL(9,H1567:H1569)</f>
        <v>22548.439299999998</v>
      </c>
    </row>
    <row r="1571" spans="1:8" ht="15" customHeight="1" x14ac:dyDescent="0.35">
      <c r="A1571" s="10">
        <v>1141</v>
      </c>
      <c r="B1571" s="2"/>
      <c r="C1571" s="5" t="s">
        <v>1249</v>
      </c>
      <c r="D1571" s="11"/>
      <c r="E1571" s="1"/>
      <c r="G1571" s="1"/>
      <c r="H1571" s="1"/>
    </row>
    <row r="1572" spans="1:8" x14ac:dyDescent="0.25">
      <c r="A1572"/>
      <c r="B1572" s="2">
        <v>23</v>
      </c>
      <c r="C1572" s="5" t="s">
        <v>1250</v>
      </c>
      <c r="D1572" s="12">
        <v>136</v>
      </c>
      <c r="E1572" s="12">
        <v>4071</v>
      </c>
      <c r="F1572" s="12">
        <v>4207</v>
      </c>
      <c r="G1572" s="12">
        <v>4105.4465099999998</v>
      </c>
      <c r="H1572" s="12">
        <v>101.55349</v>
      </c>
    </row>
    <row r="1573" spans="1:8" x14ac:dyDescent="0.25">
      <c r="A1573"/>
      <c r="B1573" s="2">
        <v>75</v>
      </c>
      <c r="C1573" s="5" t="s">
        <v>1251</v>
      </c>
      <c r="D1573" s="12">
        <v>0</v>
      </c>
      <c r="E1573" s="12">
        <v>9066</v>
      </c>
      <c r="F1573" s="12">
        <v>9066</v>
      </c>
      <c r="G1573" s="12">
        <v>9066</v>
      </c>
      <c r="H1573" s="12">
        <v>0</v>
      </c>
    </row>
    <row r="1574" spans="1:8" ht="15" customHeight="1" x14ac:dyDescent="0.25">
      <c r="A1574"/>
      <c r="B1574" s="13" t="s">
        <v>13</v>
      </c>
      <c r="C1574" s="14" t="s">
        <v>1252</v>
      </c>
      <c r="D1574" s="15">
        <f>SUBTOTAL(9,D1572:D1573)</f>
        <v>136</v>
      </c>
      <c r="E1574" s="15">
        <f>SUBTOTAL(9,E1572:E1573)</f>
        <v>13137</v>
      </c>
      <c r="F1574" s="15">
        <f>SUBTOTAL(9,F1572:F1573)</f>
        <v>13273</v>
      </c>
      <c r="G1574" s="15">
        <f>SUBTOTAL(9,G1572:G1573)</f>
        <v>13171.44651</v>
      </c>
      <c r="H1574" s="15">
        <f>SUBTOTAL(9,H1572:H1573)</f>
        <v>101.55349</v>
      </c>
    </row>
    <row r="1575" spans="1:8" ht="15" customHeight="1" x14ac:dyDescent="0.35">
      <c r="A1575" s="10">
        <v>1142</v>
      </c>
      <c r="B1575" s="2"/>
      <c r="C1575" s="5" t="s">
        <v>1253</v>
      </c>
      <c r="D1575" s="11"/>
      <c r="E1575" s="1"/>
      <c r="G1575" s="1"/>
      <c r="H1575" s="1"/>
    </row>
    <row r="1576" spans="1:8" x14ac:dyDescent="0.25">
      <c r="A1576"/>
      <c r="B1576" s="2">
        <v>1</v>
      </c>
      <c r="C1576" s="5" t="s">
        <v>20</v>
      </c>
      <c r="D1576" s="12">
        <v>1845</v>
      </c>
      <c r="E1576" s="12">
        <v>263576</v>
      </c>
      <c r="F1576" s="12">
        <v>265421</v>
      </c>
      <c r="G1576" s="12">
        <v>240817.49692999999</v>
      </c>
      <c r="H1576" s="12">
        <v>24603.503069999999</v>
      </c>
    </row>
    <row r="1577" spans="1:8" x14ac:dyDescent="0.25">
      <c r="A1577"/>
      <c r="B1577" s="2">
        <v>21</v>
      </c>
      <c r="C1577" s="5" t="s">
        <v>1254</v>
      </c>
      <c r="D1577" s="12">
        <v>0</v>
      </c>
      <c r="E1577" s="12">
        <v>2609</v>
      </c>
      <c r="F1577" s="12">
        <v>2609</v>
      </c>
      <c r="G1577" s="12">
        <v>854.63576</v>
      </c>
      <c r="H1577" s="12">
        <v>1754.3642400000001</v>
      </c>
    </row>
    <row r="1578" spans="1:8" x14ac:dyDescent="0.25">
      <c r="A1578"/>
      <c r="B1578" s="2">
        <v>45</v>
      </c>
      <c r="C1578" s="5" t="s">
        <v>31</v>
      </c>
      <c r="D1578" s="12">
        <v>577</v>
      </c>
      <c r="E1578" s="12">
        <v>11665</v>
      </c>
      <c r="F1578" s="12">
        <v>12242</v>
      </c>
      <c r="G1578" s="12">
        <v>10433.28116</v>
      </c>
      <c r="H1578" s="12">
        <v>1808.71884</v>
      </c>
    </row>
    <row r="1579" spans="1:8" x14ac:dyDescent="0.25">
      <c r="A1579"/>
      <c r="B1579" s="2">
        <v>50</v>
      </c>
      <c r="C1579" s="5" t="s">
        <v>1255</v>
      </c>
      <c r="D1579" s="12">
        <v>0</v>
      </c>
      <c r="E1579" s="12">
        <v>7745</v>
      </c>
      <c r="F1579" s="12">
        <v>7745</v>
      </c>
      <c r="G1579" s="12">
        <v>7583</v>
      </c>
      <c r="H1579" s="12">
        <v>162</v>
      </c>
    </row>
    <row r="1580" spans="1:8" x14ac:dyDescent="0.25">
      <c r="A1580"/>
      <c r="B1580" s="2">
        <v>60</v>
      </c>
      <c r="C1580" s="5" t="s">
        <v>1256</v>
      </c>
      <c r="D1580" s="12">
        <v>0</v>
      </c>
      <c r="E1580" s="12">
        <v>188530</v>
      </c>
      <c r="F1580" s="12">
        <v>188530</v>
      </c>
      <c r="G1580" s="12">
        <v>183828.88699999999</v>
      </c>
      <c r="H1580" s="12">
        <v>4701.1130000000003</v>
      </c>
    </row>
    <row r="1581" spans="1:8" x14ac:dyDescent="0.25">
      <c r="A1581"/>
      <c r="B1581" s="2">
        <v>70</v>
      </c>
      <c r="C1581" s="5" t="s">
        <v>1257</v>
      </c>
      <c r="D1581" s="12">
        <v>0</v>
      </c>
      <c r="E1581" s="12">
        <v>832</v>
      </c>
      <c r="F1581" s="12">
        <v>832</v>
      </c>
      <c r="G1581" s="12">
        <v>832</v>
      </c>
      <c r="H1581" s="12">
        <v>0</v>
      </c>
    </row>
    <row r="1582" spans="1:8" x14ac:dyDescent="0.25">
      <c r="A1582"/>
      <c r="B1582" s="2">
        <v>71</v>
      </c>
      <c r="C1582" s="5" t="s">
        <v>1258</v>
      </c>
      <c r="D1582" s="12">
        <v>42</v>
      </c>
      <c r="E1582" s="12">
        <v>5099</v>
      </c>
      <c r="F1582" s="12">
        <v>5141</v>
      </c>
      <c r="G1582" s="12">
        <v>1900.3678199999999</v>
      </c>
      <c r="H1582" s="12">
        <v>3240.6321800000001</v>
      </c>
    </row>
    <row r="1583" spans="1:8" x14ac:dyDescent="0.25">
      <c r="A1583"/>
      <c r="B1583" s="2">
        <v>72</v>
      </c>
      <c r="C1583" s="5" t="s">
        <v>1259</v>
      </c>
      <c r="D1583" s="12">
        <v>0</v>
      </c>
      <c r="E1583" s="12">
        <v>570</v>
      </c>
      <c r="F1583" s="12">
        <v>570</v>
      </c>
      <c r="G1583" s="12">
        <v>565.26499999999999</v>
      </c>
      <c r="H1583" s="12">
        <v>4.7350000000000003</v>
      </c>
    </row>
    <row r="1584" spans="1:8" x14ac:dyDescent="0.25">
      <c r="A1584"/>
      <c r="B1584" s="2">
        <v>73</v>
      </c>
      <c r="C1584" s="5" t="s">
        <v>1260</v>
      </c>
      <c r="D1584" s="12">
        <v>0</v>
      </c>
      <c r="E1584" s="12">
        <v>66610</v>
      </c>
      <c r="F1584" s="12">
        <v>66610</v>
      </c>
      <c r="G1584" s="12">
        <v>54509.665399999998</v>
      </c>
      <c r="H1584" s="12">
        <v>12100.3346</v>
      </c>
    </row>
    <row r="1585" spans="1:8" x14ac:dyDescent="0.25">
      <c r="A1585"/>
      <c r="B1585" s="2">
        <v>74</v>
      </c>
      <c r="C1585" s="5" t="s">
        <v>1261</v>
      </c>
      <c r="D1585" s="12">
        <v>0</v>
      </c>
      <c r="E1585" s="12">
        <v>1000</v>
      </c>
      <c r="F1585" s="12">
        <v>1000</v>
      </c>
      <c r="G1585" s="12">
        <v>126.49</v>
      </c>
      <c r="H1585" s="12">
        <v>873.51</v>
      </c>
    </row>
    <row r="1586" spans="1:8" x14ac:dyDescent="0.25">
      <c r="A1586"/>
      <c r="B1586" s="2">
        <v>75</v>
      </c>
      <c r="C1586" s="5" t="s">
        <v>1262</v>
      </c>
      <c r="D1586" s="12">
        <v>0</v>
      </c>
      <c r="E1586" s="12">
        <v>525100</v>
      </c>
      <c r="F1586" s="12">
        <v>525100</v>
      </c>
      <c r="G1586" s="12">
        <v>448880.60586000001</v>
      </c>
      <c r="H1586" s="12">
        <v>76219.394140000004</v>
      </c>
    </row>
    <row r="1587" spans="1:8" x14ac:dyDescent="0.25">
      <c r="A1587"/>
      <c r="B1587" s="2">
        <v>77</v>
      </c>
      <c r="C1587" s="5" t="s">
        <v>1263</v>
      </c>
      <c r="D1587" s="12">
        <v>1618032</v>
      </c>
      <c r="E1587" s="12">
        <v>470011</v>
      </c>
      <c r="F1587" s="12">
        <v>2088043</v>
      </c>
      <c r="G1587" s="12">
        <v>699399.69472999999</v>
      </c>
      <c r="H1587" s="12">
        <v>1388643.3052699999</v>
      </c>
    </row>
    <row r="1588" spans="1:8" x14ac:dyDescent="0.25">
      <c r="A1588"/>
      <c r="B1588" s="2">
        <v>78</v>
      </c>
      <c r="C1588" s="5" t="s">
        <v>1264</v>
      </c>
      <c r="D1588" s="12">
        <v>75520</v>
      </c>
      <c r="E1588" s="12">
        <v>0</v>
      </c>
      <c r="F1588" s="12">
        <v>75520</v>
      </c>
      <c r="G1588" s="12">
        <v>15000.111000000001</v>
      </c>
      <c r="H1588" s="12">
        <v>60519.889000000003</v>
      </c>
    </row>
    <row r="1589" spans="1:8" ht="15" customHeight="1" x14ac:dyDescent="0.25">
      <c r="A1589"/>
      <c r="B1589" s="13" t="s">
        <v>13</v>
      </c>
      <c r="C1589" s="14" t="s">
        <v>1265</v>
      </c>
      <c r="D1589" s="15">
        <f>SUBTOTAL(9,D1576:D1588)</f>
        <v>1696016</v>
      </c>
      <c r="E1589" s="15">
        <f>SUBTOTAL(9,E1576:E1588)</f>
        <v>1543347</v>
      </c>
      <c r="F1589" s="15">
        <f>SUBTOTAL(9,F1576:F1588)</f>
        <v>3239363</v>
      </c>
      <c r="G1589" s="15">
        <f>SUBTOTAL(9,G1576:G1588)</f>
        <v>1664731.5006599999</v>
      </c>
      <c r="H1589" s="15">
        <f>SUBTOTAL(9,H1576:H1588)</f>
        <v>1574631.4993399999</v>
      </c>
    </row>
    <row r="1590" spans="1:8" ht="15" customHeight="1" x14ac:dyDescent="0.35">
      <c r="A1590" s="10">
        <v>1148</v>
      </c>
      <c r="B1590" s="2"/>
      <c r="C1590" s="5" t="s">
        <v>1266</v>
      </c>
      <c r="D1590" s="11"/>
      <c r="E1590" s="1"/>
      <c r="G1590" s="1"/>
      <c r="H1590" s="1"/>
    </row>
    <row r="1591" spans="1:8" x14ac:dyDescent="0.25">
      <c r="A1591"/>
      <c r="B1591" s="2">
        <v>71</v>
      </c>
      <c r="C1591" s="5" t="s">
        <v>1267</v>
      </c>
      <c r="D1591" s="12">
        <v>0</v>
      </c>
      <c r="E1591" s="12">
        <v>75000</v>
      </c>
      <c r="F1591" s="12">
        <v>75000</v>
      </c>
      <c r="G1591" s="12">
        <v>25776.138999999999</v>
      </c>
      <c r="H1591" s="12">
        <v>49223.860999999997</v>
      </c>
    </row>
    <row r="1592" spans="1:8" x14ac:dyDescent="0.25">
      <c r="A1592"/>
      <c r="B1592" s="2">
        <v>72</v>
      </c>
      <c r="C1592" s="5" t="s">
        <v>1268</v>
      </c>
      <c r="D1592" s="12">
        <v>0</v>
      </c>
      <c r="E1592" s="12">
        <v>10000</v>
      </c>
      <c r="F1592" s="12">
        <v>10000</v>
      </c>
      <c r="G1592" s="12">
        <v>0</v>
      </c>
      <c r="H1592" s="12">
        <v>10000</v>
      </c>
    </row>
    <row r="1593" spans="1:8" ht="15" customHeight="1" x14ac:dyDescent="0.25">
      <c r="A1593"/>
      <c r="B1593" s="13" t="s">
        <v>13</v>
      </c>
      <c r="C1593" s="14" t="s">
        <v>1269</v>
      </c>
      <c r="D1593" s="15">
        <f>SUBTOTAL(9,D1591:D1592)</f>
        <v>0</v>
      </c>
      <c r="E1593" s="15">
        <f>SUBTOTAL(9,E1591:E1592)</f>
        <v>85000</v>
      </c>
      <c r="F1593" s="15">
        <f>SUBTOTAL(9,F1591:F1592)</f>
        <v>85000</v>
      </c>
      <c r="G1593" s="15">
        <f>SUBTOTAL(9,G1591:G1592)</f>
        <v>25776.138999999999</v>
      </c>
      <c r="H1593" s="15">
        <f>SUBTOTAL(9,H1591:H1592)</f>
        <v>59223.860999999997</v>
      </c>
    </row>
    <row r="1594" spans="1:8" ht="15" customHeight="1" x14ac:dyDescent="0.35">
      <c r="A1594" s="10">
        <v>1149</v>
      </c>
      <c r="B1594" s="2"/>
      <c r="C1594" s="5" t="s">
        <v>1270</v>
      </c>
      <c r="D1594" s="11"/>
      <c r="E1594" s="1"/>
      <c r="G1594" s="1"/>
      <c r="H1594" s="1"/>
    </row>
    <row r="1595" spans="1:8" x14ac:dyDescent="0.25">
      <c r="A1595"/>
      <c r="B1595" s="2">
        <v>51</v>
      </c>
      <c r="C1595" s="5" t="s">
        <v>1271</v>
      </c>
      <c r="D1595" s="12">
        <v>0</v>
      </c>
      <c r="E1595" s="12">
        <v>5049</v>
      </c>
      <c r="F1595" s="12">
        <v>5049</v>
      </c>
      <c r="G1595" s="12">
        <v>5049</v>
      </c>
      <c r="H1595" s="12">
        <v>0</v>
      </c>
    </row>
    <row r="1596" spans="1:8" x14ac:dyDescent="0.25">
      <c r="A1596"/>
      <c r="B1596" s="2">
        <v>71</v>
      </c>
      <c r="C1596" s="5" t="s">
        <v>1272</v>
      </c>
      <c r="D1596" s="12">
        <v>12264</v>
      </c>
      <c r="E1596" s="12">
        <v>52267</v>
      </c>
      <c r="F1596" s="12">
        <v>64531</v>
      </c>
      <c r="G1596" s="12">
        <v>38848.262000000002</v>
      </c>
      <c r="H1596" s="12">
        <v>25682.738000000001</v>
      </c>
    </row>
    <row r="1597" spans="1:8" x14ac:dyDescent="0.25">
      <c r="A1597"/>
      <c r="B1597" s="2">
        <v>73</v>
      </c>
      <c r="C1597" s="5" t="s">
        <v>1273</v>
      </c>
      <c r="D1597" s="12">
        <v>19906</v>
      </c>
      <c r="E1597" s="12">
        <v>57045</v>
      </c>
      <c r="F1597" s="12">
        <v>76951</v>
      </c>
      <c r="G1597" s="12">
        <v>41709.949999999997</v>
      </c>
      <c r="H1597" s="12">
        <v>35241.050000000003</v>
      </c>
    </row>
    <row r="1598" spans="1:8" ht="15" customHeight="1" x14ac:dyDescent="0.25">
      <c r="A1598"/>
      <c r="B1598" s="13" t="s">
        <v>13</v>
      </c>
      <c r="C1598" s="14" t="s">
        <v>1274</v>
      </c>
      <c r="D1598" s="15">
        <f>SUBTOTAL(9,D1595:D1597)</f>
        <v>32170</v>
      </c>
      <c r="E1598" s="15">
        <f>SUBTOTAL(9,E1595:E1597)</f>
        <v>114361</v>
      </c>
      <c r="F1598" s="15">
        <f>SUBTOTAL(9,F1595:F1597)</f>
        <v>146531</v>
      </c>
      <c r="G1598" s="15">
        <f>SUBTOTAL(9,G1595:G1597)</f>
        <v>85607.212</v>
      </c>
      <c r="H1598" s="15">
        <f>SUBTOTAL(9,H1595:H1597)</f>
        <v>60923.788</v>
      </c>
    </row>
    <row r="1599" spans="1:8" ht="15" customHeight="1" x14ac:dyDescent="0.35">
      <c r="A1599" s="10">
        <v>1150</v>
      </c>
      <c r="B1599" s="2"/>
      <c r="C1599" s="5" t="s">
        <v>1275</v>
      </c>
      <c r="D1599" s="11"/>
      <c r="E1599" s="1"/>
      <c r="G1599" s="1"/>
      <c r="H1599" s="1"/>
    </row>
    <row r="1600" spans="1:8" x14ac:dyDescent="0.25">
      <c r="A1600"/>
      <c r="B1600" s="2">
        <v>21</v>
      </c>
      <c r="C1600" s="5" t="s">
        <v>30</v>
      </c>
      <c r="D1600" s="12">
        <v>6966</v>
      </c>
      <c r="E1600" s="12">
        <v>14596</v>
      </c>
      <c r="F1600" s="12">
        <v>21562</v>
      </c>
      <c r="G1600" s="12">
        <v>14770.78923</v>
      </c>
      <c r="H1600" s="12">
        <v>6791.2107699999997</v>
      </c>
    </row>
    <row r="1601" spans="1:8" x14ac:dyDescent="0.25">
      <c r="A1601"/>
      <c r="B1601" s="2">
        <v>50</v>
      </c>
      <c r="C1601" s="5" t="s">
        <v>1276</v>
      </c>
      <c r="D1601" s="12">
        <v>0</v>
      </c>
      <c r="E1601" s="12">
        <v>2227253</v>
      </c>
      <c r="F1601" s="12">
        <v>2227253</v>
      </c>
      <c r="G1601" s="12">
        <v>2227253</v>
      </c>
      <c r="H1601" s="12">
        <v>0</v>
      </c>
    </row>
    <row r="1602" spans="1:8" x14ac:dyDescent="0.25">
      <c r="A1602"/>
      <c r="B1602" s="2">
        <v>70</v>
      </c>
      <c r="C1602" s="5" t="s">
        <v>1277</v>
      </c>
      <c r="D1602" s="12">
        <v>2722</v>
      </c>
      <c r="E1602" s="12">
        <v>271178</v>
      </c>
      <c r="F1602" s="12">
        <v>273900</v>
      </c>
      <c r="G1602" s="12">
        <v>227426.48563000001</v>
      </c>
      <c r="H1602" s="12">
        <v>46473.514369999997</v>
      </c>
    </row>
    <row r="1603" spans="1:8" x14ac:dyDescent="0.25">
      <c r="A1603"/>
      <c r="B1603" s="2">
        <v>71</v>
      </c>
      <c r="C1603" s="5" t="s">
        <v>1278</v>
      </c>
      <c r="D1603" s="12">
        <v>0</v>
      </c>
      <c r="E1603" s="12">
        <v>492600</v>
      </c>
      <c r="F1603" s="12">
        <v>492600</v>
      </c>
      <c r="G1603" s="12">
        <v>266277.08500000002</v>
      </c>
      <c r="H1603" s="12">
        <v>226322.91500000001</v>
      </c>
    </row>
    <row r="1604" spans="1:8" x14ac:dyDescent="0.25">
      <c r="A1604"/>
      <c r="B1604" s="2">
        <v>73</v>
      </c>
      <c r="C1604" s="5" t="s">
        <v>1279</v>
      </c>
      <c r="D1604" s="12">
        <v>0</v>
      </c>
      <c r="E1604" s="12">
        <v>5158335</v>
      </c>
      <c r="F1604" s="12">
        <v>5158335</v>
      </c>
      <c r="G1604" s="12">
        <v>4544340.59143</v>
      </c>
      <c r="H1604" s="12">
        <v>613994.40856999997</v>
      </c>
    </row>
    <row r="1605" spans="1:8" x14ac:dyDescent="0.25">
      <c r="A1605"/>
      <c r="B1605" s="2">
        <v>74</v>
      </c>
      <c r="C1605" s="5" t="s">
        <v>1280</v>
      </c>
      <c r="D1605" s="12">
        <v>16906</v>
      </c>
      <c r="E1605" s="12">
        <v>14174894</v>
      </c>
      <c r="F1605" s="12">
        <v>14191800</v>
      </c>
      <c r="G1605" s="12">
        <v>14177292.407</v>
      </c>
      <c r="H1605" s="12">
        <v>14507.593000000001</v>
      </c>
    </row>
    <row r="1606" spans="1:8" x14ac:dyDescent="0.25">
      <c r="A1606"/>
      <c r="B1606" s="2">
        <v>77</v>
      </c>
      <c r="C1606" s="5" t="s">
        <v>1281</v>
      </c>
      <c r="D1606" s="12">
        <v>6722</v>
      </c>
      <c r="E1606" s="12">
        <v>318268</v>
      </c>
      <c r="F1606" s="12">
        <v>324990</v>
      </c>
      <c r="G1606" s="12">
        <v>298208.06602999999</v>
      </c>
      <c r="H1606" s="12">
        <v>26781.933969999998</v>
      </c>
    </row>
    <row r="1607" spans="1:8" x14ac:dyDescent="0.25">
      <c r="A1607"/>
      <c r="B1607" s="2">
        <v>78</v>
      </c>
      <c r="C1607" s="5" t="s">
        <v>1282</v>
      </c>
      <c r="D1607" s="12">
        <v>14302</v>
      </c>
      <c r="E1607" s="12">
        <v>1655495</v>
      </c>
      <c r="F1607" s="12">
        <v>1669797</v>
      </c>
      <c r="G1607" s="12">
        <v>1631522.7704100001</v>
      </c>
      <c r="H1607" s="12">
        <v>38274.229590000003</v>
      </c>
    </row>
    <row r="1608" spans="1:8" ht="15" customHeight="1" x14ac:dyDescent="0.25">
      <c r="A1608"/>
      <c r="B1608" s="13" t="s">
        <v>13</v>
      </c>
      <c r="C1608" s="14" t="s">
        <v>1283</v>
      </c>
      <c r="D1608" s="15">
        <f>SUBTOTAL(9,D1600:D1607)</f>
        <v>47618</v>
      </c>
      <c r="E1608" s="15">
        <f>SUBTOTAL(9,E1600:E1607)</f>
        <v>24312619</v>
      </c>
      <c r="F1608" s="15">
        <f>SUBTOTAL(9,F1600:F1607)</f>
        <v>24360237</v>
      </c>
      <c r="G1608" s="15">
        <f>SUBTOTAL(9,G1600:G1607)</f>
        <v>23387091.194730002</v>
      </c>
      <c r="H1608" s="15">
        <f>SUBTOTAL(9,H1600:H1607)</f>
        <v>973145.80527000001</v>
      </c>
    </row>
    <row r="1609" spans="1:8" ht="15" customHeight="1" x14ac:dyDescent="0.35">
      <c r="A1609" s="10">
        <v>1151</v>
      </c>
      <c r="B1609" s="2"/>
      <c r="C1609" s="5" t="s">
        <v>1284</v>
      </c>
      <c r="D1609" s="11"/>
      <c r="E1609" s="1"/>
      <c r="G1609" s="1"/>
      <c r="H1609" s="1"/>
    </row>
    <row r="1610" spans="1:8" x14ac:dyDescent="0.25">
      <c r="A1610"/>
      <c r="B1610" s="2">
        <v>51</v>
      </c>
      <c r="C1610" s="5" t="s">
        <v>1285</v>
      </c>
      <c r="D1610" s="12">
        <v>0</v>
      </c>
      <c r="E1610" s="12">
        <v>68657</v>
      </c>
      <c r="F1610" s="12">
        <v>68657</v>
      </c>
      <c r="G1610" s="12">
        <v>66657</v>
      </c>
      <c r="H1610" s="12">
        <v>2000</v>
      </c>
    </row>
    <row r="1611" spans="1:8" x14ac:dyDescent="0.25">
      <c r="A1611"/>
      <c r="B1611" s="2">
        <v>72</v>
      </c>
      <c r="C1611" s="5" t="s">
        <v>1286</v>
      </c>
      <c r="D1611" s="12">
        <v>0</v>
      </c>
      <c r="E1611" s="12">
        <v>7300</v>
      </c>
      <c r="F1611" s="12">
        <v>7300</v>
      </c>
      <c r="G1611" s="12">
        <v>7300</v>
      </c>
      <c r="H1611" s="12">
        <v>0</v>
      </c>
    </row>
    <row r="1612" spans="1:8" x14ac:dyDescent="0.25">
      <c r="A1612"/>
      <c r="B1612" s="2">
        <v>75</v>
      </c>
      <c r="C1612" s="5" t="s">
        <v>1287</v>
      </c>
      <c r="D1612" s="12">
        <v>9293</v>
      </c>
      <c r="E1612" s="12">
        <v>99408</v>
      </c>
      <c r="F1612" s="12">
        <v>108701</v>
      </c>
      <c r="G1612" s="12">
        <v>97834.472309999997</v>
      </c>
      <c r="H1612" s="12">
        <v>10866.527690000001</v>
      </c>
    </row>
    <row r="1613" spans="1:8" x14ac:dyDescent="0.25">
      <c r="A1613"/>
      <c r="B1613" s="2">
        <v>79</v>
      </c>
      <c r="C1613" s="5" t="s">
        <v>1282</v>
      </c>
      <c r="D1613" s="12">
        <v>665</v>
      </c>
      <c r="E1613" s="12">
        <v>3635</v>
      </c>
      <c r="F1613" s="12">
        <v>4300</v>
      </c>
      <c r="G1613" s="12">
        <v>3066.3036299999999</v>
      </c>
      <c r="H1613" s="12">
        <v>1233.6963699999999</v>
      </c>
    </row>
    <row r="1614" spans="1:8" ht="15" customHeight="1" x14ac:dyDescent="0.25">
      <c r="A1614"/>
      <c r="B1614" s="13" t="s">
        <v>13</v>
      </c>
      <c r="C1614" s="14" t="s">
        <v>1288</v>
      </c>
      <c r="D1614" s="15">
        <f>SUBTOTAL(9,D1610:D1613)</f>
        <v>9958</v>
      </c>
      <c r="E1614" s="15">
        <f>SUBTOTAL(9,E1610:E1613)</f>
        <v>179000</v>
      </c>
      <c r="F1614" s="15">
        <f>SUBTOTAL(9,F1610:F1613)</f>
        <v>188958</v>
      </c>
      <c r="G1614" s="15">
        <f>SUBTOTAL(9,G1610:G1613)</f>
        <v>174857.77593999999</v>
      </c>
      <c r="H1614" s="15">
        <f>SUBTOTAL(9,H1610:H1613)</f>
        <v>14100.22406</v>
      </c>
    </row>
    <row r="1615" spans="1:8" ht="15" customHeight="1" x14ac:dyDescent="0.35">
      <c r="A1615" s="10">
        <v>1152</v>
      </c>
      <c r="B1615" s="2"/>
      <c r="C1615" s="5" t="s">
        <v>1289</v>
      </c>
      <c r="D1615" s="11"/>
      <c r="E1615" s="1"/>
      <c r="G1615" s="1"/>
      <c r="H1615" s="1"/>
    </row>
    <row r="1616" spans="1:8" x14ac:dyDescent="0.25">
      <c r="A1616"/>
      <c r="B1616" s="2">
        <v>50</v>
      </c>
      <c r="C1616" s="5" t="s">
        <v>1290</v>
      </c>
      <c r="D1616" s="12">
        <v>0</v>
      </c>
      <c r="E1616" s="12">
        <v>89410</v>
      </c>
      <c r="F1616" s="12">
        <v>89410</v>
      </c>
      <c r="G1616" s="12">
        <v>30004.682959999998</v>
      </c>
      <c r="H1616" s="12">
        <v>59405.317040000002</v>
      </c>
    </row>
    <row r="1617" spans="1:8" ht="15" customHeight="1" x14ac:dyDescent="0.25">
      <c r="A1617"/>
      <c r="B1617" s="13" t="s">
        <v>13</v>
      </c>
      <c r="C1617" s="14" t="s">
        <v>1291</v>
      </c>
      <c r="D1617" s="15">
        <f>SUBTOTAL(9,D1616:D1616)</f>
        <v>0</v>
      </c>
      <c r="E1617" s="15">
        <f>SUBTOTAL(9,E1616:E1616)</f>
        <v>89410</v>
      </c>
      <c r="F1617" s="15">
        <f>SUBTOTAL(9,F1616:F1616)</f>
        <v>89410</v>
      </c>
      <c r="G1617" s="15">
        <f>SUBTOTAL(9,G1616:G1616)</f>
        <v>30004.682959999998</v>
      </c>
      <c r="H1617" s="15">
        <f>SUBTOTAL(9,H1616:H1616)</f>
        <v>59405.317040000002</v>
      </c>
    </row>
    <row r="1618" spans="1:8" ht="15" customHeight="1" x14ac:dyDescent="0.35">
      <c r="A1618" s="10">
        <v>1161</v>
      </c>
      <c r="B1618" s="2"/>
      <c r="C1618" s="5" t="s">
        <v>1292</v>
      </c>
      <c r="D1618" s="11"/>
      <c r="E1618" s="1"/>
      <c r="G1618" s="1"/>
      <c r="H1618" s="1"/>
    </row>
    <row r="1619" spans="1:8" x14ac:dyDescent="0.25">
      <c r="A1619"/>
      <c r="B1619" s="2">
        <v>70</v>
      </c>
      <c r="C1619" s="5" t="s">
        <v>1293</v>
      </c>
      <c r="D1619" s="12">
        <v>0</v>
      </c>
      <c r="E1619" s="12">
        <v>15265</v>
      </c>
      <c r="F1619" s="12">
        <v>15265</v>
      </c>
      <c r="G1619" s="12">
        <v>15265</v>
      </c>
      <c r="H1619" s="12">
        <v>0</v>
      </c>
    </row>
    <row r="1620" spans="1:8" x14ac:dyDescent="0.25">
      <c r="A1620"/>
      <c r="B1620" s="2">
        <v>75</v>
      </c>
      <c r="C1620" s="5" t="s">
        <v>1294</v>
      </c>
      <c r="D1620" s="12">
        <v>0</v>
      </c>
      <c r="E1620" s="12">
        <v>17326</v>
      </c>
      <c r="F1620" s="12">
        <v>17326</v>
      </c>
      <c r="G1620" s="12">
        <v>17326</v>
      </c>
      <c r="H1620" s="12">
        <v>0</v>
      </c>
    </row>
    <row r="1621" spans="1:8" ht="15" customHeight="1" x14ac:dyDescent="0.25">
      <c r="A1621"/>
      <c r="B1621" s="13" t="s">
        <v>13</v>
      </c>
      <c r="C1621" s="14" t="s">
        <v>1295</v>
      </c>
      <c r="D1621" s="15">
        <f>SUBTOTAL(9,D1619:D1620)</f>
        <v>0</v>
      </c>
      <c r="E1621" s="15">
        <f>SUBTOTAL(9,E1619:E1620)</f>
        <v>32591</v>
      </c>
      <c r="F1621" s="15">
        <f>SUBTOTAL(9,F1619:F1620)</f>
        <v>32591</v>
      </c>
      <c r="G1621" s="15">
        <f>SUBTOTAL(9,G1619:G1620)</f>
        <v>32591</v>
      </c>
      <c r="H1621" s="15">
        <f>SUBTOTAL(9,H1619:H1620)</f>
        <v>0</v>
      </c>
    </row>
    <row r="1622" spans="1:8" ht="15" customHeight="1" x14ac:dyDescent="0.25">
      <c r="B1622" s="16"/>
      <c r="C1622" s="14" t="s">
        <v>1296</v>
      </c>
      <c r="D1622" s="17">
        <f>SUBTOTAL(9,D1553:D1621)</f>
        <v>1801443</v>
      </c>
      <c r="E1622" s="17">
        <f>SUBTOTAL(9,E1553:E1621)</f>
        <v>26533195</v>
      </c>
      <c r="F1622" s="17">
        <f>SUBTOTAL(9,F1553:F1621)</f>
        <v>28334638</v>
      </c>
      <c r="G1622" s="17">
        <f>SUBTOTAL(9,G1553:G1621)</f>
        <v>25563400.885240003</v>
      </c>
      <c r="H1622" s="17">
        <f>SUBTOTAL(9,H1553:H1621)</f>
        <v>2771237.1147599998</v>
      </c>
    </row>
    <row r="1623" spans="1:8" ht="15" customHeight="1" x14ac:dyDescent="0.25">
      <c r="B1623" s="16"/>
      <c r="C1623" s="14" t="s">
        <v>1297</v>
      </c>
      <c r="D1623" s="17">
        <f>SUBTOTAL(9,D1523:D1622)</f>
        <v>1844114</v>
      </c>
      <c r="E1623" s="17">
        <f>SUBTOTAL(9,E1523:E1622)</f>
        <v>29315800</v>
      </c>
      <c r="F1623" s="17">
        <f>SUBTOTAL(9,F1523:F1622)</f>
        <v>31159914</v>
      </c>
      <c r="G1623" s="17">
        <f>SUBTOTAL(9,G1523:G1622)</f>
        <v>28107646.170759998</v>
      </c>
      <c r="H1623" s="17">
        <f>SUBTOTAL(9,H1523:H1622)</f>
        <v>3052267.8292399999</v>
      </c>
    </row>
    <row r="1624" spans="1:8" x14ac:dyDescent="0.25">
      <c r="B1624" s="16"/>
      <c r="C1624" s="18"/>
      <c r="D1624" s="19"/>
      <c r="E1624" s="19"/>
      <c r="F1624" s="19"/>
      <c r="G1624" s="19"/>
      <c r="H1624" s="19"/>
    </row>
    <row r="1625" spans="1:8" ht="15" customHeight="1" x14ac:dyDescent="0.3">
      <c r="A1625" s="1"/>
      <c r="B1625" s="2"/>
      <c r="C1625" s="3" t="s">
        <v>1298</v>
      </c>
      <c r="D1625" s="1"/>
      <c r="E1625" s="1"/>
      <c r="F1625" s="1"/>
      <c r="G1625" s="1"/>
      <c r="H1625" s="1"/>
    </row>
    <row r="1626" spans="1:8" ht="27" customHeight="1" x14ac:dyDescent="0.35">
      <c r="A1626" s="1"/>
      <c r="B1626" s="2"/>
      <c r="C1626" s="9" t="s">
        <v>1207</v>
      </c>
      <c r="D1626" s="1"/>
      <c r="E1626" s="1"/>
      <c r="F1626" s="1"/>
      <c r="G1626" s="1"/>
      <c r="H1626" s="1"/>
    </row>
    <row r="1627" spans="1:8" ht="15" customHeight="1" x14ac:dyDescent="0.35">
      <c r="A1627" s="10">
        <v>1300</v>
      </c>
      <c r="B1627" s="2"/>
      <c r="C1627" s="5" t="s">
        <v>1299</v>
      </c>
      <c r="D1627" s="11"/>
      <c r="E1627" s="1"/>
      <c r="G1627" s="1"/>
      <c r="H1627" s="1"/>
    </row>
    <row r="1628" spans="1:8" x14ac:dyDescent="0.25">
      <c r="A1628"/>
      <c r="B1628" s="2">
        <v>1</v>
      </c>
      <c r="C1628" s="5" t="s">
        <v>20</v>
      </c>
      <c r="D1628" s="12">
        <v>7555</v>
      </c>
      <c r="E1628" s="12">
        <v>186863</v>
      </c>
      <c r="F1628" s="12">
        <v>194418</v>
      </c>
      <c r="G1628" s="12">
        <v>166033.66625000001</v>
      </c>
      <c r="H1628" s="12">
        <v>28384.333750000002</v>
      </c>
    </row>
    <row r="1629" spans="1:8" x14ac:dyDescent="0.25">
      <c r="A1629"/>
      <c r="B1629" s="2">
        <v>70</v>
      </c>
      <c r="C1629" s="5" t="s">
        <v>440</v>
      </c>
      <c r="D1629" s="12">
        <v>0</v>
      </c>
      <c r="E1629" s="12">
        <v>35145</v>
      </c>
      <c r="F1629" s="12">
        <v>35145</v>
      </c>
      <c r="G1629" s="12">
        <v>12329.132379999999</v>
      </c>
      <c r="H1629" s="12">
        <v>22815.867620000001</v>
      </c>
    </row>
    <row r="1630" spans="1:8" x14ac:dyDescent="0.25">
      <c r="A1630"/>
      <c r="B1630" s="2">
        <v>71</v>
      </c>
      <c r="C1630" s="5" t="s">
        <v>1300</v>
      </c>
      <c r="D1630" s="12">
        <v>0</v>
      </c>
      <c r="E1630" s="12">
        <v>79462</v>
      </c>
      <c r="F1630" s="12">
        <v>79462</v>
      </c>
      <c r="G1630" s="12">
        <v>79462</v>
      </c>
      <c r="H1630" s="12">
        <v>0</v>
      </c>
    </row>
    <row r="1631" spans="1:8" x14ac:dyDescent="0.25">
      <c r="A1631"/>
      <c r="B1631" s="2">
        <v>72</v>
      </c>
      <c r="C1631" s="5" t="s">
        <v>1301</v>
      </c>
      <c r="D1631" s="12">
        <v>0</v>
      </c>
      <c r="E1631" s="12">
        <v>0</v>
      </c>
      <c r="F1631" s="12">
        <v>0</v>
      </c>
      <c r="G1631" s="12">
        <v>0</v>
      </c>
      <c r="H1631" s="12">
        <v>0</v>
      </c>
    </row>
    <row r="1632" spans="1:8" ht="15" customHeight="1" x14ac:dyDescent="0.25">
      <c r="A1632"/>
      <c r="B1632" s="13" t="s">
        <v>13</v>
      </c>
      <c r="C1632" s="14" t="s">
        <v>1302</v>
      </c>
      <c r="D1632" s="15">
        <f>SUBTOTAL(9,D1628:D1631)</f>
        <v>7555</v>
      </c>
      <c r="E1632" s="15">
        <f>SUBTOTAL(9,E1628:E1631)</f>
        <v>301470</v>
      </c>
      <c r="F1632" s="15">
        <f>SUBTOTAL(9,F1628:F1631)</f>
        <v>309025</v>
      </c>
      <c r="G1632" s="15">
        <f>SUBTOTAL(9,G1628:G1631)</f>
        <v>257824.79863</v>
      </c>
      <c r="H1632" s="15">
        <f>SUBTOTAL(9,H1628:H1631)</f>
        <v>51200.201370000002</v>
      </c>
    </row>
    <row r="1633" spans="1:8" ht="15" customHeight="1" x14ac:dyDescent="0.35">
      <c r="A1633" s="10">
        <v>1301</v>
      </c>
      <c r="B1633" s="2"/>
      <c r="C1633" s="5" t="s">
        <v>1303</v>
      </c>
      <c r="D1633" s="11"/>
      <c r="E1633" s="1"/>
      <c r="G1633" s="1"/>
      <c r="H1633" s="1"/>
    </row>
    <row r="1634" spans="1:8" x14ac:dyDescent="0.25">
      <c r="A1634"/>
      <c r="B1634" s="2">
        <v>21</v>
      </c>
      <c r="C1634" s="5" t="s">
        <v>1304</v>
      </c>
      <c r="D1634" s="12">
        <v>391</v>
      </c>
      <c r="E1634" s="12">
        <v>7439</v>
      </c>
      <c r="F1634" s="12">
        <v>7830</v>
      </c>
      <c r="G1634" s="12">
        <v>4912.6461900000004</v>
      </c>
      <c r="H1634" s="12">
        <v>2917.3538100000001</v>
      </c>
    </row>
    <row r="1635" spans="1:8" x14ac:dyDescent="0.25">
      <c r="A1635"/>
      <c r="B1635" s="2">
        <v>50</v>
      </c>
      <c r="C1635" s="5" t="s">
        <v>1305</v>
      </c>
      <c r="D1635" s="12">
        <v>0</v>
      </c>
      <c r="E1635" s="12">
        <v>142173</v>
      </c>
      <c r="F1635" s="12">
        <v>142173</v>
      </c>
      <c r="G1635" s="12">
        <v>142173</v>
      </c>
      <c r="H1635" s="12">
        <v>0</v>
      </c>
    </row>
    <row r="1636" spans="1:8" x14ac:dyDescent="0.25">
      <c r="A1636"/>
      <c r="B1636" s="2">
        <v>70</v>
      </c>
      <c r="C1636" s="5" t="s">
        <v>1306</v>
      </c>
      <c r="D1636" s="12">
        <v>41486</v>
      </c>
      <c r="E1636" s="12">
        <v>65163</v>
      </c>
      <c r="F1636" s="12">
        <v>106649</v>
      </c>
      <c r="G1636" s="12">
        <v>4661.0484999999999</v>
      </c>
      <c r="H1636" s="12">
        <v>101987.9515</v>
      </c>
    </row>
    <row r="1637" spans="1:8" ht="15" customHeight="1" x14ac:dyDescent="0.25">
      <c r="A1637"/>
      <c r="B1637" s="13" t="s">
        <v>13</v>
      </c>
      <c r="C1637" s="14" t="s">
        <v>1307</v>
      </c>
      <c r="D1637" s="15">
        <f>SUBTOTAL(9,D1634:D1636)</f>
        <v>41877</v>
      </c>
      <c r="E1637" s="15">
        <f>SUBTOTAL(9,E1634:E1636)</f>
        <v>214775</v>
      </c>
      <c r="F1637" s="15">
        <f>SUBTOTAL(9,F1634:F1636)</f>
        <v>256652</v>
      </c>
      <c r="G1637" s="15">
        <f>SUBTOTAL(9,G1634:G1636)</f>
        <v>151746.69469</v>
      </c>
      <c r="H1637" s="15">
        <f>SUBTOTAL(9,H1634:H1636)</f>
        <v>104905.30531</v>
      </c>
    </row>
    <row r="1638" spans="1:8" ht="15" customHeight="1" x14ac:dyDescent="0.25">
      <c r="B1638" s="16"/>
      <c r="C1638" s="14" t="s">
        <v>1212</v>
      </c>
      <c r="D1638" s="17">
        <f>SUBTOTAL(9,D1627:D1637)</f>
        <v>49432</v>
      </c>
      <c r="E1638" s="17">
        <f>SUBTOTAL(9,E1627:E1637)</f>
        <v>516245</v>
      </c>
      <c r="F1638" s="17">
        <f>SUBTOTAL(9,F1627:F1637)</f>
        <v>565677</v>
      </c>
      <c r="G1638" s="17">
        <f>SUBTOTAL(9,G1627:G1637)</f>
        <v>409571.49332000001</v>
      </c>
      <c r="H1638" s="17">
        <f>SUBTOTAL(9,H1627:H1637)</f>
        <v>156105.50667999999</v>
      </c>
    </row>
    <row r="1639" spans="1:8" ht="27" customHeight="1" x14ac:dyDescent="0.35">
      <c r="A1639" s="1"/>
      <c r="B1639" s="2"/>
      <c r="C1639" s="9" t="s">
        <v>1308</v>
      </c>
      <c r="D1639" s="1"/>
      <c r="E1639" s="1"/>
      <c r="F1639" s="1"/>
      <c r="G1639" s="1"/>
      <c r="H1639" s="1"/>
    </row>
    <row r="1640" spans="1:8" ht="15" customHeight="1" x14ac:dyDescent="0.35">
      <c r="A1640" s="10">
        <v>1310</v>
      </c>
      <c r="B1640" s="2"/>
      <c r="C1640" s="5" t="s">
        <v>1309</v>
      </c>
      <c r="D1640" s="11"/>
      <c r="E1640" s="1"/>
      <c r="G1640" s="1"/>
      <c r="H1640" s="1"/>
    </row>
    <row r="1641" spans="1:8" x14ac:dyDescent="0.25">
      <c r="A1641"/>
      <c r="B1641" s="2">
        <v>70</v>
      </c>
      <c r="C1641" s="5" t="s">
        <v>1310</v>
      </c>
      <c r="D1641" s="12">
        <v>19964</v>
      </c>
      <c r="E1641" s="12">
        <v>962223</v>
      </c>
      <c r="F1641" s="12">
        <v>982187</v>
      </c>
      <c r="G1641" s="12">
        <v>846455.94200000004</v>
      </c>
      <c r="H1641" s="12">
        <v>135731.05799999999</v>
      </c>
    </row>
    <row r="1642" spans="1:8" ht="15" customHeight="1" x14ac:dyDescent="0.25">
      <c r="A1642"/>
      <c r="B1642" s="13" t="s">
        <v>13</v>
      </c>
      <c r="C1642" s="14" t="s">
        <v>1311</v>
      </c>
      <c r="D1642" s="15">
        <f>SUBTOTAL(9,D1641:D1641)</f>
        <v>19964</v>
      </c>
      <c r="E1642" s="15">
        <f>SUBTOTAL(9,E1641:E1641)</f>
        <v>962223</v>
      </c>
      <c r="F1642" s="15">
        <f>SUBTOTAL(9,F1641:F1641)</f>
        <v>982187</v>
      </c>
      <c r="G1642" s="15">
        <f>SUBTOTAL(9,G1641:G1641)</f>
        <v>846455.94200000004</v>
      </c>
      <c r="H1642" s="15">
        <f>SUBTOTAL(9,H1641:H1641)</f>
        <v>135731.05799999999</v>
      </c>
    </row>
    <row r="1643" spans="1:8" ht="15" customHeight="1" x14ac:dyDescent="0.35">
      <c r="A1643" s="10">
        <v>1311</v>
      </c>
      <c r="B1643" s="2"/>
      <c r="C1643" s="5" t="s">
        <v>1312</v>
      </c>
      <c r="D1643" s="11"/>
      <c r="E1643" s="1"/>
      <c r="G1643" s="1"/>
      <c r="H1643" s="1"/>
    </row>
    <row r="1644" spans="1:8" x14ac:dyDescent="0.25">
      <c r="A1644"/>
      <c r="B1644" s="2">
        <v>72</v>
      </c>
      <c r="C1644" s="5" t="s">
        <v>1313</v>
      </c>
      <c r="D1644" s="12">
        <v>0</v>
      </c>
      <c r="E1644" s="12">
        <v>7927</v>
      </c>
      <c r="F1644" s="12">
        <v>7927</v>
      </c>
      <c r="G1644" s="12">
        <v>7926.652</v>
      </c>
      <c r="H1644" s="12">
        <v>0.34799999999999998</v>
      </c>
    </row>
    <row r="1645" spans="1:8" ht="15" customHeight="1" x14ac:dyDescent="0.25">
      <c r="A1645"/>
      <c r="B1645" s="13" t="s">
        <v>13</v>
      </c>
      <c r="C1645" s="14" t="s">
        <v>1314</v>
      </c>
      <c r="D1645" s="15">
        <f>SUBTOTAL(9,D1644:D1644)</f>
        <v>0</v>
      </c>
      <c r="E1645" s="15">
        <f>SUBTOTAL(9,E1644:E1644)</f>
        <v>7927</v>
      </c>
      <c r="F1645" s="15">
        <f>SUBTOTAL(9,F1644:F1644)</f>
        <v>7927</v>
      </c>
      <c r="G1645" s="15">
        <f>SUBTOTAL(9,G1644:G1644)</f>
        <v>7926.652</v>
      </c>
      <c r="H1645" s="15">
        <f>SUBTOTAL(9,H1644:H1644)</f>
        <v>0.34799999999999998</v>
      </c>
    </row>
    <row r="1646" spans="1:8" ht="15" customHeight="1" x14ac:dyDescent="0.35">
      <c r="A1646" s="10">
        <v>1313</v>
      </c>
      <c r="B1646" s="2"/>
      <c r="C1646" s="5" t="s">
        <v>1315</v>
      </c>
      <c r="D1646" s="11"/>
      <c r="E1646" s="1"/>
      <c r="G1646" s="1"/>
      <c r="H1646" s="1"/>
    </row>
    <row r="1647" spans="1:8" x14ac:dyDescent="0.25">
      <c r="A1647"/>
      <c r="B1647" s="2">
        <v>1</v>
      </c>
      <c r="C1647" s="5" t="s">
        <v>20</v>
      </c>
      <c r="D1647" s="12">
        <v>7983</v>
      </c>
      <c r="E1647" s="12">
        <v>299463</v>
      </c>
      <c r="F1647" s="12">
        <v>307446</v>
      </c>
      <c r="G1647" s="12">
        <v>263969.84463000001</v>
      </c>
      <c r="H1647" s="12">
        <v>43476.15537</v>
      </c>
    </row>
    <row r="1648" spans="1:8" ht="15" customHeight="1" x14ac:dyDescent="0.25">
      <c r="A1648"/>
      <c r="B1648" s="13" t="s">
        <v>13</v>
      </c>
      <c r="C1648" s="14" t="s">
        <v>1316</v>
      </c>
      <c r="D1648" s="15">
        <f>SUBTOTAL(9,D1647:D1647)</f>
        <v>7983</v>
      </c>
      <c r="E1648" s="15">
        <f>SUBTOTAL(9,E1647:E1647)</f>
        <v>299463</v>
      </c>
      <c r="F1648" s="15">
        <f>SUBTOTAL(9,F1647:F1647)</f>
        <v>307446</v>
      </c>
      <c r="G1648" s="15">
        <f>SUBTOTAL(9,G1647:G1647)</f>
        <v>263969.84463000001</v>
      </c>
      <c r="H1648" s="15">
        <f>SUBTOTAL(9,H1647:H1647)</f>
        <v>43476.15537</v>
      </c>
    </row>
    <row r="1649" spans="1:8" ht="15" customHeight="1" x14ac:dyDescent="0.35">
      <c r="A1649" s="10">
        <v>1314</v>
      </c>
      <c r="B1649" s="2"/>
      <c r="C1649" s="5" t="s">
        <v>1317</v>
      </c>
      <c r="D1649" s="11"/>
      <c r="E1649" s="1"/>
      <c r="G1649" s="1"/>
      <c r="H1649" s="1"/>
    </row>
    <row r="1650" spans="1:8" x14ac:dyDescent="0.25">
      <c r="A1650"/>
      <c r="B1650" s="2">
        <v>1</v>
      </c>
      <c r="C1650" s="5" t="s">
        <v>20</v>
      </c>
      <c r="D1650" s="12">
        <v>2373</v>
      </c>
      <c r="E1650" s="12">
        <v>93785</v>
      </c>
      <c r="F1650" s="12">
        <v>96158</v>
      </c>
      <c r="G1650" s="12">
        <v>89227.530880000006</v>
      </c>
      <c r="H1650" s="12">
        <v>6930.4691199999997</v>
      </c>
    </row>
    <row r="1651" spans="1:8" ht="15" customHeight="1" x14ac:dyDescent="0.25">
      <c r="A1651"/>
      <c r="B1651" s="13" t="s">
        <v>13</v>
      </c>
      <c r="C1651" s="14" t="s">
        <v>1318</v>
      </c>
      <c r="D1651" s="15">
        <f>SUBTOTAL(9,D1650:D1650)</f>
        <v>2373</v>
      </c>
      <c r="E1651" s="15">
        <f>SUBTOTAL(9,E1650:E1650)</f>
        <v>93785</v>
      </c>
      <c r="F1651" s="15">
        <f>SUBTOTAL(9,F1650:F1650)</f>
        <v>96158</v>
      </c>
      <c r="G1651" s="15">
        <f>SUBTOTAL(9,G1650:G1650)</f>
        <v>89227.530880000006</v>
      </c>
      <c r="H1651" s="15">
        <f>SUBTOTAL(9,H1650:H1650)</f>
        <v>6930.4691199999997</v>
      </c>
    </row>
    <row r="1652" spans="1:8" ht="15" customHeight="1" x14ac:dyDescent="0.35">
      <c r="A1652" s="10">
        <v>1315</v>
      </c>
      <c r="B1652" s="2"/>
      <c r="C1652" s="5" t="s">
        <v>1319</v>
      </c>
      <c r="D1652" s="11"/>
      <c r="E1652" s="1"/>
      <c r="G1652" s="1"/>
      <c r="H1652" s="1"/>
    </row>
    <row r="1653" spans="1:8" x14ac:dyDescent="0.25">
      <c r="A1653"/>
      <c r="B1653" s="2">
        <v>71</v>
      </c>
      <c r="C1653" s="5" t="s">
        <v>1320</v>
      </c>
      <c r="D1653" s="12">
        <v>0</v>
      </c>
      <c r="E1653" s="12">
        <v>1168956</v>
      </c>
      <c r="F1653" s="12">
        <v>1168956</v>
      </c>
      <c r="G1653" s="12">
        <v>0</v>
      </c>
      <c r="H1653" s="12">
        <v>1168956</v>
      </c>
    </row>
    <row r="1654" spans="1:8" ht="15" customHeight="1" x14ac:dyDescent="0.25">
      <c r="A1654"/>
      <c r="B1654" s="13" t="s">
        <v>13</v>
      </c>
      <c r="C1654" s="14" t="s">
        <v>1321</v>
      </c>
      <c r="D1654" s="15">
        <f>SUBTOTAL(9,D1653:D1653)</f>
        <v>0</v>
      </c>
      <c r="E1654" s="15">
        <f>SUBTOTAL(9,E1653:E1653)</f>
        <v>1168956</v>
      </c>
      <c r="F1654" s="15">
        <f>SUBTOTAL(9,F1653:F1653)</f>
        <v>1168956</v>
      </c>
      <c r="G1654" s="15">
        <f>SUBTOTAL(9,G1653:G1653)</f>
        <v>0</v>
      </c>
      <c r="H1654" s="15">
        <f>SUBTOTAL(9,H1653:H1653)</f>
        <v>1168956</v>
      </c>
    </row>
    <row r="1655" spans="1:8" ht="15" customHeight="1" x14ac:dyDescent="0.25">
      <c r="B1655" s="16"/>
      <c r="C1655" s="14" t="s">
        <v>1322</v>
      </c>
      <c r="D1655" s="17">
        <f>SUBTOTAL(9,D1640:D1654)</f>
        <v>30320</v>
      </c>
      <c r="E1655" s="17">
        <f>SUBTOTAL(9,E1640:E1654)</f>
        <v>2532354</v>
      </c>
      <c r="F1655" s="17">
        <f>SUBTOTAL(9,F1640:F1654)</f>
        <v>2562674</v>
      </c>
      <c r="G1655" s="17">
        <f>SUBTOTAL(9,G1640:G1654)</f>
        <v>1207579.96951</v>
      </c>
      <c r="H1655" s="17">
        <f>SUBTOTAL(9,H1640:H1654)</f>
        <v>1355094.03049</v>
      </c>
    </row>
    <row r="1656" spans="1:8" ht="27" customHeight="1" x14ac:dyDescent="0.35">
      <c r="A1656" s="1"/>
      <c r="B1656" s="2"/>
      <c r="C1656" s="9" t="s">
        <v>1323</v>
      </c>
      <c r="D1656" s="1"/>
      <c r="E1656" s="1"/>
      <c r="F1656" s="1"/>
      <c r="G1656" s="1"/>
      <c r="H1656" s="1"/>
    </row>
    <row r="1657" spans="1:8" ht="15" customHeight="1" x14ac:dyDescent="0.35">
      <c r="A1657" s="10">
        <v>1320</v>
      </c>
      <c r="B1657" s="2"/>
      <c r="C1657" s="5" t="s">
        <v>1324</v>
      </c>
      <c r="D1657" s="11"/>
      <c r="E1657" s="1"/>
      <c r="G1657" s="1"/>
      <c r="H1657" s="1"/>
    </row>
    <row r="1658" spans="1:8" x14ac:dyDescent="0.25">
      <c r="A1658"/>
      <c r="B1658" s="2">
        <v>1</v>
      </c>
      <c r="C1658" s="5" t="s">
        <v>20</v>
      </c>
      <c r="D1658" s="12">
        <v>47592</v>
      </c>
      <c r="E1658" s="12">
        <v>4775001</v>
      </c>
      <c r="F1658" s="12">
        <v>4822593</v>
      </c>
      <c r="G1658" s="12">
        <v>4251650.9293400003</v>
      </c>
      <c r="H1658" s="12">
        <v>570942.07065999997</v>
      </c>
    </row>
    <row r="1659" spans="1:8" x14ac:dyDescent="0.25">
      <c r="A1659"/>
      <c r="B1659" s="2">
        <v>22</v>
      </c>
      <c r="C1659" s="5" t="s">
        <v>1325</v>
      </c>
      <c r="D1659" s="12">
        <v>0</v>
      </c>
      <c r="E1659" s="12">
        <v>10661410</v>
      </c>
      <c r="F1659" s="12">
        <v>10661410</v>
      </c>
      <c r="G1659" s="12">
        <v>8672488.7695499994</v>
      </c>
      <c r="H1659" s="12">
        <v>1988921.2304499999</v>
      </c>
    </row>
    <row r="1660" spans="1:8" x14ac:dyDescent="0.25">
      <c r="A1660"/>
      <c r="B1660" s="2">
        <v>28</v>
      </c>
      <c r="C1660" s="5" t="s">
        <v>1326</v>
      </c>
      <c r="D1660" s="12">
        <v>30086</v>
      </c>
      <c r="E1660" s="12">
        <v>2373569</v>
      </c>
      <c r="F1660" s="12">
        <v>2403655</v>
      </c>
      <c r="G1660" s="12">
        <v>2035507.7999</v>
      </c>
      <c r="H1660" s="12">
        <v>368147.20010000002</v>
      </c>
    </row>
    <row r="1661" spans="1:8" x14ac:dyDescent="0.25">
      <c r="A1661"/>
      <c r="B1661" s="2">
        <v>29</v>
      </c>
      <c r="C1661" s="5" t="s">
        <v>1327</v>
      </c>
      <c r="D1661" s="12">
        <v>0</v>
      </c>
      <c r="E1661" s="12">
        <v>3115742</v>
      </c>
      <c r="F1661" s="12">
        <v>3115742</v>
      </c>
      <c r="G1661" s="12">
        <v>2794795.1837499999</v>
      </c>
      <c r="H1661" s="12">
        <v>320946.81624999997</v>
      </c>
    </row>
    <row r="1662" spans="1:8" x14ac:dyDescent="0.25">
      <c r="A1662"/>
      <c r="B1662" s="2">
        <v>30</v>
      </c>
      <c r="C1662" s="5" t="s">
        <v>1328</v>
      </c>
      <c r="D1662" s="12">
        <v>0</v>
      </c>
      <c r="E1662" s="12">
        <v>10490341</v>
      </c>
      <c r="F1662" s="12">
        <v>10490341</v>
      </c>
      <c r="G1662" s="12">
        <v>9641055.4423900004</v>
      </c>
      <c r="H1662" s="12">
        <v>849285.55761000002</v>
      </c>
    </row>
    <row r="1663" spans="1:8" x14ac:dyDescent="0.25">
      <c r="A1663"/>
      <c r="B1663" s="2">
        <v>61</v>
      </c>
      <c r="C1663" s="5" t="s">
        <v>1329</v>
      </c>
      <c r="D1663" s="12">
        <v>0</v>
      </c>
      <c r="E1663" s="12">
        <v>414000</v>
      </c>
      <c r="F1663" s="12">
        <v>414000</v>
      </c>
      <c r="G1663" s="12">
        <v>0</v>
      </c>
      <c r="H1663" s="12">
        <v>414000</v>
      </c>
    </row>
    <row r="1664" spans="1:8" x14ac:dyDescent="0.25">
      <c r="A1664"/>
      <c r="B1664" s="2">
        <v>64</v>
      </c>
      <c r="C1664" s="5" t="s">
        <v>1330</v>
      </c>
      <c r="D1664" s="12">
        <v>30239</v>
      </c>
      <c r="E1664" s="12">
        <v>14490</v>
      </c>
      <c r="F1664" s="12">
        <v>44729</v>
      </c>
      <c r="G1664" s="12">
        <v>14896.592000000001</v>
      </c>
      <c r="H1664" s="12">
        <v>29832.407999999999</v>
      </c>
    </row>
    <row r="1665" spans="1:8" x14ac:dyDescent="0.25">
      <c r="A1665"/>
      <c r="B1665" s="2">
        <v>65</v>
      </c>
      <c r="C1665" s="5" t="s">
        <v>1331</v>
      </c>
      <c r="D1665" s="12">
        <v>125871</v>
      </c>
      <c r="E1665" s="12">
        <v>398696</v>
      </c>
      <c r="F1665" s="12">
        <v>524567</v>
      </c>
      <c r="G1665" s="12">
        <v>71826</v>
      </c>
      <c r="H1665" s="12">
        <v>452741</v>
      </c>
    </row>
    <row r="1666" spans="1:8" x14ac:dyDescent="0.25">
      <c r="A1666"/>
      <c r="B1666" s="2">
        <v>66</v>
      </c>
      <c r="C1666" s="5" t="s">
        <v>1332</v>
      </c>
      <c r="D1666" s="12">
        <v>7079</v>
      </c>
      <c r="E1666" s="12">
        <v>22616</v>
      </c>
      <c r="F1666" s="12">
        <v>29695</v>
      </c>
      <c r="G1666" s="12">
        <v>4408.9880000000003</v>
      </c>
      <c r="H1666" s="12">
        <v>25286.011999999999</v>
      </c>
    </row>
    <row r="1667" spans="1:8" x14ac:dyDescent="0.25">
      <c r="A1667"/>
      <c r="B1667" s="2">
        <v>72</v>
      </c>
      <c r="C1667" s="5" t="s">
        <v>1333</v>
      </c>
      <c r="D1667" s="12">
        <v>17381</v>
      </c>
      <c r="E1667" s="12">
        <v>3163809</v>
      </c>
      <c r="F1667" s="12">
        <v>3181190</v>
      </c>
      <c r="G1667" s="12">
        <v>2951538.4835399999</v>
      </c>
      <c r="H1667" s="12">
        <v>229651.51646000001</v>
      </c>
    </row>
    <row r="1668" spans="1:8" x14ac:dyDescent="0.25">
      <c r="A1668"/>
      <c r="B1668" s="2">
        <v>73</v>
      </c>
      <c r="C1668" s="5" t="s">
        <v>1334</v>
      </c>
      <c r="D1668" s="12">
        <v>0</v>
      </c>
      <c r="E1668" s="12">
        <v>661534</v>
      </c>
      <c r="F1668" s="12">
        <v>661534</v>
      </c>
      <c r="G1668" s="12">
        <v>647700</v>
      </c>
      <c r="H1668" s="12">
        <v>13834</v>
      </c>
    </row>
    <row r="1669" spans="1:8" ht="15" customHeight="1" x14ac:dyDescent="0.25">
      <c r="A1669"/>
      <c r="B1669" s="13" t="s">
        <v>13</v>
      </c>
      <c r="C1669" s="14" t="s">
        <v>1335</v>
      </c>
      <c r="D1669" s="15">
        <f>SUBTOTAL(9,D1658:D1668)</f>
        <v>258248</v>
      </c>
      <c r="E1669" s="15">
        <f>SUBTOTAL(9,E1658:E1668)</f>
        <v>36091208</v>
      </c>
      <c r="F1669" s="15">
        <f>SUBTOTAL(9,F1658:F1668)</f>
        <v>36349456</v>
      </c>
      <c r="G1669" s="15">
        <f>SUBTOTAL(9,G1658:G1668)</f>
        <v>31085868.188470002</v>
      </c>
      <c r="H1669" s="15">
        <f>SUBTOTAL(9,H1658:H1668)</f>
        <v>5263587.8115299996</v>
      </c>
    </row>
    <row r="1670" spans="1:8" ht="15" customHeight="1" x14ac:dyDescent="0.35">
      <c r="A1670" s="10">
        <v>1321</v>
      </c>
      <c r="B1670" s="2"/>
      <c r="C1670" s="5" t="s">
        <v>1336</v>
      </c>
      <c r="D1670" s="11"/>
      <c r="E1670" s="1"/>
      <c r="G1670" s="1"/>
      <c r="H1670" s="1"/>
    </row>
    <row r="1671" spans="1:8" x14ac:dyDescent="0.25">
      <c r="A1671"/>
      <c r="B1671" s="2">
        <v>70</v>
      </c>
      <c r="C1671" s="5" t="s">
        <v>1337</v>
      </c>
      <c r="D1671" s="12">
        <v>0</v>
      </c>
      <c r="E1671" s="12">
        <v>6233457</v>
      </c>
      <c r="F1671" s="12">
        <v>6233457</v>
      </c>
      <c r="G1671" s="12">
        <v>6233457</v>
      </c>
      <c r="H1671" s="12">
        <v>0</v>
      </c>
    </row>
    <row r="1672" spans="1:8" ht="15" customHeight="1" x14ac:dyDescent="0.25">
      <c r="A1672"/>
      <c r="B1672" s="13" t="s">
        <v>13</v>
      </c>
      <c r="C1672" s="14" t="s">
        <v>1338</v>
      </c>
      <c r="D1672" s="15">
        <f>SUBTOTAL(9,D1671:D1671)</f>
        <v>0</v>
      </c>
      <c r="E1672" s="15">
        <f>SUBTOTAL(9,E1671:E1671)</f>
        <v>6233457</v>
      </c>
      <c r="F1672" s="15">
        <f>SUBTOTAL(9,F1671:F1671)</f>
        <v>6233457</v>
      </c>
      <c r="G1672" s="15">
        <f>SUBTOTAL(9,G1671:G1671)</f>
        <v>6233457</v>
      </c>
      <c r="H1672" s="15">
        <f>SUBTOTAL(9,H1671:H1671)</f>
        <v>0</v>
      </c>
    </row>
    <row r="1673" spans="1:8" ht="15" customHeight="1" x14ac:dyDescent="0.35">
      <c r="A1673" s="10">
        <v>1323</v>
      </c>
      <c r="B1673" s="2"/>
      <c r="C1673" s="5" t="s">
        <v>1339</v>
      </c>
      <c r="D1673" s="11"/>
      <c r="E1673" s="1"/>
      <c r="G1673" s="1"/>
      <c r="H1673" s="1"/>
    </row>
    <row r="1674" spans="1:8" x14ac:dyDescent="0.25">
      <c r="A1674"/>
      <c r="B1674" s="2">
        <v>1</v>
      </c>
      <c r="C1674" s="5" t="s">
        <v>20</v>
      </c>
      <c r="D1674" s="12">
        <v>328</v>
      </c>
      <c r="E1674" s="12">
        <v>20125</v>
      </c>
      <c r="F1674" s="12">
        <v>20453</v>
      </c>
      <c r="G1674" s="12">
        <v>18182.04941</v>
      </c>
      <c r="H1674" s="12">
        <v>2270.9505899999999</v>
      </c>
    </row>
    <row r="1675" spans="1:8" ht="15" customHeight="1" x14ac:dyDescent="0.25">
      <c r="A1675"/>
      <c r="B1675" s="13" t="s">
        <v>13</v>
      </c>
      <c r="C1675" s="14" t="s">
        <v>1340</v>
      </c>
      <c r="D1675" s="15">
        <f>SUBTOTAL(9,D1674:D1674)</f>
        <v>328</v>
      </c>
      <c r="E1675" s="15">
        <f>SUBTOTAL(9,E1674:E1674)</f>
        <v>20125</v>
      </c>
      <c r="F1675" s="15">
        <f>SUBTOTAL(9,F1674:F1674)</f>
        <v>20453</v>
      </c>
      <c r="G1675" s="15">
        <f>SUBTOTAL(9,G1674:G1674)</f>
        <v>18182.04941</v>
      </c>
      <c r="H1675" s="15">
        <f>SUBTOTAL(9,H1674:H1674)</f>
        <v>2270.9505899999999</v>
      </c>
    </row>
    <row r="1676" spans="1:8" ht="15" customHeight="1" x14ac:dyDescent="0.25">
      <c r="B1676" s="16"/>
      <c r="C1676" s="14" t="s">
        <v>1341</v>
      </c>
      <c r="D1676" s="17">
        <f>SUBTOTAL(9,D1657:D1675)</f>
        <v>258576</v>
      </c>
      <c r="E1676" s="17">
        <f>SUBTOTAL(9,E1657:E1675)</f>
        <v>42344790</v>
      </c>
      <c r="F1676" s="17">
        <f>SUBTOTAL(9,F1657:F1675)</f>
        <v>42603366</v>
      </c>
      <c r="G1676" s="17">
        <f>SUBTOTAL(9,G1657:G1675)</f>
        <v>37337507.237880006</v>
      </c>
      <c r="H1676" s="17">
        <f>SUBTOTAL(9,H1657:H1675)</f>
        <v>5265858.7621199992</v>
      </c>
    </row>
    <row r="1677" spans="1:8" ht="27" customHeight="1" x14ac:dyDescent="0.35">
      <c r="A1677" s="1"/>
      <c r="B1677" s="2"/>
      <c r="C1677" s="9" t="s">
        <v>1342</v>
      </c>
      <c r="D1677" s="1"/>
      <c r="E1677" s="1"/>
      <c r="F1677" s="1"/>
      <c r="G1677" s="1"/>
      <c r="H1677" s="1"/>
    </row>
    <row r="1678" spans="1:8" ht="15" customHeight="1" x14ac:dyDescent="0.35">
      <c r="A1678" s="10">
        <v>1330</v>
      </c>
      <c r="B1678" s="2"/>
      <c r="C1678" s="5" t="s">
        <v>1343</v>
      </c>
      <c r="D1678" s="11"/>
      <c r="E1678" s="1"/>
      <c r="G1678" s="1"/>
      <c r="H1678" s="1"/>
    </row>
    <row r="1679" spans="1:8" x14ac:dyDescent="0.25">
      <c r="A1679"/>
      <c r="B1679" s="2">
        <v>60</v>
      </c>
      <c r="C1679" s="5" t="s">
        <v>1344</v>
      </c>
      <c r="D1679" s="12">
        <v>20000</v>
      </c>
      <c r="E1679" s="12">
        <v>323889</v>
      </c>
      <c r="F1679" s="12">
        <v>343889</v>
      </c>
      <c r="G1679" s="12">
        <v>270687.245</v>
      </c>
      <c r="H1679" s="12">
        <v>73201.755000000005</v>
      </c>
    </row>
    <row r="1680" spans="1:8" x14ac:dyDescent="0.25">
      <c r="A1680"/>
      <c r="B1680" s="2">
        <v>70</v>
      </c>
      <c r="C1680" s="5" t="s">
        <v>1345</v>
      </c>
      <c r="D1680" s="12">
        <v>0</v>
      </c>
      <c r="E1680" s="12">
        <v>960300</v>
      </c>
      <c r="F1680" s="12">
        <v>960300</v>
      </c>
      <c r="G1680" s="12">
        <v>900120.87272999994</v>
      </c>
      <c r="H1680" s="12">
        <v>60179.127269999997</v>
      </c>
    </row>
    <row r="1681" spans="1:8" x14ac:dyDescent="0.25">
      <c r="A1681"/>
      <c r="B1681" s="2">
        <v>76</v>
      </c>
      <c r="C1681" s="5" t="s">
        <v>1346</v>
      </c>
      <c r="D1681" s="12">
        <v>15953</v>
      </c>
      <c r="E1681" s="12">
        <v>84569</v>
      </c>
      <c r="F1681" s="12">
        <v>100522</v>
      </c>
      <c r="G1681" s="12">
        <v>65103.267999999996</v>
      </c>
      <c r="H1681" s="12">
        <v>35418.732000000004</v>
      </c>
    </row>
    <row r="1682" spans="1:8" x14ac:dyDescent="0.25">
      <c r="A1682"/>
      <c r="B1682" s="2">
        <v>77</v>
      </c>
      <c r="C1682" s="5" t="s">
        <v>1347</v>
      </c>
      <c r="D1682" s="12">
        <v>0</v>
      </c>
      <c r="E1682" s="12">
        <v>20427</v>
      </c>
      <c r="F1682" s="12">
        <v>20427</v>
      </c>
      <c r="G1682" s="12">
        <v>13632.444</v>
      </c>
      <c r="H1682" s="12">
        <v>6794.5559999999996</v>
      </c>
    </row>
    <row r="1683" spans="1:8" x14ac:dyDescent="0.25">
      <c r="A1683"/>
      <c r="B1683" s="2">
        <v>78</v>
      </c>
      <c r="C1683" s="5" t="s">
        <v>1348</v>
      </c>
      <c r="D1683" s="12">
        <v>0</v>
      </c>
      <c r="E1683" s="12">
        <v>31049</v>
      </c>
      <c r="F1683" s="12">
        <v>31049</v>
      </c>
      <c r="G1683" s="12">
        <v>30400</v>
      </c>
      <c r="H1683" s="12">
        <v>649</v>
      </c>
    </row>
    <row r="1684" spans="1:8" ht="15" customHeight="1" x14ac:dyDescent="0.25">
      <c r="A1684"/>
      <c r="B1684" s="13" t="s">
        <v>13</v>
      </c>
      <c r="C1684" s="14" t="s">
        <v>1349</v>
      </c>
      <c r="D1684" s="15">
        <f>SUBTOTAL(9,D1679:D1683)</f>
        <v>35953</v>
      </c>
      <c r="E1684" s="15">
        <f>SUBTOTAL(9,E1679:E1683)</f>
        <v>1420234</v>
      </c>
      <c r="F1684" s="15">
        <f>SUBTOTAL(9,F1679:F1683)</f>
        <v>1456187</v>
      </c>
      <c r="G1684" s="15">
        <f>SUBTOTAL(9,G1679:G1683)</f>
        <v>1279943.8297299999</v>
      </c>
      <c r="H1684" s="15">
        <f>SUBTOTAL(9,H1679:H1683)</f>
        <v>176243.17027000003</v>
      </c>
    </row>
    <row r="1685" spans="1:8" ht="15" customHeight="1" x14ac:dyDescent="0.35">
      <c r="A1685" s="10">
        <v>1332</v>
      </c>
      <c r="B1685" s="2"/>
      <c r="C1685" s="5" t="s">
        <v>1350</v>
      </c>
      <c r="D1685" s="11"/>
      <c r="E1685" s="1"/>
      <c r="G1685" s="1"/>
      <c r="H1685" s="1"/>
    </row>
    <row r="1686" spans="1:8" x14ac:dyDescent="0.25">
      <c r="A1686"/>
      <c r="B1686" s="2">
        <v>63</v>
      </c>
      <c r="C1686" s="5" t="s">
        <v>1351</v>
      </c>
      <c r="D1686" s="12">
        <v>357265</v>
      </c>
      <c r="E1686" s="12">
        <v>1873878</v>
      </c>
      <c r="F1686" s="12">
        <v>2231143</v>
      </c>
      <c r="G1686" s="12">
        <v>1325734.32837</v>
      </c>
      <c r="H1686" s="12">
        <v>905408.67163</v>
      </c>
    </row>
    <row r="1687" spans="1:8" x14ac:dyDescent="0.25">
      <c r="A1687"/>
      <c r="B1687" s="2">
        <v>65</v>
      </c>
      <c r="C1687" s="5" t="s">
        <v>1352</v>
      </c>
      <c r="D1687" s="12">
        <v>1500</v>
      </c>
      <c r="E1687" s="12">
        <v>11359</v>
      </c>
      <c r="F1687" s="12">
        <v>12859</v>
      </c>
      <c r="G1687" s="12">
        <v>12500</v>
      </c>
      <c r="H1687" s="12">
        <v>359</v>
      </c>
    </row>
    <row r="1688" spans="1:8" x14ac:dyDescent="0.25">
      <c r="A1688"/>
      <c r="B1688" s="2">
        <v>66</v>
      </c>
      <c r="C1688" s="5" t="s">
        <v>1353</v>
      </c>
      <c r="D1688" s="12">
        <v>93426</v>
      </c>
      <c r="E1688" s="12">
        <v>3412396</v>
      </c>
      <c r="F1688" s="12">
        <v>3505822</v>
      </c>
      <c r="G1688" s="12">
        <v>3161153.6258</v>
      </c>
      <c r="H1688" s="12">
        <v>344668.37420000002</v>
      </c>
    </row>
    <row r="1689" spans="1:8" ht="15" customHeight="1" x14ac:dyDescent="0.25">
      <c r="A1689"/>
      <c r="B1689" s="13" t="s">
        <v>13</v>
      </c>
      <c r="C1689" s="14" t="s">
        <v>1354</v>
      </c>
      <c r="D1689" s="15">
        <f>SUBTOTAL(9,D1686:D1688)</f>
        <v>452191</v>
      </c>
      <c r="E1689" s="15">
        <f>SUBTOTAL(9,E1686:E1688)</f>
        <v>5297633</v>
      </c>
      <c r="F1689" s="15">
        <f>SUBTOTAL(9,F1686:F1688)</f>
        <v>5749824</v>
      </c>
      <c r="G1689" s="15">
        <f>SUBTOTAL(9,G1686:G1688)</f>
        <v>4499387.9541699998</v>
      </c>
      <c r="H1689" s="15">
        <f>SUBTOTAL(9,H1686:H1688)</f>
        <v>1250436.04583</v>
      </c>
    </row>
    <row r="1690" spans="1:8" ht="15" customHeight="1" x14ac:dyDescent="0.25">
      <c r="B1690" s="16"/>
      <c r="C1690" s="14" t="s">
        <v>1355</v>
      </c>
      <c r="D1690" s="17">
        <f>SUBTOTAL(9,D1678:D1689)</f>
        <v>488144</v>
      </c>
      <c r="E1690" s="17">
        <f>SUBTOTAL(9,E1678:E1689)</f>
        <v>6717867</v>
      </c>
      <c r="F1690" s="17">
        <f>SUBTOTAL(9,F1678:F1689)</f>
        <v>7206011</v>
      </c>
      <c r="G1690" s="17">
        <f>SUBTOTAL(9,G1678:G1689)</f>
        <v>5779331.7839000002</v>
      </c>
      <c r="H1690" s="17">
        <f>SUBTOTAL(9,H1678:H1689)</f>
        <v>1426679.2161000001</v>
      </c>
    </row>
    <row r="1691" spans="1:8" ht="27" customHeight="1" x14ac:dyDescent="0.35">
      <c r="A1691" s="1"/>
      <c r="B1691" s="2"/>
      <c r="C1691" s="9" t="s">
        <v>1356</v>
      </c>
      <c r="D1691" s="1"/>
      <c r="E1691" s="1"/>
      <c r="F1691" s="1"/>
      <c r="G1691" s="1"/>
      <c r="H1691" s="1"/>
    </row>
    <row r="1692" spans="1:8" ht="15" customHeight="1" x14ac:dyDescent="0.35">
      <c r="A1692" s="10">
        <v>1352</v>
      </c>
      <c r="B1692" s="2"/>
      <c r="C1692" s="5" t="s">
        <v>1357</v>
      </c>
      <c r="D1692" s="11"/>
      <c r="E1692" s="1"/>
      <c r="G1692" s="1"/>
      <c r="H1692" s="1"/>
    </row>
    <row r="1693" spans="1:8" x14ac:dyDescent="0.25">
      <c r="A1693"/>
      <c r="B1693" s="2">
        <v>1</v>
      </c>
      <c r="C1693" s="5" t="s">
        <v>20</v>
      </c>
      <c r="D1693" s="12">
        <v>18929</v>
      </c>
      <c r="E1693" s="12">
        <v>381575</v>
      </c>
      <c r="F1693" s="12">
        <v>400504</v>
      </c>
      <c r="G1693" s="12">
        <v>345812.56072000001</v>
      </c>
      <c r="H1693" s="12">
        <v>54691.439279999999</v>
      </c>
    </row>
    <row r="1694" spans="1:8" x14ac:dyDescent="0.25">
      <c r="A1694"/>
      <c r="B1694" s="2">
        <v>21</v>
      </c>
      <c r="C1694" s="5" t="s">
        <v>1358</v>
      </c>
      <c r="D1694" s="12">
        <v>18000</v>
      </c>
      <c r="E1694" s="12">
        <v>118803</v>
      </c>
      <c r="F1694" s="12">
        <v>136803</v>
      </c>
      <c r="G1694" s="12">
        <v>96168.542879999994</v>
      </c>
      <c r="H1694" s="12">
        <v>40634.457119999999</v>
      </c>
    </row>
    <row r="1695" spans="1:8" x14ac:dyDescent="0.25">
      <c r="A1695"/>
      <c r="B1695" s="2">
        <v>70</v>
      </c>
      <c r="C1695" s="5" t="s">
        <v>1359</v>
      </c>
      <c r="D1695" s="12">
        <v>836400</v>
      </c>
      <c r="E1695" s="12">
        <v>5204220</v>
      </c>
      <c r="F1695" s="12">
        <v>6040620</v>
      </c>
      <c r="G1695" s="12">
        <v>4758727.2220599996</v>
      </c>
      <c r="H1695" s="12">
        <v>1281892.7779399999</v>
      </c>
    </row>
    <row r="1696" spans="1:8" x14ac:dyDescent="0.25">
      <c r="A1696"/>
      <c r="B1696" s="2">
        <v>71</v>
      </c>
      <c r="C1696" s="5" t="s">
        <v>1360</v>
      </c>
      <c r="D1696" s="12">
        <v>0</v>
      </c>
      <c r="E1696" s="12">
        <v>9111231</v>
      </c>
      <c r="F1696" s="12">
        <v>9111231</v>
      </c>
      <c r="G1696" s="12">
        <v>8011231</v>
      </c>
      <c r="H1696" s="12">
        <v>1100000</v>
      </c>
    </row>
    <row r="1697" spans="1:8" x14ac:dyDescent="0.25">
      <c r="A1697"/>
      <c r="B1697" s="2">
        <v>73</v>
      </c>
      <c r="C1697" s="5" t="s">
        <v>1361</v>
      </c>
      <c r="D1697" s="12">
        <v>0</v>
      </c>
      <c r="E1697" s="12">
        <v>16205913</v>
      </c>
      <c r="F1697" s="12">
        <v>16205913</v>
      </c>
      <c r="G1697" s="12">
        <v>17855913</v>
      </c>
      <c r="H1697" s="12">
        <v>-1650000</v>
      </c>
    </row>
    <row r="1698" spans="1:8" x14ac:dyDescent="0.25">
      <c r="A1698"/>
      <c r="B1698" s="2">
        <v>74</v>
      </c>
      <c r="C1698" s="5" t="s">
        <v>1362</v>
      </c>
      <c r="D1698" s="12">
        <v>0</v>
      </c>
      <c r="E1698" s="12">
        <v>0</v>
      </c>
      <c r="F1698" s="12">
        <v>0</v>
      </c>
      <c r="G1698" s="12">
        <v>0</v>
      </c>
      <c r="H1698" s="12">
        <v>0</v>
      </c>
    </row>
    <row r="1699" spans="1:8" x14ac:dyDescent="0.25">
      <c r="A1699"/>
      <c r="B1699" s="2">
        <v>75</v>
      </c>
      <c r="C1699" s="5" t="s">
        <v>1363</v>
      </c>
      <c r="D1699" s="12">
        <v>0</v>
      </c>
      <c r="E1699" s="12">
        <v>96927</v>
      </c>
      <c r="F1699" s="12">
        <v>96927</v>
      </c>
      <c r="G1699" s="12">
        <v>91085.743000000002</v>
      </c>
      <c r="H1699" s="12">
        <v>5841.2569999999996</v>
      </c>
    </row>
    <row r="1700" spans="1:8" x14ac:dyDescent="0.25">
      <c r="A1700"/>
      <c r="B1700" s="2">
        <v>76</v>
      </c>
      <c r="C1700" s="5" t="s">
        <v>1364</v>
      </c>
      <c r="D1700" s="12">
        <v>0</v>
      </c>
      <c r="E1700" s="12">
        <v>27534</v>
      </c>
      <c r="F1700" s="12">
        <v>27534</v>
      </c>
      <c r="G1700" s="12">
        <v>25270.257000000001</v>
      </c>
      <c r="H1700" s="12">
        <v>2263.7429999999999</v>
      </c>
    </row>
    <row r="1701" spans="1:8" x14ac:dyDescent="0.25">
      <c r="A1701"/>
      <c r="B1701" s="2">
        <v>77</v>
      </c>
      <c r="C1701" s="5" t="s">
        <v>1365</v>
      </c>
      <c r="D1701" s="12">
        <v>0</v>
      </c>
      <c r="E1701" s="12">
        <v>120000</v>
      </c>
      <c r="F1701" s="12">
        <v>120000</v>
      </c>
      <c r="G1701" s="12">
        <v>73305.589000000007</v>
      </c>
      <c r="H1701" s="12">
        <v>46694.411</v>
      </c>
    </row>
    <row r="1702" spans="1:8" ht="15" customHeight="1" x14ac:dyDescent="0.25">
      <c r="A1702"/>
      <c r="B1702" s="13" t="s">
        <v>13</v>
      </c>
      <c r="C1702" s="14" t="s">
        <v>1366</v>
      </c>
      <c r="D1702" s="15">
        <f>SUBTOTAL(9,D1693:D1701)</f>
        <v>873329</v>
      </c>
      <c r="E1702" s="15">
        <f>SUBTOTAL(9,E1693:E1701)</f>
        <v>31266203</v>
      </c>
      <c r="F1702" s="15">
        <f>SUBTOTAL(9,F1693:F1701)</f>
        <v>32139532</v>
      </c>
      <c r="G1702" s="15">
        <f>SUBTOTAL(9,G1693:G1701)</f>
        <v>31257513.914659999</v>
      </c>
      <c r="H1702" s="15">
        <f>SUBTOTAL(9,H1693:H1701)</f>
        <v>882018.08533999987</v>
      </c>
    </row>
    <row r="1703" spans="1:8" ht="15" customHeight="1" x14ac:dyDescent="0.35">
      <c r="A1703" s="10">
        <v>1354</v>
      </c>
      <c r="B1703" s="2"/>
      <c r="C1703" s="5" t="s">
        <v>1367</v>
      </c>
      <c r="D1703" s="11"/>
      <c r="E1703" s="1"/>
      <c r="G1703" s="1"/>
      <c r="H1703" s="1"/>
    </row>
    <row r="1704" spans="1:8" x14ac:dyDescent="0.25">
      <c r="A1704"/>
      <c r="B1704" s="2">
        <v>1</v>
      </c>
      <c r="C1704" s="5" t="s">
        <v>20</v>
      </c>
      <c r="D1704" s="12">
        <v>2039</v>
      </c>
      <c r="E1704" s="12">
        <v>99694</v>
      </c>
      <c r="F1704" s="12">
        <v>101733</v>
      </c>
      <c r="G1704" s="12">
        <v>84425.740879999998</v>
      </c>
      <c r="H1704" s="12">
        <v>17307.259119999999</v>
      </c>
    </row>
    <row r="1705" spans="1:8" ht="15" customHeight="1" x14ac:dyDescent="0.25">
      <c r="A1705"/>
      <c r="B1705" s="13" t="s">
        <v>13</v>
      </c>
      <c r="C1705" s="14" t="s">
        <v>1368</v>
      </c>
      <c r="D1705" s="15">
        <f>SUBTOTAL(9,D1704:D1704)</f>
        <v>2039</v>
      </c>
      <c r="E1705" s="15">
        <f>SUBTOTAL(9,E1704:E1704)</f>
        <v>99694</v>
      </c>
      <c r="F1705" s="15">
        <f>SUBTOTAL(9,F1704:F1704)</f>
        <v>101733</v>
      </c>
      <c r="G1705" s="15">
        <f>SUBTOTAL(9,G1704:G1704)</f>
        <v>84425.740879999998</v>
      </c>
      <c r="H1705" s="15">
        <f>SUBTOTAL(9,H1704:H1704)</f>
        <v>17307.259119999999</v>
      </c>
    </row>
    <row r="1706" spans="1:8" ht="15" customHeight="1" x14ac:dyDescent="0.35">
      <c r="A1706" s="10">
        <v>1356</v>
      </c>
      <c r="B1706" s="2"/>
      <c r="C1706" s="5" t="s">
        <v>1369</v>
      </c>
      <c r="D1706" s="11"/>
      <c r="E1706" s="1"/>
      <c r="G1706" s="1"/>
      <c r="H1706" s="1"/>
    </row>
    <row r="1707" spans="1:8" x14ac:dyDescent="0.25">
      <c r="A1707"/>
      <c r="B1707" s="2">
        <v>95</v>
      </c>
      <c r="C1707" s="5" t="s">
        <v>1197</v>
      </c>
      <c r="D1707" s="12">
        <v>0</v>
      </c>
      <c r="E1707" s="12">
        <v>200110</v>
      </c>
      <c r="F1707" s="12">
        <v>200110</v>
      </c>
      <c r="G1707" s="12">
        <v>200110</v>
      </c>
      <c r="H1707" s="12">
        <v>0</v>
      </c>
    </row>
    <row r="1708" spans="1:8" ht="15" customHeight="1" x14ac:dyDescent="0.25">
      <c r="A1708"/>
      <c r="B1708" s="13" t="s">
        <v>13</v>
      </c>
      <c r="C1708" s="14" t="s">
        <v>1370</v>
      </c>
      <c r="D1708" s="15">
        <f>SUBTOTAL(9,D1707:D1707)</f>
        <v>0</v>
      </c>
      <c r="E1708" s="15">
        <f>SUBTOTAL(9,E1707:E1707)</f>
        <v>200110</v>
      </c>
      <c r="F1708" s="15">
        <f>SUBTOTAL(9,F1707:F1707)</f>
        <v>200110</v>
      </c>
      <c r="G1708" s="15">
        <f>SUBTOTAL(9,G1707:G1707)</f>
        <v>200110</v>
      </c>
      <c r="H1708" s="15">
        <f>SUBTOTAL(9,H1707:H1707)</f>
        <v>0</v>
      </c>
    </row>
    <row r="1709" spans="1:8" ht="15" customHeight="1" x14ac:dyDescent="0.25">
      <c r="B1709" s="16"/>
      <c r="C1709" s="14" t="s">
        <v>1371</v>
      </c>
      <c r="D1709" s="17">
        <f>SUBTOTAL(9,D1692:D1708)</f>
        <v>875368</v>
      </c>
      <c r="E1709" s="17">
        <f>SUBTOTAL(9,E1692:E1708)</f>
        <v>31566007</v>
      </c>
      <c r="F1709" s="17">
        <f>SUBTOTAL(9,F1692:F1708)</f>
        <v>32441375</v>
      </c>
      <c r="G1709" s="17">
        <f>SUBTOTAL(9,G1692:G1708)</f>
        <v>31542049.655540001</v>
      </c>
      <c r="H1709" s="17">
        <f>SUBTOTAL(9,H1692:H1708)</f>
        <v>899325.34445999982</v>
      </c>
    </row>
    <row r="1710" spans="1:8" ht="27" customHeight="1" x14ac:dyDescent="0.35">
      <c r="A1710" s="1"/>
      <c r="B1710" s="2"/>
      <c r="C1710" s="9" t="s">
        <v>1372</v>
      </c>
      <c r="D1710" s="1"/>
      <c r="E1710" s="1"/>
      <c r="F1710" s="1"/>
      <c r="G1710" s="1"/>
      <c r="H1710" s="1"/>
    </row>
    <row r="1711" spans="1:8" ht="15" customHeight="1" x14ac:dyDescent="0.35">
      <c r="A1711" s="10">
        <v>1370</v>
      </c>
      <c r="B1711" s="2"/>
      <c r="C1711" s="5" t="s">
        <v>1373</v>
      </c>
      <c r="D1711" s="11"/>
      <c r="E1711" s="1"/>
      <c r="G1711" s="1"/>
      <c r="H1711" s="1"/>
    </row>
    <row r="1712" spans="1:8" x14ac:dyDescent="0.25">
      <c r="A1712"/>
      <c r="B1712" s="2">
        <v>70</v>
      </c>
      <c r="C1712" s="5" t="s">
        <v>1374</v>
      </c>
      <c r="D1712" s="12">
        <v>5258</v>
      </c>
      <c r="E1712" s="12">
        <v>1458900</v>
      </c>
      <c r="F1712" s="12">
        <v>1464158</v>
      </c>
      <c r="G1712" s="12">
        <v>1243838.9691099999</v>
      </c>
      <c r="H1712" s="12">
        <v>220319.03088999999</v>
      </c>
    </row>
    <row r="1713" spans="1:8" ht="15" customHeight="1" x14ac:dyDescent="0.25">
      <c r="A1713"/>
      <c r="B1713" s="13" t="s">
        <v>13</v>
      </c>
      <c r="C1713" s="14" t="s">
        <v>1375</v>
      </c>
      <c r="D1713" s="15">
        <f>SUBTOTAL(9,D1712:D1712)</f>
        <v>5258</v>
      </c>
      <c r="E1713" s="15">
        <f>SUBTOTAL(9,E1712:E1712)</f>
        <v>1458900</v>
      </c>
      <c r="F1713" s="15">
        <f>SUBTOTAL(9,F1712:F1712)</f>
        <v>1464158</v>
      </c>
      <c r="G1713" s="15">
        <f>SUBTOTAL(9,G1712:G1712)</f>
        <v>1243838.9691099999</v>
      </c>
      <c r="H1713" s="15">
        <f>SUBTOTAL(9,H1712:H1712)</f>
        <v>220319.03088999999</v>
      </c>
    </row>
    <row r="1714" spans="1:8" ht="15" customHeight="1" x14ac:dyDescent="0.25">
      <c r="B1714" s="16"/>
      <c r="C1714" s="14" t="s">
        <v>1376</v>
      </c>
      <c r="D1714" s="17">
        <f>SUBTOTAL(9,D1711:D1713)</f>
        <v>5258</v>
      </c>
      <c r="E1714" s="17">
        <f>SUBTOTAL(9,E1711:E1713)</f>
        <v>1458900</v>
      </c>
      <c r="F1714" s="17">
        <f>SUBTOTAL(9,F1711:F1713)</f>
        <v>1464158</v>
      </c>
      <c r="G1714" s="17">
        <f>SUBTOTAL(9,G1711:G1713)</f>
        <v>1243838.9691099999</v>
      </c>
      <c r="H1714" s="17">
        <f>SUBTOTAL(9,H1711:H1713)</f>
        <v>220319.03088999999</v>
      </c>
    </row>
    <row r="1715" spans="1:8" ht="15" customHeight="1" x14ac:dyDescent="0.25">
      <c r="B1715" s="16"/>
      <c r="C1715" s="14" t="s">
        <v>1377</v>
      </c>
      <c r="D1715" s="17">
        <f>SUBTOTAL(9,D1626:D1714)</f>
        <v>1707098</v>
      </c>
      <c r="E1715" s="17">
        <f>SUBTOTAL(9,E1626:E1714)</f>
        <v>85136163</v>
      </c>
      <c r="F1715" s="17">
        <f>SUBTOTAL(9,F1626:F1714)</f>
        <v>86843261</v>
      </c>
      <c r="G1715" s="17">
        <f>SUBTOTAL(9,G1626:G1714)</f>
        <v>77519879.109259978</v>
      </c>
      <c r="H1715" s="17">
        <f>SUBTOTAL(9,H1626:H1714)</f>
        <v>9323381.8907399997</v>
      </c>
    </row>
    <row r="1716" spans="1:8" x14ac:dyDescent="0.25">
      <c r="B1716" s="16"/>
      <c r="C1716" s="18"/>
      <c r="D1716" s="19"/>
      <c r="E1716" s="19"/>
      <c r="F1716" s="19"/>
      <c r="G1716" s="19"/>
      <c r="H1716" s="19"/>
    </row>
    <row r="1717" spans="1:8" ht="15" customHeight="1" x14ac:dyDescent="0.3">
      <c r="A1717" s="1"/>
      <c r="B1717" s="2"/>
      <c r="C1717" s="3" t="s">
        <v>1378</v>
      </c>
      <c r="D1717" s="1"/>
      <c r="E1717" s="1"/>
      <c r="F1717" s="1"/>
      <c r="G1717" s="1"/>
      <c r="H1717" s="1"/>
    </row>
    <row r="1718" spans="1:8" ht="27" customHeight="1" x14ac:dyDescent="0.35">
      <c r="A1718" s="1"/>
      <c r="B1718" s="2"/>
      <c r="C1718" s="9" t="s">
        <v>1379</v>
      </c>
      <c r="D1718" s="1"/>
      <c r="E1718" s="1"/>
      <c r="F1718" s="1"/>
      <c r="G1718" s="1"/>
      <c r="H1718" s="1"/>
    </row>
    <row r="1719" spans="1:8" ht="15" customHeight="1" x14ac:dyDescent="0.35">
      <c r="A1719" s="10">
        <v>1400</v>
      </c>
      <c r="B1719" s="2"/>
      <c r="C1719" s="5" t="s">
        <v>1380</v>
      </c>
      <c r="D1719" s="11"/>
      <c r="E1719" s="1"/>
      <c r="G1719" s="1"/>
      <c r="H1719" s="1"/>
    </row>
    <row r="1720" spans="1:8" x14ac:dyDescent="0.25">
      <c r="A1720"/>
      <c r="B1720" s="2">
        <v>1</v>
      </c>
      <c r="C1720" s="5" t="s">
        <v>20</v>
      </c>
      <c r="D1720" s="12">
        <v>6094</v>
      </c>
      <c r="E1720" s="12">
        <v>300859</v>
      </c>
      <c r="F1720" s="12">
        <v>306953</v>
      </c>
      <c r="G1720" s="12">
        <v>274254.10414000001</v>
      </c>
      <c r="H1720" s="12">
        <v>32698.895860000001</v>
      </c>
    </row>
    <row r="1721" spans="1:8" x14ac:dyDescent="0.25">
      <c r="A1721"/>
      <c r="B1721" s="2">
        <v>21</v>
      </c>
      <c r="C1721" s="5" t="s">
        <v>25</v>
      </c>
      <c r="D1721" s="12">
        <v>4326</v>
      </c>
      <c r="E1721" s="12">
        <v>78663</v>
      </c>
      <c r="F1721" s="12">
        <v>82989</v>
      </c>
      <c r="G1721" s="12">
        <v>49714.440710000003</v>
      </c>
      <c r="H1721" s="12">
        <v>33274.559289999997</v>
      </c>
    </row>
    <row r="1722" spans="1:8" x14ac:dyDescent="0.25">
      <c r="A1722"/>
      <c r="B1722" s="2">
        <v>50</v>
      </c>
      <c r="C1722" s="5" t="s">
        <v>1381</v>
      </c>
      <c r="D1722" s="12">
        <v>0</v>
      </c>
      <c r="E1722" s="12">
        <v>10987</v>
      </c>
      <c r="F1722" s="12">
        <v>10987</v>
      </c>
      <c r="G1722" s="12">
        <v>10987</v>
      </c>
      <c r="H1722" s="12">
        <v>0</v>
      </c>
    </row>
    <row r="1723" spans="1:8" x14ac:dyDescent="0.25">
      <c r="A1723"/>
      <c r="B1723" s="2">
        <v>70</v>
      </c>
      <c r="C1723" s="5" t="s">
        <v>1382</v>
      </c>
      <c r="D1723" s="12">
        <v>0</v>
      </c>
      <c r="E1723" s="12">
        <v>55058</v>
      </c>
      <c r="F1723" s="12">
        <v>55058</v>
      </c>
      <c r="G1723" s="12">
        <v>52063.004000000001</v>
      </c>
      <c r="H1723" s="12">
        <v>2994.9960000000001</v>
      </c>
    </row>
    <row r="1724" spans="1:8" x14ac:dyDescent="0.25">
      <c r="A1724"/>
      <c r="B1724" s="2">
        <v>71</v>
      </c>
      <c r="C1724" s="5" t="s">
        <v>849</v>
      </c>
      <c r="D1724" s="12">
        <v>0</v>
      </c>
      <c r="E1724" s="12">
        <v>98240</v>
      </c>
      <c r="F1724" s="12">
        <v>98240</v>
      </c>
      <c r="G1724" s="12">
        <v>96532.342229999995</v>
      </c>
      <c r="H1724" s="12">
        <v>1707.65777</v>
      </c>
    </row>
    <row r="1725" spans="1:8" x14ac:dyDescent="0.25">
      <c r="A1725"/>
      <c r="B1725" s="2">
        <v>74</v>
      </c>
      <c r="C1725" s="5" t="s">
        <v>1383</v>
      </c>
      <c r="D1725" s="12">
        <v>60</v>
      </c>
      <c r="E1725" s="12">
        <v>5563</v>
      </c>
      <c r="F1725" s="12">
        <v>5623</v>
      </c>
      <c r="G1725" s="12">
        <v>5623</v>
      </c>
      <c r="H1725" s="12">
        <v>0</v>
      </c>
    </row>
    <row r="1726" spans="1:8" x14ac:dyDescent="0.25">
      <c r="A1726"/>
      <c r="B1726" s="2">
        <v>76</v>
      </c>
      <c r="C1726" s="5" t="s">
        <v>1384</v>
      </c>
      <c r="D1726" s="12">
        <v>12980</v>
      </c>
      <c r="E1726" s="12">
        <v>90802</v>
      </c>
      <c r="F1726" s="12">
        <v>103782</v>
      </c>
      <c r="G1726" s="12">
        <v>89047.919380000007</v>
      </c>
      <c r="H1726" s="12">
        <v>14734.080620000001</v>
      </c>
    </row>
    <row r="1727" spans="1:8" ht="15" customHeight="1" x14ac:dyDescent="0.25">
      <c r="A1727"/>
      <c r="B1727" s="13" t="s">
        <v>13</v>
      </c>
      <c r="C1727" s="14" t="s">
        <v>1385</v>
      </c>
      <c r="D1727" s="15">
        <f>SUBTOTAL(9,D1720:D1726)</f>
        <v>23460</v>
      </c>
      <c r="E1727" s="15">
        <f>SUBTOTAL(9,E1720:E1726)</f>
        <v>640172</v>
      </c>
      <c r="F1727" s="15">
        <f>SUBTOTAL(9,F1720:F1726)</f>
        <v>663632</v>
      </c>
      <c r="G1727" s="15">
        <f>SUBTOTAL(9,G1720:G1726)</f>
        <v>578221.81046000007</v>
      </c>
      <c r="H1727" s="15">
        <f>SUBTOTAL(9,H1720:H1726)</f>
        <v>85410.189539999992</v>
      </c>
    </row>
    <row r="1728" spans="1:8" ht="15" customHeight="1" x14ac:dyDescent="0.35">
      <c r="A1728" s="10">
        <v>1410</v>
      </c>
      <c r="B1728" s="2"/>
      <c r="C1728" s="5" t="s">
        <v>1386</v>
      </c>
      <c r="D1728" s="11"/>
      <c r="E1728" s="1"/>
      <c r="G1728" s="1"/>
      <c r="H1728" s="1"/>
    </row>
    <row r="1729" spans="1:8" x14ac:dyDescent="0.25">
      <c r="A1729"/>
      <c r="B1729" s="2">
        <v>21</v>
      </c>
      <c r="C1729" s="5" t="s">
        <v>1387</v>
      </c>
      <c r="D1729" s="12">
        <v>1799</v>
      </c>
      <c r="E1729" s="12">
        <v>406611</v>
      </c>
      <c r="F1729" s="12">
        <v>408410</v>
      </c>
      <c r="G1729" s="12">
        <v>253170.64262999999</v>
      </c>
      <c r="H1729" s="12">
        <v>155239.35737000001</v>
      </c>
    </row>
    <row r="1730" spans="1:8" x14ac:dyDescent="0.25">
      <c r="A1730"/>
      <c r="B1730" s="2">
        <v>23</v>
      </c>
      <c r="C1730" s="5" t="s">
        <v>1388</v>
      </c>
      <c r="D1730" s="12">
        <v>7041</v>
      </c>
      <c r="E1730" s="12">
        <v>65491</v>
      </c>
      <c r="F1730" s="12">
        <v>72532</v>
      </c>
      <c r="G1730" s="12">
        <v>19877.382959999999</v>
      </c>
      <c r="H1730" s="12">
        <v>52654.617039999997</v>
      </c>
    </row>
    <row r="1731" spans="1:8" x14ac:dyDescent="0.25">
      <c r="A1731"/>
      <c r="B1731" s="2">
        <v>50</v>
      </c>
      <c r="C1731" s="5" t="s">
        <v>1389</v>
      </c>
      <c r="D1731" s="12">
        <v>0</v>
      </c>
      <c r="E1731" s="12">
        <v>232407</v>
      </c>
      <c r="F1731" s="12">
        <v>232407</v>
      </c>
      <c r="G1731" s="12">
        <v>232407</v>
      </c>
      <c r="H1731" s="12">
        <v>0</v>
      </c>
    </row>
    <row r="1732" spans="1:8" x14ac:dyDescent="0.25">
      <c r="A1732"/>
      <c r="B1732" s="2">
        <v>51</v>
      </c>
      <c r="C1732" s="5" t="s">
        <v>1390</v>
      </c>
      <c r="D1732" s="12">
        <v>0</v>
      </c>
      <c r="E1732" s="12">
        <v>400585</v>
      </c>
      <c r="F1732" s="12">
        <v>400585</v>
      </c>
      <c r="G1732" s="12">
        <v>400585</v>
      </c>
      <c r="H1732" s="12">
        <v>0</v>
      </c>
    </row>
    <row r="1733" spans="1:8" x14ac:dyDescent="0.25">
      <c r="A1733"/>
      <c r="B1733" s="2">
        <v>53</v>
      </c>
      <c r="C1733" s="5" t="s">
        <v>1391</v>
      </c>
      <c r="D1733" s="12">
        <v>0</v>
      </c>
      <c r="E1733" s="12">
        <v>7693</v>
      </c>
      <c r="F1733" s="12">
        <v>7693</v>
      </c>
      <c r="G1733" s="12">
        <v>7693</v>
      </c>
      <c r="H1733" s="12">
        <v>0</v>
      </c>
    </row>
    <row r="1734" spans="1:8" x14ac:dyDescent="0.25">
      <c r="A1734"/>
      <c r="B1734" s="2">
        <v>70</v>
      </c>
      <c r="C1734" s="5" t="s">
        <v>1392</v>
      </c>
      <c r="D1734" s="12">
        <v>0</v>
      </c>
      <c r="E1734" s="12">
        <v>44545</v>
      </c>
      <c r="F1734" s="12">
        <v>44545</v>
      </c>
      <c r="G1734" s="12">
        <v>44665</v>
      </c>
      <c r="H1734" s="12">
        <v>-120</v>
      </c>
    </row>
    <row r="1735" spans="1:8" x14ac:dyDescent="0.25">
      <c r="A1735"/>
      <c r="B1735" s="2">
        <v>72</v>
      </c>
      <c r="C1735" s="5" t="s">
        <v>1393</v>
      </c>
      <c r="D1735" s="12">
        <v>0</v>
      </c>
      <c r="E1735" s="12">
        <v>5722</v>
      </c>
      <c r="F1735" s="12">
        <v>5722</v>
      </c>
      <c r="G1735" s="12">
        <v>5602</v>
      </c>
      <c r="H1735" s="12">
        <v>120</v>
      </c>
    </row>
    <row r="1736" spans="1:8" ht="15" customHeight="1" x14ac:dyDescent="0.25">
      <c r="A1736"/>
      <c r="B1736" s="13" t="s">
        <v>13</v>
      </c>
      <c r="C1736" s="14" t="s">
        <v>1394</v>
      </c>
      <c r="D1736" s="15">
        <f>SUBTOTAL(9,D1729:D1735)</f>
        <v>8840</v>
      </c>
      <c r="E1736" s="15">
        <f>SUBTOTAL(9,E1729:E1735)</f>
        <v>1163054</v>
      </c>
      <c r="F1736" s="15">
        <f>SUBTOTAL(9,F1729:F1735)</f>
        <v>1171894</v>
      </c>
      <c r="G1736" s="15">
        <f>SUBTOTAL(9,G1729:G1735)</f>
        <v>964000.02558999998</v>
      </c>
      <c r="H1736" s="15">
        <f>SUBTOTAL(9,H1729:H1735)</f>
        <v>207893.97441000002</v>
      </c>
    </row>
    <row r="1737" spans="1:8" ht="15" customHeight="1" x14ac:dyDescent="0.35">
      <c r="A1737" s="10">
        <v>1411</v>
      </c>
      <c r="B1737" s="2"/>
      <c r="C1737" s="5" t="s">
        <v>1395</v>
      </c>
      <c r="D1737" s="11"/>
      <c r="E1737" s="1"/>
      <c r="G1737" s="1"/>
      <c r="H1737" s="1"/>
    </row>
    <row r="1738" spans="1:8" x14ac:dyDescent="0.25">
      <c r="A1738"/>
      <c r="B1738" s="2">
        <v>1</v>
      </c>
      <c r="C1738" s="5" t="s">
        <v>20</v>
      </c>
      <c r="D1738" s="12">
        <v>1655</v>
      </c>
      <c r="E1738" s="12">
        <v>40169</v>
      </c>
      <c r="F1738" s="12">
        <v>41824</v>
      </c>
      <c r="G1738" s="12">
        <v>35463.7405</v>
      </c>
      <c r="H1738" s="12">
        <v>6360.2595000000001</v>
      </c>
    </row>
    <row r="1739" spans="1:8" x14ac:dyDescent="0.25">
      <c r="A1739"/>
      <c r="B1739" s="2">
        <v>21</v>
      </c>
      <c r="C1739" s="5" t="s">
        <v>300</v>
      </c>
      <c r="D1739" s="12">
        <v>69</v>
      </c>
      <c r="E1739" s="12">
        <v>11172</v>
      </c>
      <c r="F1739" s="12">
        <v>11241</v>
      </c>
      <c r="G1739" s="12">
        <v>12986.622450000001</v>
      </c>
      <c r="H1739" s="12">
        <v>-1745.6224500000001</v>
      </c>
    </row>
    <row r="1740" spans="1:8" ht="25" x14ac:dyDescent="0.25">
      <c r="A1740"/>
      <c r="B1740" s="2">
        <v>70</v>
      </c>
      <c r="C1740" s="5" t="s">
        <v>1396</v>
      </c>
      <c r="D1740" s="12">
        <v>1339</v>
      </c>
      <c r="E1740" s="12">
        <v>31590</v>
      </c>
      <c r="F1740" s="12">
        <v>32929</v>
      </c>
      <c r="G1740" s="12">
        <v>26202</v>
      </c>
      <c r="H1740" s="12">
        <v>6727</v>
      </c>
    </row>
    <row r="1741" spans="1:8" ht="15" customHeight="1" x14ac:dyDescent="0.25">
      <c r="A1741"/>
      <c r="B1741" s="13" t="s">
        <v>13</v>
      </c>
      <c r="C1741" s="14" t="s">
        <v>1397</v>
      </c>
      <c r="D1741" s="15">
        <f>SUBTOTAL(9,D1738:D1740)</f>
        <v>3063</v>
      </c>
      <c r="E1741" s="15">
        <f>SUBTOTAL(9,E1738:E1740)</f>
        <v>82931</v>
      </c>
      <c r="F1741" s="15">
        <f>SUBTOTAL(9,F1738:F1740)</f>
        <v>85994</v>
      </c>
      <c r="G1741" s="15">
        <f>SUBTOTAL(9,G1738:G1740)</f>
        <v>74652.36295000001</v>
      </c>
      <c r="H1741" s="15">
        <f>SUBTOTAL(9,H1738:H1740)</f>
        <v>11341.637050000001</v>
      </c>
    </row>
    <row r="1742" spans="1:8" ht="15" customHeight="1" x14ac:dyDescent="0.35">
      <c r="A1742" s="10">
        <v>1412</v>
      </c>
      <c r="B1742" s="2"/>
      <c r="C1742" s="5" t="s">
        <v>1398</v>
      </c>
      <c r="D1742" s="11"/>
      <c r="E1742" s="1"/>
      <c r="G1742" s="1"/>
      <c r="H1742" s="1"/>
    </row>
    <row r="1743" spans="1:8" x14ac:dyDescent="0.25">
      <c r="A1743"/>
      <c r="B1743" s="2">
        <v>50</v>
      </c>
      <c r="C1743" s="5" t="s">
        <v>1399</v>
      </c>
      <c r="D1743" s="12">
        <v>0</v>
      </c>
      <c r="E1743" s="12">
        <v>375621</v>
      </c>
      <c r="F1743" s="12">
        <v>375621</v>
      </c>
      <c r="G1743" s="12">
        <v>375684</v>
      </c>
      <c r="H1743" s="12">
        <v>-63</v>
      </c>
    </row>
    <row r="1744" spans="1:8" x14ac:dyDescent="0.25">
      <c r="A1744"/>
      <c r="B1744" s="2">
        <v>70</v>
      </c>
      <c r="C1744" s="5" t="s">
        <v>1400</v>
      </c>
      <c r="D1744" s="12">
        <v>0</v>
      </c>
      <c r="E1744" s="12">
        <v>137821</v>
      </c>
      <c r="F1744" s="12">
        <v>137821</v>
      </c>
      <c r="G1744" s="12">
        <v>114490</v>
      </c>
      <c r="H1744" s="12">
        <v>23331</v>
      </c>
    </row>
    <row r="1745" spans="1:8" ht="15" customHeight="1" x14ac:dyDescent="0.25">
      <c r="A1745"/>
      <c r="B1745" s="13" t="s">
        <v>13</v>
      </c>
      <c r="C1745" s="14" t="s">
        <v>1401</v>
      </c>
      <c r="D1745" s="15">
        <f>SUBTOTAL(9,D1743:D1744)</f>
        <v>0</v>
      </c>
      <c r="E1745" s="15">
        <f>SUBTOTAL(9,E1743:E1744)</f>
        <v>513442</v>
      </c>
      <c r="F1745" s="15">
        <f>SUBTOTAL(9,F1743:F1744)</f>
        <v>513442</v>
      </c>
      <c r="G1745" s="15">
        <f>SUBTOTAL(9,G1743:G1744)</f>
        <v>490174</v>
      </c>
      <c r="H1745" s="15">
        <f>SUBTOTAL(9,H1743:H1744)</f>
        <v>23268</v>
      </c>
    </row>
    <row r="1746" spans="1:8" ht="15" customHeight="1" x14ac:dyDescent="0.25">
      <c r="B1746" s="16"/>
      <c r="C1746" s="14" t="s">
        <v>1402</v>
      </c>
      <c r="D1746" s="17">
        <f>SUBTOTAL(9,D1719:D1745)</f>
        <v>35363</v>
      </c>
      <c r="E1746" s="17">
        <f>SUBTOTAL(9,E1719:E1745)</f>
        <v>2399599</v>
      </c>
      <c r="F1746" s="17">
        <f>SUBTOTAL(9,F1719:F1745)</f>
        <v>2434962</v>
      </c>
      <c r="G1746" s="17">
        <f>SUBTOTAL(9,G1719:G1745)</f>
        <v>2107048.199</v>
      </c>
      <c r="H1746" s="17">
        <f>SUBTOTAL(9,H1719:H1745)</f>
        <v>327913.80099999998</v>
      </c>
    </row>
    <row r="1747" spans="1:8" ht="27" customHeight="1" x14ac:dyDescent="0.35">
      <c r="A1747" s="1"/>
      <c r="B1747" s="2"/>
      <c r="C1747" s="9" t="s">
        <v>1403</v>
      </c>
      <c r="D1747" s="1"/>
      <c r="E1747" s="1"/>
      <c r="F1747" s="1"/>
      <c r="G1747" s="1"/>
      <c r="H1747" s="1"/>
    </row>
    <row r="1748" spans="1:8" ht="15" customHeight="1" x14ac:dyDescent="0.35">
      <c r="A1748" s="10">
        <v>1420</v>
      </c>
      <c r="B1748" s="2"/>
      <c r="C1748" s="5" t="s">
        <v>1404</v>
      </c>
      <c r="D1748" s="11"/>
      <c r="E1748" s="1"/>
      <c r="G1748" s="1"/>
      <c r="H1748" s="1"/>
    </row>
    <row r="1749" spans="1:8" x14ac:dyDescent="0.25">
      <c r="A1749"/>
      <c r="B1749" s="2">
        <v>1</v>
      </c>
      <c r="C1749" s="5" t="s">
        <v>20</v>
      </c>
      <c r="D1749" s="12">
        <v>5326</v>
      </c>
      <c r="E1749" s="12">
        <v>805467</v>
      </c>
      <c r="F1749" s="12">
        <v>810793</v>
      </c>
      <c r="G1749" s="12">
        <v>742089.20557999995</v>
      </c>
      <c r="H1749" s="12">
        <v>68703.794420000006</v>
      </c>
    </row>
    <row r="1750" spans="1:8" x14ac:dyDescent="0.25">
      <c r="A1750"/>
      <c r="B1750" s="2">
        <v>21</v>
      </c>
      <c r="C1750" s="5" t="s">
        <v>25</v>
      </c>
      <c r="D1750" s="12">
        <v>22992</v>
      </c>
      <c r="E1750" s="12">
        <v>640745</v>
      </c>
      <c r="F1750" s="12">
        <v>663737</v>
      </c>
      <c r="G1750" s="12">
        <v>458171.18786000001</v>
      </c>
      <c r="H1750" s="12">
        <v>205565.81213999999</v>
      </c>
    </row>
    <row r="1751" spans="1:8" x14ac:dyDescent="0.25">
      <c r="A1751"/>
      <c r="B1751" s="2">
        <v>23</v>
      </c>
      <c r="C1751" s="5" t="s">
        <v>1405</v>
      </c>
      <c r="D1751" s="12">
        <v>0</v>
      </c>
      <c r="E1751" s="12">
        <v>178585</v>
      </c>
      <c r="F1751" s="12">
        <v>178585</v>
      </c>
      <c r="G1751" s="12">
        <v>129287.36469</v>
      </c>
      <c r="H1751" s="12">
        <v>49297.635309999998</v>
      </c>
    </row>
    <row r="1752" spans="1:8" x14ac:dyDescent="0.25">
      <c r="A1752"/>
      <c r="B1752" s="2">
        <v>30</v>
      </c>
      <c r="C1752" s="5" t="s">
        <v>1406</v>
      </c>
      <c r="D1752" s="12">
        <v>9144</v>
      </c>
      <c r="E1752" s="12">
        <v>22040</v>
      </c>
      <c r="F1752" s="12">
        <v>31184</v>
      </c>
      <c r="G1752" s="12">
        <v>14046.513999999999</v>
      </c>
      <c r="H1752" s="12">
        <v>17137.486000000001</v>
      </c>
    </row>
    <row r="1753" spans="1:8" x14ac:dyDescent="0.25">
      <c r="A1753"/>
      <c r="B1753" s="2">
        <v>31</v>
      </c>
      <c r="C1753" s="5" t="s">
        <v>1407</v>
      </c>
      <c r="D1753" s="12">
        <v>33524</v>
      </c>
      <c r="E1753" s="12">
        <v>163948</v>
      </c>
      <c r="F1753" s="12">
        <v>197472</v>
      </c>
      <c r="G1753" s="12">
        <v>87663.089139999996</v>
      </c>
      <c r="H1753" s="12">
        <v>109808.91086</v>
      </c>
    </row>
    <row r="1754" spans="1:8" x14ac:dyDescent="0.25">
      <c r="A1754"/>
      <c r="B1754" s="2">
        <v>32</v>
      </c>
      <c r="C1754" s="5" t="s">
        <v>1408</v>
      </c>
      <c r="D1754" s="12">
        <v>11150</v>
      </c>
      <c r="E1754" s="12">
        <v>554420</v>
      </c>
      <c r="F1754" s="12">
        <v>565570</v>
      </c>
      <c r="G1754" s="12">
        <v>336129.04118</v>
      </c>
      <c r="H1754" s="12">
        <v>229440.95882</v>
      </c>
    </row>
    <row r="1755" spans="1:8" x14ac:dyDescent="0.25">
      <c r="A1755"/>
      <c r="B1755" s="2">
        <v>37</v>
      </c>
      <c r="C1755" s="5" t="s">
        <v>1409</v>
      </c>
      <c r="D1755" s="12">
        <v>3900</v>
      </c>
      <c r="E1755" s="12">
        <v>176</v>
      </c>
      <c r="F1755" s="12">
        <v>4076</v>
      </c>
      <c r="G1755" s="12">
        <v>0</v>
      </c>
      <c r="H1755" s="12">
        <v>4076</v>
      </c>
    </row>
    <row r="1756" spans="1:8" x14ac:dyDescent="0.25">
      <c r="A1756"/>
      <c r="B1756" s="2">
        <v>39</v>
      </c>
      <c r="C1756" s="5" t="s">
        <v>1410</v>
      </c>
      <c r="D1756" s="12">
        <v>12633</v>
      </c>
      <c r="E1756" s="12">
        <v>12911</v>
      </c>
      <c r="F1756" s="12">
        <v>25544</v>
      </c>
      <c r="G1756" s="12">
        <v>11932.728080000001</v>
      </c>
      <c r="H1756" s="12">
        <v>13611.271919999999</v>
      </c>
    </row>
    <row r="1757" spans="1:8" x14ac:dyDescent="0.25">
      <c r="A1757"/>
      <c r="B1757" s="2">
        <v>60</v>
      </c>
      <c r="C1757" s="5" t="s">
        <v>1411</v>
      </c>
      <c r="D1757" s="12">
        <v>0</v>
      </c>
      <c r="E1757" s="12">
        <v>3097</v>
      </c>
      <c r="F1757" s="12">
        <v>3097</v>
      </c>
      <c r="G1757" s="12">
        <v>3082.625</v>
      </c>
      <c r="H1757" s="12">
        <v>14.375</v>
      </c>
    </row>
    <row r="1758" spans="1:8" x14ac:dyDescent="0.25">
      <c r="A1758"/>
      <c r="B1758" s="2">
        <v>61</v>
      </c>
      <c r="C1758" s="5" t="s">
        <v>1412</v>
      </c>
      <c r="D1758" s="12">
        <v>42365</v>
      </c>
      <c r="E1758" s="12">
        <v>149706</v>
      </c>
      <c r="F1758" s="12">
        <v>192071</v>
      </c>
      <c r="G1758" s="12">
        <v>102106.18700000001</v>
      </c>
      <c r="H1758" s="12">
        <v>89964.812999999995</v>
      </c>
    </row>
    <row r="1759" spans="1:8" x14ac:dyDescent="0.25">
      <c r="A1759"/>
      <c r="B1759" s="2">
        <v>62</v>
      </c>
      <c r="C1759" s="5" t="s">
        <v>1413</v>
      </c>
      <c r="D1759" s="12">
        <v>13116</v>
      </c>
      <c r="E1759" s="12">
        <v>41469</v>
      </c>
      <c r="F1759" s="12">
        <v>54585</v>
      </c>
      <c r="G1759" s="12">
        <v>32402.253000000001</v>
      </c>
      <c r="H1759" s="12">
        <v>22182.746999999999</v>
      </c>
    </row>
    <row r="1760" spans="1:8" x14ac:dyDescent="0.25">
      <c r="A1760"/>
      <c r="B1760" s="2">
        <v>63</v>
      </c>
      <c r="C1760" s="5" t="s">
        <v>1414</v>
      </c>
      <c r="D1760" s="12">
        <v>0</v>
      </c>
      <c r="E1760" s="12">
        <v>326</v>
      </c>
      <c r="F1760" s="12">
        <v>326</v>
      </c>
      <c r="G1760" s="12">
        <v>0</v>
      </c>
      <c r="H1760" s="12">
        <v>326</v>
      </c>
    </row>
    <row r="1761" spans="1:8" x14ac:dyDescent="0.25">
      <c r="A1761"/>
      <c r="B1761" s="2">
        <v>64</v>
      </c>
      <c r="C1761" s="5" t="s">
        <v>1415</v>
      </c>
      <c r="D1761" s="12">
        <v>0</v>
      </c>
      <c r="E1761" s="12">
        <v>1228</v>
      </c>
      <c r="F1761" s="12">
        <v>1228</v>
      </c>
      <c r="G1761" s="12">
        <v>1266.7</v>
      </c>
      <c r="H1761" s="12">
        <v>-38.700000000000003</v>
      </c>
    </row>
    <row r="1762" spans="1:8" x14ac:dyDescent="0.25">
      <c r="A1762"/>
      <c r="B1762" s="2">
        <v>66</v>
      </c>
      <c r="C1762" s="5" t="s">
        <v>1416</v>
      </c>
      <c r="D1762" s="12">
        <v>0</v>
      </c>
      <c r="E1762" s="12">
        <v>3070</v>
      </c>
      <c r="F1762" s="12">
        <v>3070</v>
      </c>
      <c r="G1762" s="12">
        <v>2285.1880000000001</v>
      </c>
      <c r="H1762" s="12">
        <v>784.81200000000001</v>
      </c>
    </row>
    <row r="1763" spans="1:8" x14ac:dyDescent="0.25">
      <c r="A1763"/>
      <c r="B1763" s="2">
        <v>69</v>
      </c>
      <c r="C1763" s="5" t="s">
        <v>1417</v>
      </c>
      <c r="D1763" s="12">
        <v>56271</v>
      </c>
      <c r="E1763" s="12">
        <v>119953</v>
      </c>
      <c r="F1763" s="12">
        <v>176224</v>
      </c>
      <c r="G1763" s="12">
        <v>64863.540999999997</v>
      </c>
      <c r="H1763" s="12">
        <v>111360.459</v>
      </c>
    </row>
    <row r="1764" spans="1:8" x14ac:dyDescent="0.25">
      <c r="A1764"/>
      <c r="B1764" s="2">
        <v>72</v>
      </c>
      <c r="C1764" s="5" t="s">
        <v>1418</v>
      </c>
      <c r="D1764" s="12">
        <v>0</v>
      </c>
      <c r="E1764" s="12">
        <v>148878</v>
      </c>
      <c r="F1764" s="12">
        <v>148878</v>
      </c>
      <c r="G1764" s="12">
        <v>95732.909</v>
      </c>
      <c r="H1764" s="12">
        <v>53145.091</v>
      </c>
    </row>
    <row r="1765" spans="1:8" x14ac:dyDescent="0.25">
      <c r="A1765"/>
      <c r="B1765" s="2">
        <v>73</v>
      </c>
      <c r="C1765" s="5" t="s">
        <v>1419</v>
      </c>
      <c r="D1765" s="12">
        <v>5940</v>
      </c>
      <c r="E1765" s="12">
        <v>76134</v>
      </c>
      <c r="F1765" s="12">
        <v>82074</v>
      </c>
      <c r="G1765" s="12">
        <v>58915.825579999997</v>
      </c>
      <c r="H1765" s="12">
        <v>23158.174419999999</v>
      </c>
    </row>
    <row r="1766" spans="1:8" x14ac:dyDescent="0.25">
      <c r="A1766"/>
      <c r="B1766" s="2">
        <v>74</v>
      </c>
      <c r="C1766" s="5" t="s">
        <v>1420</v>
      </c>
      <c r="D1766" s="12">
        <v>0</v>
      </c>
      <c r="E1766" s="12">
        <v>4557800</v>
      </c>
      <c r="F1766" s="12">
        <v>4557800</v>
      </c>
      <c r="G1766" s="12">
        <v>4557746.33</v>
      </c>
      <c r="H1766" s="12">
        <v>53.67</v>
      </c>
    </row>
    <row r="1767" spans="1:8" x14ac:dyDescent="0.25">
      <c r="A1767"/>
      <c r="B1767" s="2">
        <v>75</v>
      </c>
      <c r="C1767" s="5" t="s">
        <v>1421</v>
      </c>
      <c r="D1767" s="12">
        <v>0</v>
      </c>
      <c r="E1767" s="12">
        <v>389000</v>
      </c>
      <c r="F1767" s="12">
        <v>389000</v>
      </c>
      <c r="G1767" s="12">
        <v>373495.40399999998</v>
      </c>
      <c r="H1767" s="12">
        <v>15504.596</v>
      </c>
    </row>
    <row r="1768" spans="1:8" x14ac:dyDescent="0.25">
      <c r="A1768"/>
      <c r="B1768" s="2">
        <v>76</v>
      </c>
      <c r="C1768" s="5" t="s">
        <v>1422</v>
      </c>
      <c r="D1768" s="12">
        <v>0</v>
      </c>
      <c r="E1768" s="12">
        <v>254300</v>
      </c>
      <c r="F1768" s="12">
        <v>254300</v>
      </c>
      <c r="G1768" s="12">
        <v>161730.73670000001</v>
      </c>
      <c r="H1768" s="12">
        <v>92569.263300000006</v>
      </c>
    </row>
    <row r="1769" spans="1:8" x14ac:dyDescent="0.25">
      <c r="A1769"/>
      <c r="B1769" s="2">
        <v>77</v>
      </c>
      <c r="C1769" s="5" t="s">
        <v>1423</v>
      </c>
      <c r="D1769" s="12">
        <v>0</v>
      </c>
      <c r="E1769" s="12">
        <v>14664</v>
      </c>
      <c r="F1769" s="12">
        <v>14664</v>
      </c>
      <c r="G1769" s="12">
        <v>12929.501</v>
      </c>
      <c r="H1769" s="12">
        <v>1734.499</v>
      </c>
    </row>
    <row r="1770" spans="1:8" x14ac:dyDescent="0.25">
      <c r="A1770"/>
      <c r="B1770" s="2">
        <v>78</v>
      </c>
      <c r="C1770" s="5" t="s">
        <v>1424</v>
      </c>
      <c r="D1770" s="12">
        <v>10304</v>
      </c>
      <c r="E1770" s="12">
        <v>196406</v>
      </c>
      <c r="F1770" s="12">
        <v>206710</v>
      </c>
      <c r="G1770" s="12">
        <v>190021.68900000001</v>
      </c>
      <c r="H1770" s="12">
        <v>16688.311000000002</v>
      </c>
    </row>
    <row r="1771" spans="1:8" x14ac:dyDescent="0.25">
      <c r="A1771"/>
      <c r="B1771" s="2">
        <v>79</v>
      </c>
      <c r="C1771" s="5" t="s">
        <v>1425</v>
      </c>
      <c r="D1771" s="12">
        <v>430</v>
      </c>
      <c r="E1771" s="12">
        <v>472</v>
      </c>
      <c r="F1771" s="12">
        <v>902</v>
      </c>
      <c r="G1771" s="12">
        <v>200</v>
      </c>
      <c r="H1771" s="12">
        <v>702</v>
      </c>
    </row>
    <row r="1772" spans="1:8" x14ac:dyDescent="0.25">
      <c r="A1772"/>
      <c r="B1772" s="2">
        <v>80</v>
      </c>
      <c r="C1772" s="5" t="s">
        <v>1426</v>
      </c>
      <c r="D1772" s="12">
        <v>7806</v>
      </c>
      <c r="E1772" s="12">
        <v>131084</v>
      </c>
      <c r="F1772" s="12">
        <v>138890</v>
      </c>
      <c r="G1772" s="12">
        <v>115852.87328</v>
      </c>
      <c r="H1772" s="12">
        <v>23037.12672</v>
      </c>
    </row>
    <row r="1773" spans="1:8" x14ac:dyDescent="0.25">
      <c r="A1773"/>
      <c r="B1773" s="2">
        <v>81</v>
      </c>
      <c r="C1773" s="5" t="s">
        <v>1427</v>
      </c>
      <c r="D1773" s="12">
        <v>1000</v>
      </c>
      <c r="E1773" s="12">
        <v>12665</v>
      </c>
      <c r="F1773" s="12">
        <v>13665</v>
      </c>
      <c r="G1773" s="12">
        <v>12550.51</v>
      </c>
      <c r="H1773" s="12">
        <v>1114.49</v>
      </c>
    </row>
    <row r="1774" spans="1:8" x14ac:dyDescent="0.25">
      <c r="A1774"/>
      <c r="B1774" s="2">
        <v>84</v>
      </c>
      <c r="C1774" s="5" t="s">
        <v>1428</v>
      </c>
      <c r="D1774" s="12">
        <v>0</v>
      </c>
      <c r="E1774" s="12">
        <v>6099</v>
      </c>
      <c r="F1774" s="12">
        <v>6099</v>
      </c>
      <c r="G1774" s="12">
        <v>5437.5323200000003</v>
      </c>
      <c r="H1774" s="12">
        <v>661.46767999999997</v>
      </c>
    </row>
    <row r="1775" spans="1:8" x14ac:dyDescent="0.25">
      <c r="A1775"/>
      <c r="B1775" s="2">
        <v>85</v>
      </c>
      <c r="C1775" s="5" t="s">
        <v>1429</v>
      </c>
      <c r="D1775" s="12">
        <v>568</v>
      </c>
      <c r="E1775" s="12">
        <v>104956</v>
      </c>
      <c r="F1775" s="12">
        <v>105524</v>
      </c>
      <c r="G1775" s="12">
        <v>102261.098</v>
      </c>
      <c r="H1775" s="12">
        <v>3262.902</v>
      </c>
    </row>
    <row r="1776" spans="1:8" ht="15" customHeight="1" x14ac:dyDescent="0.25">
      <c r="A1776"/>
      <c r="B1776" s="13" t="s">
        <v>13</v>
      </c>
      <c r="C1776" s="14" t="s">
        <v>1430</v>
      </c>
      <c r="D1776" s="15">
        <f>SUBTOTAL(9,D1749:D1775)</f>
        <v>236469</v>
      </c>
      <c r="E1776" s="15">
        <f>SUBTOTAL(9,E1749:E1775)</f>
        <v>8589599</v>
      </c>
      <c r="F1776" s="15">
        <f>SUBTOTAL(9,F1749:F1775)</f>
        <v>8826068</v>
      </c>
      <c r="G1776" s="15">
        <f>SUBTOTAL(9,G1749:G1775)</f>
        <v>7672200.0334100006</v>
      </c>
      <c r="H1776" s="15">
        <f>SUBTOTAL(9,H1749:H1775)</f>
        <v>1153867.9665900003</v>
      </c>
    </row>
    <row r="1777" spans="1:8" ht="15" customHeight="1" x14ac:dyDescent="0.35">
      <c r="A1777" s="10">
        <v>1422</v>
      </c>
      <c r="B1777" s="2"/>
      <c r="C1777" s="5" t="s">
        <v>1431</v>
      </c>
      <c r="D1777" s="11"/>
      <c r="E1777" s="1"/>
      <c r="G1777" s="1"/>
      <c r="H1777" s="1"/>
    </row>
    <row r="1778" spans="1:8" x14ac:dyDescent="0.25">
      <c r="A1778"/>
      <c r="B1778" s="2">
        <v>21</v>
      </c>
      <c r="C1778" s="5" t="s">
        <v>25</v>
      </c>
      <c r="D1778" s="12">
        <v>375</v>
      </c>
      <c r="E1778" s="12">
        <v>8667</v>
      </c>
      <c r="F1778" s="12">
        <v>9042</v>
      </c>
      <c r="G1778" s="12">
        <v>5990.7804299999998</v>
      </c>
      <c r="H1778" s="12">
        <v>3051.2195700000002</v>
      </c>
    </row>
    <row r="1779" spans="1:8" x14ac:dyDescent="0.25">
      <c r="A1779"/>
      <c r="B1779" s="2">
        <v>70</v>
      </c>
      <c r="C1779" s="5" t="s">
        <v>1432</v>
      </c>
      <c r="D1779" s="12">
        <v>0</v>
      </c>
      <c r="E1779" s="12">
        <v>37687</v>
      </c>
      <c r="F1779" s="12">
        <v>37687</v>
      </c>
      <c r="G1779" s="12">
        <v>37687</v>
      </c>
      <c r="H1779" s="12">
        <v>0</v>
      </c>
    </row>
    <row r="1780" spans="1:8" ht="15" customHeight="1" x14ac:dyDescent="0.25">
      <c r="A1780"/>
      <c r="B1780" s="13" t="s">
        <v>13</v>
      </c>
      <c r="C1780" s="14" t="s">
        <v>1433</v>
      </c>
      <c r="D1780" s="15">
        <f>SUBTOTAL(9,D1778:D1779)</f>
        <v>375</v>
      </c>
      <c r="E1780" s="15">
        <f>SUBTOTAL(9,E1778:E1779)</f>
        <v>46354</v>
      </c>
      <c r="F1780" s="15">
        <f>SUBTOTAL(9,F1778:F1779)</f>
        <v>46729</v>
      </c>
      <c r="G1780" s="15">
        <f>SUBTOTAL(9,G1778:G1779)</f>
        <v>43677.780429999999</v>
      </c>
      <c r="H1780" s="15">
        <f>SUBTOTAL(9,H1778:H1779)</f>
        <v>3051.2195700000002</v>
      </c>
    </row>
    <row r="1781" spans="1:8" ht="15" customHeight="1" x14ac:dyDescent="0.35">
      <c r="A1781" s="10">
        <v>1423</v>
      </c>
      <c r="B1781" s="2"/>
      <c r="C1781" s="5" t="s">
        <v>1434</v>
      </c>
      <c r="D1781" s="11"/>
      <c r="E1781" s="1"/>
      <c r="G1781" s="1"/>
      <c r="H1781" s="1"/>
    </row>
    <row r="1782" spans="1:8" x14ac:dyDescent="0.25">
      <c r="A1782"/>
      <c r="B1782" s="2">
        <v>1</v>
      </c>
      <c r="C1782" s="5" t="s">
        <v>20</v>
      </c>
      <c r="D1782" s="12">
        <v>1866</v>
      </c>
      <c r="E1782" s="12">
        <v>39032</v>
      </c>
      <c r="F1782" s="12">
        <v>40898</v>
      </c>
      <c r="G1782" s="12">
        <v>32202.32574</v>
      </c>
      <c r="H1782" s="12">
        <v>8695.6742599999998</v>
      </c>
    </row>
    <row r="1783" spans="1:8" ht="15" customHeight="1" x14ac:dyDescent="0.25">
      <c r="A1783"/>
      <c r="B1783" s="13" t="s">
        <v>13</v>
      </c>
      <c r="C1783" s="14" t="s">
        <v>1435</v>
      </c>
      <c r="D1783" s="15">
        <f>SUBTOTAL(9,D1782:D1782)</f>
        <v>1866</v>
      </c>
      <c r="E1783" s="15">
        <f>SUBTOTAL(9,E1782:E1782)</f>
        <v>39032</v>
      </c>
      <c r="F1783" s="15">
        <f>SUBTOTAL(9,F1782:F1782)</f>
        <v>40898</v>
      </c>
      <c r="G1783" s="15">
        <f>SUBTOTAL(9,G1782:G1782)</f>
        <v>32202.32574</v>
      </c>
      <c r="H1783" s="15">
        <f>SUBTOTAL(9,H1782:H1782)</f>
        <v>8695.6742599999998</v>
      </c>
    </row>
    <row r="1784" spans="1:8" ht="15" customHeight="1" x14ac:dyDescent="0.35">
      <c r="A1784" s="10">
        <v>1424</v>
      </c>
      <c r="B1784" s="2"/>
      <c r="C1784" s="5" t="s">
        <v>1436</v>
      </c>
      <c r="D1784" s="11"/>
      <c r="E1784" s="1"/>
      <c r="G1784" s="1"/>
      <c r="H1784" s="1"/>
    </row>
    <row r="1785" spans="1:8" x14ac:dyDescent="0.25">
      <c r="A1785"/>
      <c r="B1785" s="2">
        <v>1</v>
      </c>
      <c r="C1785" s="5" t="s">
        <v>20</v>
      </c>
      <c r="D1785" s="12">
        <v>1495</v>
      </c>
      <c r="E1785" s="12">
        <v>24877</v>
      </c>
      <c r="F1785" s="12">
        <v>26372</v>
      </c>
      <c r="G1785" s="12">
        <v>20391.054990000001</v>
      </c>
      <c r="H1785" s="12">
        <v>5980.9450100000004</v>
      </c>
    </row>
    <row r="1786" spans="1:8" x14ac:dyDescent="0.25">
      <c r="A1786"/>
      <c r="B1786" s="2">
        <v>21</v>
      </c>
      <c r="C1786" s="5" t="s">
        <v>25</v>
      </c>
      <c r="D1786" s="12">
        <v>0</v>
      </c>
      <c r="E1786" s="12">
        <v>1048</v>
      </c>
      <c r="F1786" s="12">
        <v>1048</v>
      </c>
      <c r="G1786" s="12">
        <v>0</v>
      </c>
      <c r="H1786" s="12">
        <v>1048</v>
      </c>
    </row>
    <row r="1787" spans="1:8" x14ac:dyDescent="0.25">
      <c r="A1787"/>
      <c r="B1787" s="2">
        <v>71</v>
      </c>
      <c r="C1787" s="5" t="s">
        <v>1437</v>
      </c>
      <c r="D1787" s="12">
        <v>6692</v>
      </c>
      <c r="E1787" s="12">
        <v>31067</v>
      </c>
      <c r="F1787" s="12">
        <v>37759</v>
      </c>
      <c r="G1787" s="12">
        <v>29641.366480000001</v>
      </c>
      <c r="H1787" s="12">
        <v>8117.6335200000003</v>
      </c>
    </row>
    <row r="1788" spans="1:8" ht="15" customHeight="1" x14ac:dyDescent="0.25">
      <c r="A1788"/>
      <c r="B1788" s="13" t="s">
        <v>13</v>
      </c>
      <c r="C1788" s="14" t="s">
        <v>1438</v>
      </c>
      <c r="D1788" s="15">
        <f>SUBTOTAL(9,D1785:D1787)</f>
        <v>8187</v>
      </c>
      <c r="E1788" s="15">
        <f>SUBTOTAL(9,E1785:E1787)</f>
        <v>56992</v>
      </c>
      <c r="F1788" s="15">
        <f>SUBTOTAL(9,F1785:F1787)</f>
        <v>65179</v>
      </c>
      <c r="G1788" s="15">
        <f>SUBTOTAL(9,G1785:G1787)</f>
        <v>50032.421470000001</v>
      </c>
      <c r="H1788" s="15">
        <f>SUBTOTAL(9,H1785:H1787)</f>
        <v>15146.578530000001</v>
      </c>
    </row>
    <row r="1789" spans="1:8" ht="15" customHeight="1" x14ac:dyDescent="0.35">
      <c r="A1789" s="10">
        <v>1425</v>
      </c>
      <c r="B1789" s="2"/>
      <c r="C1789" s="5" t="s">
        <v>1439</v>
      </c>
      <c r="D1789" s="11"/>
      <c r="E1789" s="1"/>
      <c r="G1789" s="1"/>
      <c r="H1789" s="1"/>
    </row>
    <row r="1790" spans="1:8" x14ac:dyDescent="0.25">
      <c r="A1790"/>
      <c r="B1790" s="2">
        <v>21</v>
      </c>
      <c r="C1790" s="5" t="s">
        <v>25</v>
      </c>
      <c r="D1790" s="12">
        <v>2</v>
      </c>
      <c r="E1790" s="12">
        <v>300</v>
      </c>
      <c r="F1790" s="12">
        <v>302</v>
      </c>
      <c r="G1790" s="12">
        <v>23.045919999999999</v>
      </c>
      <c r="H1790" s="12">
        <v>278.95407999999998</v>
      </c>
    </row>
    <row r="1791" spans="1:8" x14ac:dyDescent="0.25">
      <c r="A1791"/>
      <c r="B1791" s="2">
        <v>70</v>
      </c>
      <c r="C1791" s="5" t="s">
        <v>1440</v>
      </c>
      <c r="D1791" s="12">
        <v>30</v>
      </c>
      <c r="E1791" s="12">
        <v>14732</v>
      </c>
      <c r="F1791" s="12">
        <v>14762</v>
      </c>
      <c r="G1791" s="12">
        <v>17594.22</v>
      </c>
      <c r="H1791" s="12">
        <v>-2832.22</v>
      </c>
    </row>
    <row r="1792" spans="1:8" ht="15" customHeight="1" x14ac:dyDescent="0.25">
      <c r="A1792"/>
      <c r="B1792" s="13" t="s">
        <v>13</v>
      </c>
      <c r="C1792" s="14" t="s">
        <v>1441</v>
      </c>
      <c r="D1792" s="15">
        <f>SUBTOTAL(9,D1790:D1791)</f>
        <v>32</v>
      </c>
      <c r="E1792" s="15">
        <f>SUBTOTAL(9,E1790:E1791)</f>
        <v>15032</v>
      </c>
      <c r="F1792" s="15">
        <f>SUBTOTAL(9,F1790:F1791)</f>
        <v>15064</v>
      </c>
      <c r="G1792" s="15">
        <f>SUBTOTAL(9,G1790:G1791)</f>
        <v>17617.265920000002</v>
      </c>
      <c r="H1792" s="15">
        <f>SUBTOTAL(9,H1790:H1791)</f>
        <v>-2553.2659199999998</v>
      </c>
    </row>
    <row r="1793" spans="1:8" ht="15" customHeight="1" x14ac:dyDescent="0.35">
      <c r="A1793" s="10">
        <v>1428</v>
      </c>
      <c r="B1793" s="2"/>
      <c r="C1793" s="5" t="s">
        <v>1442</v>
      </c>
      <c r="D1793" s="11"/>
      <c r="E1793" s="1"/>
      <c r="G1793" s="1"/>
      <c r="H1793" s="1"/>
    </row>
    <row r="1794" spans="1:8" x14ac:dyDescent="0.25">
      <c r="A1794"/>
      <c r="B1794" s="2">
        <v>50</v>
      </c>
      <c r="C1794" s="5" t="s">
        <v>1443</v>
      </c>
      <c r="D1794" s="12">
        <v>0</v>
      </c>
      <c r="E1794" s="12">
        <v>5637558</v>
      </c>
      <c r="F1794" s="12">
        <v>5637558</v>
      </c>
      <c r="G1794" s="12">
        <v>5741667.1355499998</v>
      </c>
      <c r="H1794" s="12">
        <v>-104109.13555000001</v>
      </c>
    </row>
    <row r="1795" spans="1:8" x14ac:dyDescent="0.25">
      <c r="A1795"/>
      <c r="B1795" s="2">
        <v>51</v>
      </c>
      <c r="C1795" s="5" t="s">
        <v>1444</v>
      </c>
      <c r="D1795" s="12">
        <v>0</v>
      </c>
      <c r="E1795" s="12">
        <v>1200000</v>
      </c>
      <c r="F1795" s="12">
        <v>1200000</v>
      </c>
      <c r="G1795" s="12">
        <v>1200000</v>
      </c>
      <c r="H1795" s="12">
        <v>0</v>
      </c>
    </row>
    <row r="1796" spans="1:8" ht="15" customHeight="1" x14ac:dyDescent="0.25">
      <c r="A1796"/>
      <c r="B1796" s="13" t="s">
        <v>13</v>
      </c>
      <c r="C1796" s="14" t="s">
        <v>1445</v>
      </c>
      <c r="D1796" s="15">
        <f>SUBTOTAL(9,D1794:D1795)</f>
        <v>0</v>
      </c>
      <c r="E1796" s="15">
        <f>SUBTOTAL(9,E1794:E1795)</f>
        <v>6837558</v>
      </c>
      <c r="F1796" s="15">
        <f>SUBTOTAL(9,F1794:F1795)</f>
        <v>6837558</v>
      </c>
      <c r="G1796" s="15">
        <f>SUBTOTAL(9,G1794:G1795)</f>
        <v>6941667.1355499998</v>
      </c>
      <c r="H1796" s="15">
        <f>SUBTOTAL(9,H1794:H1795)</f>
        <v>-104109.13555000001</v>
      </c>
    </row>
    <row r="1797" spans="1:8" ht="15" customHeight="1" x14ac:dyDescent="0.25">
      <c r="B1797" s="16"/>
      <c r="C1797" s="14" t="s">
        <v>1446</v>
      </c>
      <c r="D1797" s="17">
        <f>SUBTOTAL(9,D1748:D1796)</f>
        <v>246929</v>
      </c>
      <c r="E1797" s="17">
        <f>SUBTOTAL(9,E1748:E1796)</f>
        <v>15584567</v>
      </c>
      <c r="F1797" s="17">
        <f>SUBTOTAL(9,F1748:F1796)</f>
        <v>15831496</v>
      </c>
      <c r="G1797" s="17">
        <f>SUBTOTAL(9,G1748:G1796)</f>
        <v>14757396.962520001</v>
      </c>
      <c r="H1797" s="17">
        <f>SUBTOTAL(9,H1748:H1796)</f>
        <v>1074099.0374800002</v>
      </c>
    </row>
    <row r="1798" spans="1:8" ht="27" customHeight="1" x14ac:dyDescent="0.35">
      <c r="A1798" s="1"/>
      <c r="B1798" s="2"/>
      <c r="C1798" s="9" t="s">
        <v>1447</v>
      </c>
      <c r="D1798" s="1"/>
      <c r="E1798" s="1"/>
      <c r="F1798" s="1"/>
      <c r="G1798" s="1"/>
      <c r="H1798" s="1"/>
    </row>
    <row r="1799" spans="1:8" ht="15" customHeight="1" x14ac:dyDescent="0.35">
      <c r="A1799" s="10">
        <v>1429</v>
      </c>
      <c r="B1799" s="2"/>
      <c r="C1799" s="5" t="s">
        <v>1448</v>
      </c>
      <c r="D1799" s="11"/>
      <c r="E1799" s="1"/>
      <c r="G1799" s="1"/>
      <c r="H1799" s="1"/>
    </row>
    <row r="1800" spans="1:8" x14ac:dyDescent="0.25">
      <c r="A1800"/>
      <c r="B1800" s="2">
        <v>1</v>
      </c>
      <c r="C1800" s="5" t="s">
        <v>20</v>
      </c>
      <c r="D1800" s="12">
        <v>4037</v>
      </c>
      <c r="E1800" s="12">
        <v>158110</v>
      </c>
      <c r="F1800" s="12">
        <v>162147</v>
      </c>
      <c r="G1800" s="12">
        <v>139850.68145999999</v>
      </c>
      <c r="H1800" s="12">
        <v>22296.31854</v>
      </c>
    </row>
    <row r="1801" spans="1:8" x14ac:dyDescent="0.25">
      <c r="A1801"/>
      <c r="B1801" s="2">
        <v>21</v>
      </c>
      <c r="C1801" s="5" t="s">
        <v>25</v>
      </c>
      <c r="D1801" s="12">
        <v>611</v>
      </c>
      <c r="E1801" s="12">
        <v>31986</v>
      </c>
      <c r="F1801" s="12">
        <v>32597</v>
      </c>
      <c r="G1801" s="12">
        <v>23017.57429</v>
      </c>
      <c r="H1801" s="12">
        <v>9579.4257099999995</v>
      </c>
    </row>
    <row r="1802" spans="1:8" x14ac:dyDescent="0.25">
      <c r="A1802"/>
      <c r="B1802" s="2">
        <v>22</v>
      </c>
      <c r="C1802" s="5" t="s">
        <v>1449</v>
      </c>
      <c r="D1802" s="12">
        <v>12179</v>
      </c>
      <c r="E1802" s="12">
        <v>36366</v>
      </c>
      <c r="F1802" s="12">
        <v>48545</v>
      </c>
      <c r="G1802" s="12">
        <v>30837.478859999999</v>
      </c>
      <c r="H1802" s="12">
        <v>17707.521140000001</v>
      </c>
    </row>
    <row r="1803" spans="1:8" x14ac:dyDescent="0.25">
      <c r="A1803"/>
      <c r="B1803" s="2">
        <v>60</v>
      </c>
      <c r="C1803" s="5" t="s">
        <v>1450</v>
      </c>
      <c r="D1803" s="12">
        <v>0</v>
      </c>
      <c r="E1803" s="12">
        <v>8824</v>
      </c>
      <c r="F1803" s="12">
        <v>8824</v>
      </c>
      <c r="G1803" s="12">
        <v>6800</v>
      </c>
      <c r="H1803" s="12">
        <v>2024</v>
      </c>
    </row>
    <row r="1804" spans="1:8" x14ac:dyDescent="0.25">
      <c r="A1804"/>
      <c r="B1804" s="2">
        <v>70</v>
      </c>
      <c r="C1804" s="5" t="s">
        <v>1451</v>
      </c>
      <c r="D1804" s="12">
        <v>10</v>
      </c>
      <c r="E1804" s="12">
        <v>39860</v>
      </c>
      <c r="F1804" s="12">
        <v>39870</v>
      </c>
      <c r="G1804" s="12">
        <v>30986.6865</v>
      </c>
      <c r="H1804" s="12">
        <v>8883.3135000000002</v>
      </c>
    </row>
    <row r="1805" spans="1:8" x14ac:dyDescent="0.25">
      <c r="A1805"/>
      <c r="B1805" s="2">
        <v>71</v>
      </c>
      <c r="C1805" s="5" t="s">
        <v>1452</v>
      </c>
      <c r="D1805" s="12">
        <v>2319</v>
      </c>
      <c r="E1805" s="12">
        <v>143808</v>
      </c>
      <c r="F1805" s="12">
        <v>146127</v>
      </c>
      <c r="G1805" s="12">
        <v>141908.3095</v>
      </c>
      <c r="H1805" s="12">
        <v>4218.6904999999997</v>
      </c>
    </row>
    <row r="1806" spans="1:8" x14ac:dyDescent="0.25">
      <c r="A1806"/>
      <c r="B1806" s="2">
        <v>72</v>
      </c>
      <c r="C1806" s="5" t="s">
        <v>1453</v>
      </c>
      <c r="D1806" s="12">
        <v>304</v>
      </c>
      <c r="E1806" s="12">
        <v>58554</v>
      </c>
      <c r="F1806" s="12">
        <v>58858</v>
      </c>
      <c r="G1806" s="12">
        <v>57800</v>
      </c>
      <c r="H1806" s="12">
        <v>1058</v>
      </c>
    </row>
    <row r="1807" spans="1:8" x14ac:dyDescent="0.25">
      <c r="A1807"/>
      <c r="B1807" s="2">
        <v>73</v>
      </c>
      <c r="C1807" s="5" t="s">
        <v>1454</v>
      </c>
      <c r="D1807" s="12">
        <v>30623</v>
      </c>
      <c r="E1807" s="12">
        <v>63637</v>
      </c>
      <c r="F1807" s="12">
        <v>94260</v>
      </c>
      <c r="G1807" s="12">
        <v>58659.067000000003</v>
      </c>
      <c r="H1807" s="12">
        <v>35600.932999999997</v>
      </c>
    </row>
    <row r="1808" spans="1:8" x14ac:dyDescent="0.25">
      <c r="A1808"/>
      <c r="B1808" s="2">
        <v>74</v>
      </c>
      <c r="C1808" s="5" t="s">
        <v>1455</v>
      </c>
      <c r="D1808" s="12">
        <v>13</v>
      </c>
      <c r="E1808" s="12">
        <v>70605</v>
      </c>
      <c r="F1808" s="12">
        <v>70618</v>
      </c>
      <c r="G1808" s="12">
        <v>70400.168000000005</v>
      </c>
      <c r="H1808" s="12">
        <v>217.83199999999999</v>
      </c>
    </row>
    <row r="1809" spans="1:8" x14ac:dyDescent="0.25">
      <c r="A1809"/>
      <c r="B1809" s="2">
        <v>75</v>
      </c>
      <c r="C1809" s="5" t="s">
        <v>1456</v>
      </c>
      <c r="D1809" s="12">
        <v>4202</v>
      </c>
      <c r="E1809" s="12">
        <v>15557</v>
      </c>
      <c r="F1809" s="12">
        <v>19759</v>
      </c>
      <c r="G1809" s="12">
        <v>13928.26692</v>
      </c>
      <c r="H1809" s="12">
        <v>5830.73308</v>
      </c>
    </row>
    <row r="1810" spans="1:8" x14ac:dyDescent="0.25">
      <c r="A1810"/>
      <c r="B1810" s="2">
        <v>77</v>
      </c>
      <c r="C1810" s="5" t="s">
        <v>1457</v>
      </c>
      <c r="D1810" s="12">
        <v>4957</v>
      </c>
      <c r="E1810" s="12">
        <v>8446</v>
      </c>
      <c r="F1810" s="12">
        <v>13403</v>
      </c>
      <c r="G1810" s="12">
        <v>10550</v>
      </c>
      <c r="H1810" s="12">
        <v>2853</v>
      </c>
    </row>
    <row r="1811" spans="1:8" x14ac:dyDescent="0.25">
      <c r="A1811"/>
      <c r="B1811" s="2">
        <v>79</v>
      </c>
      <c r="C1811" s="5" t="s">
        <v>1458</v>
      </c>
      <c r="D1811" s="12">
        <v>1997</v>
      </c>
      <c r="E1811" s="12">
        <v>53372</v>
      </c>
      <c r="F1811" s="12">
        <v>55369</v>
      </c>
      <c r="G1811" s="12">
        <v>51432</v>
      </c>
      <c r="H1811" s="12">
        <v>3937</v>
      </c>
    </row>
    <row r="1812" spans="1:8" ht="15" customHeight="1" x14ac:dyDescent="0.25">
      <c r="A1812"/>
      <c r="B1812" s="13" t="s">
        <v>13</v>
      </c>
      <c r="C1812" s="14" t="s">
        <v>1459</v>
      </c>
      <c r="D1812" s="15">
        <f>SUBTOTAL(9,D1800:D1811)</f>
        <v>61252</v>
      </c>
      <c r="E1812" s="15">
        <f>SUBTOTAL(9,E1800:E1811)</f>
        <v>689125</v>
      </c>
      <c r="F1812" s="15">
        <f>SUBTOTAL(9,F1800:F1811)</f>
        <v>750377</v>
      </c>
      <c r="G1812" s="15">
        <f>SUBTOTAL(9,G1800:G1811)</f>
        <v>636170.23252999992</v>
      </c>
      <c r="H1812" s="15">
        <f>SUBTOTAL(9,H1800:H1811)</f>
        <v>114206.76746999999</v>
      </c>
    </row>
    <row r="1813" spans="1:8" ht="15" customHeight="1" x14ac:dyDescent="0.35">
      <c r="A1813" s="10">
        <v>1432</v>
      </c>
      <c r="B1813" s="2"/>
      <c r="C1813" s="5" t="s">
        <v>1460</v>
      </c>
      <c r="D1813" s="11"/>
      <c r="E1813" s="1"/>
      <c r="G1813" s="1"/>
      <c r="H1813" s="1"/>
    </row>
    <row r="1814" spans="1:8" x14ac:dyDescent="0.25">
      <c r="A1814"/>
      <c r="B1814" s="2">
        <v>50</v>
      </c>
      <c r="C1814" s="5" t="s">
        <v>1461</v>
      </c>
      <c r="D1814" s="12">
        <v>0</v>
      </c>
      <c r="E1814" s="12">
        <v>127216</v>
      </c>
      <c r="F1814" s="12">
        <v>127216</v>
      </c>
      <c r="G1814" s="12">
        <v>127216</v>
      </c>
      <c r="H1814" s="12">
        <v>0</v>
      </c>
    </row>
    <row r="1815" spans="1:8" ht="15" customHeight="1" x14ac:dyDescent="0.25">
      <c r="A1815"/>
      <c r="B1815" s="13" t="s">
        <v>13</v>
      </c>
      <c r="C1815" s="14" t="s">
        <v>1462</v>
      </c>
      <c r="D1815" s="15">
        <f>SUBTOTAL(9,D1814:D1814)</f>
        <v>0</v>
      </c>
      <c r="E1815" s="15">
        <f>SUBTOTAL(9,E1814:E1814)</f>
        <v>127216</v>
      </c>
      <c r="F1815" s="15">
        <f>SUBTOTAL(9,F1814:F1814)</f>
        <v>127216</v>
      </c>
      <c r="G1815" s="15">
        <f>SUBTOTAL(9,G1814:G1814)</f>
        <v>127216</v>
      </c>
      <c r="H1815" s="15">
        <f>SUBTOTAL(9,H1814:H1814)</f>
        <v>0</v>
      </c>
    </row>
    <row r="1816" spans="1:8" ht="15" customHeight="1" x14ac:dyDescent="0.25">
      <c r="B1816" s="16"/>
      <c r="C1816" s="14" t="s">
        <v>1463</v>
      </c>
      <c r="D1816" s="17">
        <f>SUBTOTAL(9,D1799:D1815)</f>
        <v>61252</v>
      </c>
      <c r="E1816" s="17">
        <f>SUBTOTAL(9,E1799:E1815)</f>
        <v>816341</v>
      </c>
      <c r="F1816" s="17">
        <f>SUBTOTAL(9,F1799:F1815)</f>
        <v>877593</v>
      </c>
      <c r="G1816" s="17">
        <f>SUBTOTAL(9,G1799:G1815)</f>
        <v>763386.23252999992</v>
      </c>
      <c r="H1816" s="17">
        <f>SUBTOTAL(9,H1799:H1815)</f>
        <v>114206.76746999999</v>
      </c>
    </row>
    <row r="1817" spans="1:8" ht="27" customHeight="1" x14ac:dyDescent="0.35">
      <c r="A1817" s="1"/>
      <c r="B1817" s="2"/>
      <c r="C1817" s="9" t="s">
        <v>1464</v>
      </c>
      <c r="D1817" s="1"/>
      <c r="E1817" s="1"/>
      <c r="F1817" s="1"/>
      <c r="G1817" s="1"/>
      <c r="H1817" s="1"/>
    </row>
    <row r="1818" spans="1:8" ht="15" customHeight="1" x14ac:dyDescent="0.35">
      <c r="A1818" s="10">
        <v>1471</v>
      </c>
      <c r="B1818" s="2"/>
      <c r="C1818" s="5" t="s">
        <v>1465</v>
      </c>
      <c r="D1818" s="11"/>
      <c r="E1818" s="1"/>
      <c r="G1818" s="1"/>
      <c r="H1818" s="1"/>
    </row>
    <row r="1819" spans="1:8" x14ac:dyDescent="0.25">
      <c r="A1819"/>
      <c r="B1819" s="2">
        <v>1</v>
      </c>
      <c r="C1819" s="5" t="s">
        <v>20</v>
      </c>
      <c r="D1819" s="12">
        <v>1186</v>
      </c>
      <c r="E1819" s="12">
        <v>251089</v>
      </c>
      <c r="F1819" s="12">
        <v>252275</v>
      </c>
      <c r="G1819" s="12">
        <v>269478.81842999998</v>
      </c>
      <c r="H1819" s="12">
        <v>-17203.818429999999</v>
      </c>
    </row>
    <row r="1820" spans="1:8" x14ac:dyDescent="0.25">
      <c r="A1820"/>
      <c r="B1820" s="2">
        <v>21</v>
      </c>
      <c r="C1820" s="5" t="s">
        <v>30</v>
      </c>
      <c r="D1820" s="12">
        <v>4678</v>
      </c>
      <c r="E1820" s="12">
        <v>122972</v>
      </c>
      <c r="F1820" s="12">
        <v>127650</v>
      </c>
      <c r="G1820" s="12">
        <v>92292.147190000003</v>
      </c>
      <c r="H1820" s="12">
        <v>35357.852809999997</v>
      </c>
    </row>
    <row r="1821" spans="1:8" x14ac:dyDescent="0.25">
      <c r="A1821"/>
      <c r="B1821" s="2">
        <v>50</v>
      </c>
      <c r="C1821" s="5" t="s">
        <v>1466</v>
      </c>
      <c r="D1821" s="12">
        <v>0</v>
      </c>
      <c r="E1821" s="12">
        <v>573</v>
      </c>
      <c r="F1821" s="12">
        <v>573</v>
      </c>
      <c r="G1821" s="12">
        <v>0</v>
      </c>
      <c r="H1821" s="12">
        <v>573</v>
      </c>
    </row>
    <row r="1822" spans="1:8" ht="15" customHeight="1" x14ac:dyDescent="0.25">
      <c r="A1822"/>
      <c r="B1822" s="13" t="s">
        <v>13</v>
      </c>
      <c r="C1822" s="14" t="s">
        <v>1467</v>
      </c>
      <c r="D1822" s="15">
        <f>SUBTOTAL(9,D1819:D1821)</f>
        <v>5864</v>
      </c>
      <c r="E1822" s="15">
        <f>SUBTOTAL(9,E1819:E1821)</f>
        <v>374634</v>
      </c>
      <c r="F1822" s="15">
        <f>SUBTOTAL(9,F1819:F1821)</f>
        <v>380498</v>
      </c>
      <c r="G1822" s="15">
        <f>SUBTOTAL(9,G1819:G1821)</f>
        <v>361770.96561999997</v>
      </c>
      <c r="H1822" s="15">
        <f>SUBTOTAL(9,H1819:H1821)</f>
        <v>18727.034379999997</v>
      </c>
    </row>
    <row r="1823" spans="1:8" ht="15" customHeight="1" x14ac:dyDescent="0.35">
      <c r="A1823" s="10">
        <v>1472</v>
      </c>
      <c r="B1823" s="2"/>
      <c r="C1823" s="5" t="s">
        <v>1468</v>
      </c>
      <c r="D1823" s="11"/>
      <c r="E1823" s="1"/>
      <c r="G1823" s="1"/>
      <c r="H1823" s="1"/>
    </row>
    <row r="1824" spans="1:8" x14ac:dyDescent="0.25">
      <c r="A1824"/>
      <c r="B1824" s="2">
        <v>50</v>
      </c>
      <c r="C1824" s="5" t="s">
        <v>1469</v>
      </c>
      <c r="D1824" s="12">
        <v>0</v>
      </c>
      <c r="E1824" s="12">
        <v>15000</v>
      </c>
      <c r="F1824" s="12">
        <v>15000</v>
      </c>
      <c r="G1824" s="12">
        <v>16560.686969999999</v>
      </c>
      <c r="H1824" s="12">
        <v>-1560.68697</v>
      </c>
    </row>
    <row r="1825" spans="1:8" ht="15" customHeight="1" x14ac:dyDescent="0.25">
      <c r="A1825"/>
      <c r="B1825" s="13" t="s">
        <v>13</v>
      </c>
      <c r="C1825" s="14" t="s">
        <v>1470</v>
      </c>
      <c r="D1825" s="15">
        <f>SUBTOTAL(9,D1824:D1824)</f>
        <v>0</v>
      </c>
      <c r="E1825" s="15">
        <f>SUBTOTAL(9,E1824:E1824)</f>
        <v>15000</v>
      </c>
      <c r="F1825" s="15">
        <f>SUBTOTAL(9,F1824:F1824)</f>
        <v>15000</v>
      </c>
      <c r="G1825" s="15">
        <f>SUBTOTAL(9,G1824:G1824)</f>
        <v>16560.686969999999</v>
      </c>
      <c r="H1825" s="15">
        <f>SUBTOTAL(9,H1824:H1824)</f>
        <v>-1560.68697</v>
      </c>
    </row>
    <row r="1826" spans="1:8" ht="15" customHeight="1" x14ac:dyDescent="0.35">
      <c r="A1826" s="10">
        <v>1473</v>
      </c>
      <c r="B1826" s="2"/>
      <c r="C1826" s="5" t="s">
        <v>1471</v>
      </c>
      <c r="D1826" s="11"/>
      <c r="E1826" s="1"/>
      <c r="G1826" s="1"/>
      <c r="H1826" s="1"/>
    </row>
    <row r="1827" spans="1:8" x14ac:dyDescent="0.25">
      <c r="A1827"/>
      <c r="B1827" s="2">
        <v>70</v>
      </c>
      <c r="C1827" s="5" t="s">
        <v>217</v>
      </c>
      <c r="D1827" s="12">
        <v>0</v>
      </c>
      <c r="E1827" s="12">
        <v>66383</v>
      </c>
      <c r="F1827" s="12">
        <v>66383</v>
      </c>
      <c r="G1827" s="12">
        <v>66383</v>
      </c>
      <c r="H1827" s="12">
        <v>0</v>
      </c>
    </row>
    <row r="1828" spans="1:8" ht="15" customHeight="1" x14ac:dyDescent="0.25">
      <c r="A1828"/>
      <c r="B1828" s="13" t="s">
        <v>13</v>
      </c>
      <c r="C1828" s="14" t="s">
        <v>1472</v>
      </c>
      <c r="D1828" s="15">
        <f>SUBTOTAL(9,D1827:D1827)</f>
        <v>0</v>
      </c>
      <c r="E1828" s="15">
        <f>SUBTOTAL(9,E1827:E1827)</f>
        <v>66383</v>
      </c>
      <c r="F1828" s="15">
        <f>SUBTOTAL(9,F1827:F1827)</f>
        <v>66383</v>
      </c>
      <c r="G1828" s="15">
        <f>SUBTOTAL(9,G1827:G1827)</f>
        <v>66383</v>
      </c>
      <c r="H1828" s="15">
        <f>SUBTOTAL(9,H1827:H1827)</f>
        <v>0</v>
      </c>
    </row>
    <row r="1829" spans="1:8" ht="15" customHeight="1" x14ac:dyDescent="0.35">
      <c r="A1829" s="10">
        <v>1474</v>
      </c>
      <c r="B1829" s="2"/>
      <c r="C1829" s="5" t="s">
        <v>1473</v>
      </c>
      <c r="D1829" s="11"/>
      <c r="E1829" s="1"/>
      <c r="G1829" s="1"/>
      <c r="H1829" s="1"/>
    </row>
    <row r="1830" spans="1:8" x14ac:dyDescent="0.25">
      <c r="A1830"/>
      <c r="B1830" s="2">
        <v>1</v>
      </c>
      <c r="C1830" s="5" t="s">
        <v>1474</v>
      </c>
      <c r="D1830" s="12">
        <v>0</v>
      </c>
      <c r="E1830" s="12">
        <v>262</v>
      </c>
      <c r="F1830" s="12">
        <v>262</v>
      </c>
      <c r="G1830" s="12">
        <v>92.459289999999996</v>
      </c>
      <c r="H1830" s="12">
        <v>169.54070999999999</v>
      </c>
    </row>
    <row r="1831" spans="1:8" x14ac:dyDescent="0.25">
      <c r="A1831"/>
      <c r="B1831" s="2">
        <v>50</v>
      </c>
      <c r="C1831" s="5" t="s">
        <v>1475</v>
      </c>
      <c r="D1831" s="12">
        <v>0</v>
      </c>
      <c r="E1831" s="12">
        <v>25554</v>
      </c>
      <c r="F1831" s="12">
        <v>25554</v>
      </c>
      <c r="G1831" s="12">
        <v>2236.4433399999998</v>
      </c>
      <c r="H1831" s="12">
        <v>23317.556659999998</v>
      </c>
    </row>
    <row r="1832" spans="1:8" x14ac:dyDescent="0.25">
      <c r="A1832"/>
      <c r="B1832" s="2">
        <v>70</v>
      </c>
      <c r="C1832" s="5" t="s">
        <v>1476</v>
      </c>
      <c r="D1832" s="12">
        <v>135</v>
      </c>
      <c r="E1832" s="12">
        <v>29620</v>
      </c>
      <c r="F1832" s="12">
        <v>29755</v>
      </c>
      <c r="G1832" s="12">
        <v>10432.332</v>
      </c>
      <c r="H1832" s="12">
        <v>19322.668000000001</v>
      </c>
    </row>
    <row r="1833" spans="1:8" ht="15" customHeight="1" x14ac:dyDescent="0.25">
      <c r="A1833"/>
      <c r="B1833" s="13" t="s">
        <v>13</v>
      </c>
      <c r="C1833" s="14" t="s">
        <v>1477</v>
      </c>
      <c r="D1833" s="15">
        <f>SUBTOTAL(9,D1830:D1832)</f>
        <v>135</v>
      </c>
      <c r="E1833" s="15">
        <f>SUBTOTAL(9,E1830:E1832)</f>
        <v>55436</v>
      </c>
      <c r="F1833" s="15">
        <f>SUBTOTAL(9,F1830:F1832)</f>
        <v>55571</v>
      </c>
      <c r="G1833" s="15">
        <f>SUBTOTAL(9,G1830:G1832)</f>
        <v>12761.234629999999</v>
      </c>
      <c r="H1833" s="15">
        <f>SUBTOTAL(9,H1830:H1832)</f>
        <v>42809.765370000001</v>
      </c>
    </row>
    <row r="1834" spans="1:8" ht="15" customHeight="1" x14ac:dyDescent="0.25">
      <c r="B1834" s="16"/>
      <c r="C1834" s="14" t="s">
        <v>1478</v>
      </c>
      <c r="D1834" s="17">
        <f>SUBTOTAL(9,D1818:D1833)</f>
        <v>5999</v>
      </c>
      <c r="E1834" s="17">
        <f>SUBTOTAL(9,E1818:E1833)</f>
        <v>511453</v>
      </c>
      <c r="F1834" s="17">
        <f>SUBTOTAL(9,F1818:F1833)</f>
        <v>517452</v>
      </c>
      <c r="G1834" s="17">
        <f>SUBTOTAL(9,G1818:G1833)</f>
        <v>457475.88721999998</v>
      </c>
      <c r="H1834" s="17">
        <f>SUBTOTAL(9,H1818:H1833)</f>
        <v>59976.112779999996</v>
      </c>
    </row>
    <row r="1835" spans="1:8" ht="27" customHeight="1" x14ac:dyDescent="0.35">
      <c r="A1835" s="1"/>
      <c r="B1835" s="2"/>
      <c r="C1835" s="9" t="s">
        <v>1479</v>
      </c>
      <c r="D1835" s="1"/>
      <c r="E1835" s="1"/>
      <c r="F1835" s="1"/>
      <c r="G1835" s="1"/>
      <c r="H1835" s="1"/>
    </row>
    <row r="1836" spans="1:8" ht="15" customHeight="1" x14ac:dyDescent="0.35">
      <c r="A1836" s="10">
        <v>1481</v>
      </c>
      <c r="B1836" s="2"/>
      <c r="C1836" s="5" t="s">
        <v>1480</v>
      </c>
      <c r="D1836" s="11"/>
      <c r="E1836" s="1"/>
      <c r="G1836" s="1"/>
      <c r="H1836" s="1"/>
    </row>
    <row r="1837" spans="1:8" x14ac:dyDescent="0.25">
      <c r="A1837"/>
      <c r="B1837" s="2">
        <v>1</v>
      </c>
      <c r="C1837" s="5" t="s">
        <v>630</v>
      </c>
      <c r="D1837" s="12">
        <v>129</v>
      </c>
      <c r="E1837" s="12">
        <v>1730</v>
      </c>
      <c r="F1837" s="12">
        <v>1859</v>
      </c>
      <c r="G1837" s="12">
        <v>228.51766000000001</v>
      </c>
      <c r="H1837" s="12">
        <v>1630.48234</v>
      </c>
    </row>
    <row r="1838" spans="1:8" x14ac:dyDescent="0.25">
      <c r="A1838"/>
      <c r="B1838" s="2">
        <v>22</v>
      </c>
      <c r="C1838" s="5" t="s">
        <v>1481</v>
      </c>
      <c r="D1838" s="12">
        <v>4876</v>
      </c>
      <c r="E1838" s="12">
        <v>85000</v>
      </c>
      <c r="F1838" s="12">
        <v>89876</v>
      </c>
      <c r="G1838" s="12">
        <v>69307.050310000006</v>
      </c>
      <c r="H1838" s="12">
        <v>20568.949690000001</v>
      </c>
    </row>
    <row r="1839" spans="1:8" ht="15" customHeight="1" x14ac:dyDescent="0.25">
      <c r="A1839"/>
      <c r="B1839" s="13" t="s">
        <v>13</v>
      </c>
      <c r="C1839" s="14" t="s">
        <v>1482</v>
      </c>
      <c r="D1839" s="15">
        <f>SUBTOTAL(9,D1837:D1838)</f>
        <v>5005</v>
      </c>
      <c r="E1839" s="15">
        <f>SUBTOTAL(9,E1837:E1838)</f>
        <v>86730</v>
      </c>
      <c r="F1839" s="15">
        <f>SUBTOTAL(9,F1837:F1838)</f>
        <v>91735</v>
      </c>
      <c r="G1839" s="15">
        <f>SUBTOTAL(9,G1837:G1838)</f>
        <v>69535.567970000004</v>
      </c>
      <c r="H1839" s="15">
        <f>SUBTOTAL(9,H1837:H1838)</f>
        <v>22199.43203</v>
      </c>
    </row>
    <row r="1840" spans="1:8" ht="15" customHeight="1" x14ac:dyDescent="0.35">
      <c r="A1840" s="10">
        <v>1482</v>
      </c>
      <c r="B1840" s="2"/>
      <c r="C1840" s="5" t="s">
        <v>1483</v>
      </c>
      <c r="D1840" s="11"/>
      <c r="E1840" s="1"/>
      <c r="G1840" s="1"/>
      <c r="H1840" s="1"/>
    </row>
    <row r="1841" spans="1:8" x14ac:dyDescent="0.25">
      <c r="A1841"/>
      <c r="B1841" s="2">
        <v>1</v>
      </c>
      <c r="C1841" s="5" t="s">
        <v>20</v>
      </c>
      <c r="D1841" s="12">
        <v>3217</v>
      </c>
      <c r="E1841" s="12">
        <v>105233</v>
      </c>
      <c r="F1841" s="12">
        <v>108450</v>
      </c>
      <c r="G1841" s="12">
        <v>99877.34491</v>
      </c>
      <c r="H1841" s="12">
        <v>8572.6550900000002</v>
      </c>
    </row>
    <row r="1842" spans="1:8" x14ac:dyDescent="0.25">
      <c r="A1842"/>
      <c r="B1842" s="2">
        <v>73</v>
      </c>
      <c r="C1842" s="5" t="s">
        <v>1484</v>
      </c>
      <c r="D1842" s="12">
        <v>3123</v>
      </c>
      <c r="E1842" s="12">
        <v>2976847</v>
      </c>
      <c r="F1842" s="12">
        <v>2979970</v>
      </c>
      <c r="G1842" s="12">
        <v>1411611.0163799999</v>
      </c>
      <c r="H1842" s="12">
        <v>1568358.9836200001</v>
      </c>
    </row>
    <row r="1843" spans="1:8" ht="15" customHeight="1" x14ac:dyDescent="0.25">
      <c r="A1843"/>
      <c r="B1843" s="13" t="s">
        <v>13</v>
      </c>
      <c r="C1843" s="14" t="s">
        <v>1485</v>
      </c>
      <c r="D1843" s="15">
        <f>SUBTOTAL(9,D1841:D1842)</f>
        <v>6340</v>
      </c>
      <c r="E1843" s="15">
        <f>SUBTOTAL(9,E1841:E1842)</f>
        <v>3082080</v>
      </c>
      <c r="F1843" s="15">
        <f>SUBTOTAL(9,F1841:F1842)</f>
        <v>3088420</v>
      </c>
      <c r="G1843" s="15">
        <f>SUBTOTAL(9,G1841:G1842)</f>
        <v>1511488.3612899999</v>
      </c>
      <c r="H1843" s="15">
        <f>SUBTOTAL(9,H1841:H1842)</f>
        <v>1576931.6387100001</v>
      </c>
    </row>
    <row r="1844" spans="1:8" ht="15" customHeight="1" x14ac:dyDescent="0.25">
      <c r="B1844" s="16"/>
      <c r="C1844" s="14" t="s">
        <v>1486</v>
      </c>
      <c r="D1844" s="17">
        <f>SUBTOTAL(9,D1836:D1843)</f>
        <v>11345</v>
      </c>
      <c r="E1844" s="17">
        <f>SUBTOTAL(9,E1836:E1843)</f>
        <v>3168810</v>
      </c>
      <c r="F1844" s="17">
        <f>SUBTOTAL(9,F1836:F1843)</f>
        <v>3180155</v>
      </c>
      <c r="G1844" s="17">
        <f>SUBTOTAL(9,G1836:G1843)</f>
        <v>1581023.9292599999</v>
      </c>
      <c r="H1844" s="17">
        <f>SUBTOTAL(9,H1836:H1843)</f>
        <v>1599131.0707400001</v>
      </c>
    </row>
    <row r="1845" spans="1:8" ht="15" customHeight="1" x14ac:dyDescent="0.25">
      <c r="B1845" s="16"/>
      <c r="C1845" s="14" t="s">
        <v>1487</v>
      </c>
      <c r="D1845" s="17">
        <f>SUBTOTAL(9,D1718:D1844)</f>
        <v>360888</v>
      </c>
      <c r="E1845" s="17">
        <f>SUBTOTAL(9,E1718:E1844)</f>
        <v>22480770</v>
      </c>
      <c r="F1845" s="17">
        <f>SUBTOTAL(9,F1718:F1844)</f>
        <v>22841658</v>
      </c>
      <c r="G1845" s="17">
        <f>SUBTOTAL(9,G1718:G1844)</f>
        <v>19666331.210530002</v>
      </c>
      <c r="H1845" s="17">
        <f>SUBTOTAL(9,H1718:H1844)</f>
        <v>3175326.7894700002</v>
      </c>
    </row>
    <row r="1846" spans="1:8" x14ac:dyDescent="0.25">
      <c r="B1846" s="16"/>
      <c r="C1846" s="18"/>
      <c r="D1846" s="19"/>
      <c r="E1846" s="19"/>
      <c r="F1846" s="19"/>
      <c r="G1846" s="19"/>
      <c r="H1846" s="19"/>
    </row>
    <row r="1847" spans="1:8" ht="15" customHeight="1" x14ac:dyDescent="0.3">
      <c r="A1847" s="1"/>
      <c r="B1847" s="2"/>
      <c r="C1847" s="3" t="s">
        <v>1488</v>
      </c>
      <c r="D1847" s="1"/>
      <c r="E1847" s="1"/>
      <c r="F1847" s="1"/>
      <c r="G1847" s="1"/>
      <c r="H1847" s="1"/>
    </row>
    <row r="1848" spans="1:8" ht="27" customHeight="1" x14ac:dyDescent="0.35">
      <c r="A1848" s="1"/>
      <c r="B1848" s="2"/>
      <c r="C1848" s="9" t="s">
        <v>1489</v>
      </c>
      <c r="D1848" s="1"/>
      <c r="E1848" s="1"/>
      <c r="F1848" s="1"/>
      <c r="G1848" s="1"/>
      <c r="H1848" s="1"/>
    </row>
    <row r="1849" spans="1:8" ht="15" customHeight="1" x14ac:dyDescent="0.35">
      <c r="A1849" s="10">
        <v>1600</v>
      </c>
      <c r="B1849" s="2"/>
      <c r="C1849" s="5" t="s">
        <v>1490</v>
      </c>
      <c r="D1849" s="11"/>
      <c r="E1849" s="1"/>
      <c r="G1849" s="1"/>
      <c r="H1849" s="1"/>
    </row>
    <row r="1850" spans="1:8" x14ac:dyDescent="0.25">
      <c r="A1850"/>
      <c r="B1850" s="2">
        <v>1</v>
      </c>
      <c r="C1850" s="5" t="s">
        <v>20</v>
      </c>
      <c r="D1850" s="12">
        <v>20299</v>
      </c>
      <c r="E1850" s="12">
        <v>438828</v>
      </c>
      <c r="F1850" s="12">
        <v>459127</v>
      </c>
      <c r="G1850" s="12">
        <v>379240.02742</v>
      </c>
      <c r="H1850" s="12">
        <v>79886.972580000001</v>
      </c>
    </row>
    <row r="1851" spans="1:8" x14ac:dyDescent="0.25">
      <c r="A1851"/>
      <c r="B1851" s="2">
        <v>21</v>
      </c>
      <c r="C1851" s="5" t="s">
        <v>30</v>
      </c>
      <c r="D1851" s="12">
        <v>35419</v>
      </c>
      <c r="E1851" s="12">
        <v>71489</v>
      </c>
      <c r="F1851" s="12">
        <v>106908</v>
      </c>
      <c r="G1851" s="12">
        <v>61032.494140000003</v>
      </c>
      <c r="H1851" s="12">
        <v>45875.505859999997</v>
      </c>
    </row>
    <row r="1852" spans="1:8" x14ac:dyDescent="0.25">
      <c r="A1852"/>
      <c r="B1852" s="2">
        <v>70</v>
      </c>
      <c r="C1852" s="5" t="s">
        <v>1491</v>
      </c>
      <c r="D1852" s="12">
        <v>0</v>
      </c>
      <c r="E1852" s="12">
        <v>14605</v>
      </c>
      <c r="F1852" s="12">
        <v>14605</v>
      </c>
      <c r="G1852" s="12">
        <v>14605</v>
      </c>
      <c r="H1852" s="12">
        <v>0</v>
      </c>
    </row>
    <row r="1853" spans="1:8" ht="15" customHeight="1" x14ac:dyDescent="0.25">
      <c r="A1853"/>
      <c r="B1853" s="13" t="s">
        <v>13</v>
      </c>
      <c r="C1853" s="14" t="s">
        <v>1492</v>
      </c>
      <c r="D1853" s="15">
        <f>SUBTOTAL(9,D1850:D1852)</f>
        <v>55718</v>
      </c>
      <c r="E1853" s="15">
        <f>SUBTOTAL(9,E1850:E1852)</f>
        <v>524922</v>
      </c>
      <c r="F1853" s="15">
        <f>SUBTOTAL(9,F1850:F1852)</f>
        <v>580640</v>
      </c>
      <c r="G1853" s="15">
        <f>SUBTOTAL(9,G1850:G1852)</f>
        <v>454877.52156000002</v>
      </c>
      <c r="H1853" s="15">
        <f>SUBTOTAL(9,H1850:H1852)</f>
        <v>125762.47844000001</v>
      </c>
    </row>
    <row r="1854" spans="1:8" ht="15" customHeight="1" x14ac:dyDescent="0.35">
      <c r="A1854" s="10">
        <v>1602</v>
      </c>
      <c r="B1854" s="2"/>
      <c r="C1854" s="5" t="s">
        <v>1493</v>
      </c>
      <c r="D1854" s="11"/>
      <c r="E1854" s="1"/>
      <c r="G1854" s="1"/>
      <c r="H1854" s="1"/>
    </row>
    <row r="1855" spans="1:8" x14ac:dyDescent="0.25">
      <c r="A1855"/>
      <c r="B1855" s="2">
        <v>1</v>
      </c>
      <c r="C1855" s="5" t="s">
        <v>20</v>
      </c>
      <c r="D1855" s="12">
        <v>17795</v>
      </c>
      <c r="E1855" s="12">
        <v>483936</v>
      </c>
      <c r="F1855" s="12">
        <v>501731</v>
      </c>
      <c r="G1855" s="12">
        <v>430631.36984</v>
      </c>
      <c r="H1855" s="12">
        <v>71099.630160000001</v>
      </c>
    </row>
    <row r="1856" spans="1:8" x14ac:dyDescent="0.25">
      <c r="A1856"/>
      <c r="B1856" s="2">
        <v>45</v>
      </c>
      <c r="C1856" s="5" t="s">
        <v>31</v>
      </c>
      <c r="D1856" s="12">
        <v>12965</v>
      </c>
      <c r="E1856" s="12">
        <v>37235</v>
      </c>
      <c r="F1856" s="12">
        <v>50200</v>
      </c>
      <c r="G1856" s="12">
        <v>30469.157599999999</v>
      </c>
      <c r="H1856" s="12">
        <v>19730.842400000001</v>
      </c>
    </row>
    <row r="1857" spans="1:8" ht="15" customHeight="1" x14ac:dyDescent="0.25">
      <c r="A1857"/>
      <c r="B1857" s="13" t="s">
        <v>13</v>
      </c>
      <c r="C1857" s="14" t="s">
        <v>1494</v>
      </c>
      <c r="D1857" s="15">
        <f>SUBTOTAL(9,D1855:D1856)</f>
        <v>30760</v>
      </c>
      <c r="E1857" s="15">
        <f>SUBTOTAL(9,E1855:E1856)</f>
        <v>521171</v>
      </c>
      <c r="F1857" s="15">
        <f>SUBTOTAL(9,F1855:F1856)</f>
        <v>551931</v>
      </c>
      <c r="G1857" s="15">
        <f>SUBTOTAL(9,G1855:G1856)</f>
        <v>461100.52743999998</v>
      </c>
      <c r="H1857" s="15">
        <f>SUBTOTAL(9,H1855:H1856)</f>
        <v>90830.472559999995</v>
      </c>
    </row>
    <row r="1858" spans="1:8" ht="15" customHeight="1" x14ac:dyDescent="0.35">
      <c r="A1858" s="10">
        <v>1605</v>
      </c>
      <c r="B1858" s="2"/>
      <c r="C1858" s="5" t="s">
        <v>1495</v>
      </c>
      <c r="D1858" s="11"/>
      <c r="E1858" s="1"/>
      <c r="G1858" s="1"/>
      <c r="H1858" s="1"/>
    </row>
    <row r="1859" spans="1:8" x14ac:dyDescent="0.25">
      <c r="A1859"/>
      <c r="B1859" s="2">
        <v>1</v>
      </c>
      <c r="C1859" s="5" t="s">
        <v>20</v>
      </c>
      <c r="D1859" s="12">
        <v>27158</v>
      </c>
      <c r="E1859" s="12">
        <v>945146</v>
      </c>
      <c r="F1859" s="12">
        <v>972304</v>
      </c>
      <c r="G1859" s="12">
        <v>955172.73904000001</v>
      </c>
      <c r="H1859" s="12">
        <v>17131.26096</v>
      </c>
    </row>
    <row r="1860" spans="1:8" x14ac:dyDescent="0.25">
      <c r="A1860"/>
      <c r="B1860" s="2">
        <v>22</v>
      </c>
      <c r="C1860" s="5" t="s">
        <v>1496</v>
      </c>
      <c r="D1860" s="12">
        <v>236</v>
      </c>
      <c r="E1860" s="12">
        <v>11439</v>
      </c>
      <c r="F1860" s="12">
        <v>11675</v>
      </c>
      <c r="G1860" s="12">
        <v>5942.4945500000003</v>
      </c>
      <c r="H1860" s="12">
        <v>5732.5054499999997</v>
      </c>
    </row>
    <row r="1861" spans="1:8" x14ac:dyDescent="0.25">
      <c r="A1861"/>
      <c r="B1861" s="2">
        <v>45</v>
      </c>
      <c r="C1861" s="5" t="s">
        <v>31</v>
      </c>
      <c r="D1861" s="12">
        <v>1972</v>
      </c>
      <c r="E1861" s="12">
        <v>18514</v>
      </c>
      <c r="F1861" s="12">
        <v>20486</v>
      </c>
      <c r="G1861" s="12">
        <v>10601.94044</v>
      </c>
      <c r="H1861" s="12">
        <v>9884.0595599999997</v>
      </c>
    </row>
    <row r="1862" spans="1:8" ht="15" customHeight="1" x14ac:dyDescent="0.25">
      <c r="A1862"/>
      <c r="B1862" s="13" t="s">
        <v>13</v>
      </c>
      <c r="C1862" s="14" t="s">
        <v>1497</v>
      </c>
      <c r="D1862" s="15">
        <f>SUBTOTAL(9,D1859:D1861)</f>
        <v>29366</v>
      </c>
      <c r="E1862" s="15">
        <f>SUBTOTAL(9,E1859:E1861)</f>
        <v>975099</v>
      </c>
      <c r="F1862" s="15">
        <f>SUBTOTAL(9,F1859:F1861)</f>
        <v>1004465</v>
      </c>
      <c r="G1862" s="15">
        <f>SUBTOTAL(9,G1859:G1861)</f>
        <v>971717.17402999999</v>
      </c>
      <c r="H1862" s="15">
        <f>SUBTOTAL(9,H1859:H1861)</f>
        <v>32747.825969999998</v>
      </c>
    </row>
    <row r="1863" spans="1:8" ht="15" customHeight="1" x14ac:dyDescent="0.25">
      <c r="B1863" s="16"/>
      <c r="C1863" s="14" t="s">
        <v>1498</v>
      </c>
      <c r="D1863" s="17">
        <f>SUBTOTAL(9,D1849:D1862)</f>
        <v>115844</v>
      </c>
      <c r="E1863" s="17">
        <f>SUBTOTAL(9,E1849:E1862)</f>
        <v>2021192</v>
      </c>
      <c r="F1863" s="17">
        <f>SUBTOTAL(9,F1849:F1862)</f>
        <v>2137036</v>
      </c>
      <c r="G1863" s="17">
        <f>SUBTOTAL(9,G1849:G1862)</f>
        <v>1887695.22303</v>
      </c>
      <c r="H1863" s="17">
        <f>SUBTOTAL(9,H1849:H1862)</f>
        <v>249340.77696999998</v>
      </c>
    </row>
    <row r="1864" spans="1:8" ht="27" customHeight="1" x14ac:dyDescent="0.35">
      <c r="A1864" s="1"/>
      <c r="B1864" s="2"/>
      <c r="C1864" s="9" t="s">
        <v>1499</v>
      </c>
      <c r="D1864" s="1"/>
      <c r="E1864" s="1"/>
      <c r="F1864" s="1"/>
      <c r="G1864" s="1"/>
      <c r="H1864" s="1"/>
    </row>
    <row r="1865" spans="1:8" ht="15" customHeight="1" x14ac:dyDescent="0.35">
      <c r="A1865" s="10">
        <v>1610</v>
      </c>
      <c r="B1865" s="2"/>
      <c r="C1865" s="5" t="s">
        <v>1500</v>
      </c>
      <c r="D1865" s="11"/>
      <c r="E1865" s="1"/>
      <c r="G1865" s="1"/>
      <c r="H1865" s="1"/>
    </row>
    <row r="1866" spans="1:8" x14ac:dyDescent="0.25">
      <c r="A1866"/>
      <c r="B1866" s="2">
        <v>1</v>
      </c>
      <c r="C1866" s="5" t="s">
        <v>20</v>
      </c>
      <c r="D1866" s="12">
        <v>41277</v>
      </c>
      <c r="E1866" s="12">
        <v>1827508</v>
      </c>
      <c r="F1866" s="12">
        <v>1868785</v>
      </c>
      <c r="G1866" s="12">
        <v>1629132.9859199999</v>
      </c>
      <c r="H1866" s="12">
        <v>239652.01407999999</v>
      </c>
    </row>
    <row r="1867" spans="1:8" x14ac:dyDescent="0.25">
      <c r="A1867"/>
      <c r="B1867" s="2">
        <v>45</v>
      </c>
      <c r="C1867" s="5" t="s">
        <v>31</v>
      </c>
      <c r="D1867" s="12">
        <v>98205</v>
      </c>
      <c r="E1867" s="12">
        <v>174425</v>
      </c>
      <c r="F1867" s="12">
        <v>272630</v>
      </c>
      <c r="G1867" s="12">
        <v>118876.30583</v>
      </c>
      <c r="H1867" s="12">
        <v>153753.69417</v>
      </c>
    </row>
    <row r="1868" spans="1:8" ht="15" customHeight="1" x14ac:dyDescent="0.25">
      <c r="A1868"/>
      <c r="B1868" s="13" t="s">
        <v>13</v>
      </c>
      <c r="C1868" s="14" t="s">
        <v>1501</v>
      </c>
      <c r="D1868" s="15">
        <f>SUBTOTAL(9,D1866:D1867)</f>
        <v>139482</v>
      </c>
      <c r="E1868" s="15">
        <f>SUBTOTAL(9,E1866:E1867)</f>
        <v>2001933</v>
      </c>
      <c r="F1868" s="15">
        <f>SUBTOTAL(9,F1866:F1867)</f>
        <v>2141415</v>
      </c>
      <c r="G1868" s="15">
        <f>SUBTOTAL(9,G1866:G1867)</f>
        <v>1748009.2917499999</v>
      </c>
      <c r="H1868" s="15">
        <f>SUBTOTAL(9,H1866:H1867)</f>
        <v>393405.70825000003</v>
      </c>
    </row>
    <row r="1869" spans="1:8" ht="15" customHeight="1" x14ac:dyDescent="0.35">
      <c r="A1869" s="10">
        <v>1618</v>
      </c>
      <c r="B1869" s="2"/>
      <c r="C1869" s="5" t="s">
        <v>1502</v>
      </c>
      <c r="D1869" s="11"/>
      <c r="E1869" s="1"/>
      <c r="G1869" s="1"/>
      <c r="H1869" s="1"/>
    </row>
    <row r="1870" spans="1:8" x14ac:dyDescent="0.25">
      <c r="A1870"/>
      <c r="B1870" s="2">
        <v>1</v>
      </c>
      <c r="C1870" s="5" t="s">
        <v>20</v>
      </c>
      <c r="D1870" s="12">
        <v>290493</v>
      </c>
      <c r="E1870" s="12">
        <v>7716400</v>
      </c>
      <c r="F1870" s="12">
        <v>8006893</v>
      </c>
      <c r="G1870" s="12">
        <v>6963710.5547000002</v>
      </c>
      <c r="H1870" s="12">
        <v>1043182.4453</v>
      </c>
    </row>
    <row r="1871" spans="1:8" x14ac:dyDescent="0.25">
      <c r="A1871"/>
      <c r="B1871" s="2">
        <v>21</v>
      </c>
      <c r="C1871" s="5" t="s">
        <v>25</v>
      </c>
      <c r="D1871" s="12">
        <v>6500</v>
      </c>
      <c r="E1871" s="12">
        <v>149750</v>
      </c>
      <c r="F1871" s="12">
        <v>156250</v>
      </c>
      <c r="G1871" s="12">
        <v>96209.328049999996</v>
      </c>
      <c r="H1871" s="12">
        <v>60040.671950000004</v>
      </c>
    </row>
    <row r="1872" spans="1:8" x14ac:dyDescent="0.25">
      <c r="A1872"/>
      <c r="B1872" s="2">
        <v>22</v>
      </c>
      <c r="C1872" s="5" t="s">
        <v>1503</v>
      </c>
      <c r="D1872" s="12">
        <v>233167</v>
      </c>
      <c r="E1872" s="12">
        <v>429814</v>
      </c>
      <c r="F1872" s="12">
        <v>662981</v>
      </c>
      <c r="G1872" s="12">
        <v>436324.63660999999</v>
      </c>
      <c r="H1872" s="12">
        <v>226656.36339000001</v>
      </c>
    </row>
    <row r="1873" spans="1:8" x14ac:dyDescent="0.25">
      <c r="A1873"/>
      <c r="B1873" s="2">
        <v>23</v>
      </c>
      <c r="C1873" s="5" t="s">
        <v>1504</v>
      </c>
      <c r="D1873" s="12">
        <v>694</v>
      </c>
      <c r="E1873" s="12">
        <v>102300</v>
      </c>
      <c r="F1873" s="12">
        <v>102994</v>
      </c>
      <c r="G1873" s="12">
        <v>91493.882710000005</v>
      </c>
      <c r="H1873" s="12">
        <v>11500.11729</v>
      </c>
    </row>
    <row r="1874" spans="1:8" x14ac:dyDescent="0.25">
      <c r="A1874"/>
      <c r="B1874" s="2">
        <v>45</v>
      </c>
      <c r="C1874" s="5" t="s">
        <v>31</v>
      </c>
      <c r="D1874" s="12">
        <v>9499</v>
      </c>
      <c r="E1874" s="12">
        <v>151320</v>
      </c>
      <c r="F1874" s="12">
        <v>160819</v>
      </c>
      <c r="G1874" s="12">
        <v>143042.69519</v>
      </c>
      <c r="H1874" s="12">
        <v>17776.304810000001</v>
      </c>
    </row>
    <row r="1875" spans="1:8" x14ac:dyDescent="0.25">
      <c r="A1875"/>
      <c r="B1875" s="2">
        <v>50</v>
      </c>
      <c r="C1875" s="5" t="s">
        <v>1505</v>
      </c>
      <c r="D1875" s="12">
        <v>0</v>
      </c>
      <c r="E1875" s="12">
        <v>6537</v>
      </c>
      <c r="F1875" s="12">
        <v>6537</v>
      </c>
      <c r="G1875" s="12">
        <v>4800</v>
      </c>
      <c r="H1875" s="12">
        <v>1737</v>
      </c>
    </row>
    <row r="1876" spans="1:8" ht="15" customHeight="1" x14ac:dyDescent="0.25">
      <c r="A1876"/>
      <c r="B1876" s="13" t="s">
        <v>13</v>
      </c>
      <c r="C1876" s="14" t="s">
        <v>1506</v>
      </c>
      <c r="D1876" s="15">
        <f>SUBTOTAL(9,D1870:D1875)</f>
        <v>540353</v>
      </c>
      <c r="E1876" s="15">
        <f>SUBTOTAL(9,E1870:E1875)</f>
        <v>8556121</v>
      </c>
      <c r="F1876" s="15">
        <f>SUBTOTAL(9,F1870:F1875)</f>
        <v>9096474</v>
      </c>
      <c r="G1876" s="15">
        <f>SUBTOTAL(9,G1870:G1875)</f>
        <v>7735581.0972600002</v>
      </c>
      <c r="H1876" s="15">
        <f>SUBTOTAL(9,H1870:H1875)</f>
        <v>1360892.9027400003</v>
      </c>
    </row>
    <row r="1877" spans="1:8" ht="15" customHeight="1" x14ac:dyDescent="0.35">
      <c r="A1877" s="10">
        <v>1619</v>
      </c>
      <c r="B1877" s="2"/>
      <c r="C1877" s="5" t="s">
        <v>1507</v>
      </c>
      <c r="D1877" s="11"/>
      <c r="E1877" s="1"/>
      <c r="G1877" s="1"/>
      <c r="H1877" s="1"/>
    </row>
    <row r="1878" spans="1:8" x14ac:dyDescent="0.25">
      <c r="A1878"/>
      <c r="B1878" s="2">
        <v>1</v>
      </c>
      <c r="C1878" s="5" t="s">
        <v>20</v>
      </c>
      <c r="D1878" s="12">
        <v>2427</v>
      </c>
      <c r="E1878" s="12">
        <v>77020</v>
      </c>
      <c r="F1878" s="12">
        <v>79447</v>
      </c>
      <c r="G1878" s="12">
        <v>72175.779070000004</v>
      </c>
      <c r="H1878" s="12">
        <v>7271.2209300000004</v>
      </c>
    </row>
    <row r="1879" spans="1:8" ht="15" customHeight="1" x14ac:dyDescent="0.25">
      <c r="A1879"/>
      <c r="B1879" s="13" t="s">
        <v>13</v>
      </c>
      <c r="C1879" s="14" t="s">
        <v>1508</v>
      </c>
      <c r="D1879" s="15">
        <f>SUBTOTAL(9,D1878:D1878)</f>
        <v>2427</v>
      </c>
      <c r="E1879" s="15">
        <f>SUBTOTAL(9,E1878:E1878)</f>
        <v>77020</v>
      </c>
      <c r="F1879" s="15">
        <f>SUBTOTAL(9,F1878:F1878)</f>
        <v>79447</v>
      </c>
      <c r="G1879" s="15">
        <f>SUBTOTAL(9,G1878:G1878)</f>
        <v>72175.779070000004</v>
      </c>
      <c r="H1879" s="15">
        <f>SUBTOTAL(9,H1878:H1878)</f>
        <v>7271.2209300000004</v>
      </c>
    </row>
    <row r="1880" spans="1:8" ht="15" customHeight="1" x14ac:dyDescent="0.25">
      <c r="B1880" s="16"/>
      <c r="C1880" s="14" t="s">
        <v>1509</v>
      </c>
      <c r="D1880" s="17">
        <f>SUBTOTAL(9,D1865:D1879)</f>
        <v>682262</v>
      </c>
      <c r="E1880" s="17">
        <f>SUBTOTAL(9,E1865:E1879)</f>
        <v>10635074</v>
      </c>
      <c r="F1880" s="17">
        <f>SUBTOTAL(9,F1865:F1879)</f>
        <v>11317336</v>
      </c>
      <c r="G1880" s="17">
        <f>SUBTOTAL(9,G1865:G1879)</f>
        <v>9555766.1680800002</v>
      </c>
      <c r="H1880" s="17">
        <f>SUBTOTAL(9,H1865:H1879)</f>
        <v>1761569.83192</v>
      </c>
    </row>
    <row r="1881" spans="1:8" ht="27" customHeight="1" x14ac:dyDescent="0.35">
      <c r="A1881" s="1"/>
      <c r="B1881" s="2"/>
      <c r="C1881" s="9" t="s">
        <v>1510</v>
      </c>
      <c r="D1881" s="1"/>
      <c r="E1881" s="1"/>
      <c r="F1881" s="1"/>
      <c r="G1881" s="1"/>
      <c r="H1881" s="1"/>
    </row>
    <row r="1882" spans="1:8" ht="15" customHeight="1" x14ac:dyDescent="0.35">
      <c r="A1882" s="10">
        <v>1620</v>
      </c>
      <c r="B1882" s="2"/>
      <c r="C1882" s="5" t="s">
        <v>1511</v>
      </c>
      <c r="D1882" s="11"/>
      <c r="E1882" s="1"/>
      <c r="G1882" s="1"/>
      <c r="H1882" s="1"/>
    </row>
    <row r="1883" spans="1:8" x14ac:dyDescent="0.25">
      <c r="A1883"/>
      <c r="B1883" s="2">
        <v>1</v>
      </c>
      <c r="C1883" s="5" t="s">
        <v>20</v>
      </c>
      <c r="D1883" s="12">
        <v>32878</v>
      </c>
      <c r="E1883" s="12">
        <v>718231</v>
      </c>
      <c r="F1883" s="12">
        <v>751109</v>
      </c>
      <c r="G1883" s="12">
        <v>673225.48282000003</v>
      </c>
      <c r="H1883" s="12">
        <v>77883.517179999995</v>
      </c>
    </row>
    <row r="1884" spans="1:8" x14ac:dyDescent="0.25">
      <c r="A1884"/>
      <c r="B1884" s="2">
        <v>21</v>
      </c>
      <c r="C1884" s="5" t="s">
        <v>30</v>
      </c>
      <c r="D1884" s="12">
        <v>28754</v>
      </c>
      <c r="E1884" s="12">
        <v>224215</v>
      </c>
      <c r="F1884" s="12">
        <v>252969</v>
      </c>
      <c r="G1884" s="12">
        <v>215309.30064</v>
      </c>
      <c r="H1884" s="12">
        <v>37659.699359999999</v>
      </c>
    </row>
    <row r="1885" spans="1:8" x14ac:dyDescent="0.25">
      <c r="A1885"/>
      <c r="B1885" s="2">
        <v>45</v>
      </c>
      <c r="C1885" s="5" t="s">
        <v>31</v>
      </c>
      <c r="D1885" s="12">
        <v>1173</v>
      </c>
      <c r="E1885" s="12">
        <v>3827</v>
      </c>
      <c r="F1885" s="12">
        <v>5000</v>
      </c>
      <c r="G1885" s="12">
        <v>3632.1095999999998</v>
      </c>
      <c r="H1885" s="12">
        <v>1367.8904</v>
      </c>
    </row>
    <row r="1886" spans="1:8" ht="15" customHeight="1" x14ac:dyDescent="0.25">
      <c r="A1886"/>
      <c r="B1886" s="13" t="s">
        <v>13</v>
      </c>
      <c r="C1886" s="14" t="s">
        <v>1512</v>
      </c>
      <c r="D1886" s="15">
        <f>SUBTOTAL(9,D1883:D1885)</f>
        <v>62805</v>
      </c>
      <c r="E1886" s="15">
        <f>SUBTOTAL(9,E1883:E1885)</f>
        <v>946273</v>
      </c>
      <c r="F1886" s="15">
        <f>SUBTOTAL(9,F1883:F1885)</f>
        <v>1009078</v>
      </c>
      <c r="G1886" s="15">
        <f>SUBTOTAL(9,G1883:G1885)</f>
        <v>892166.89306000003</v>
      </c>
      <c r="H1886" s="15">
        <f>SUBTOTAL(9,H1883:H1885)</f>
        <v>116911.10694</v>
      </c>
    </row>
    <row r="1887" spans="1:8" ht="15" customHeight="1" x14ac:dyDescent="0.25">
      <c r="B1887" s="16"/>
      <c r="C1887" s="14" t="s">
        <v>1513</v>
      </c>
      <c r="D1887" s="17">
        <f>SUBTOTAL(9,D1882:D1886)</f>
        <v>62805</v>
      </c>
      <c r="E1887" s="17">
        <f>SUBTOTAL(9,E1882:E1886)</f>
        <v>946273</v>
      </c>
      <c r="F1887" s="17">
        <f>SUBTOTAL(9,F1882:F1886)</f>
        <v>1009078</v>
      </c>
      <c r="G1887" s="17">
        <f>SUBTOTAL(9,G1882:G1886)</f>
        <v>892166.89306000003</v>
      </c>
      <c r="H1887" s="17">
        <f>SUBTOTAL(9,H1882:H1886)</f>
        <v>116911.10694</v>
      </c>
    </row>
    <row r="1888" spans="1:8" ht="27" customHeight="1" x14ac:dyDescent="0.35">
      <c r="A1888" s="1"/>
      <c r="B1888" s="2"/>
      <c r="C1888" s="9" t="s">
        <v>1514</v>
      </c>
      <c r="D1888" s="1"/>
      <c r="E1888" s="1"/>
      <c r="F1888" s="1"/>
      <c r="G1888" s="1"/>
      <c r="H1888" s="1"/>
    </row>
    <row r="1889" spans="1:8" ht="15" customHeight="1" x14ac:dyDescent="0.35">
      <c r="A1889" s="10">
        <v>1632</v>
      </c>
      <c r="B1889" s="2"/>
      <c r="C1889" s="5" t="s">
        <v>1515</v>
      </c>
      <c r="D1889" s="11"/>
      <c r="E1889" s="1"/>
      <c r="G1889" s="1"/>
      <c r="H1889" s="1"/>
    </row>
    <row r="1890" spans="1:8" x14ac:dyDescent="0.25">
      <c r="A1890"/>
      <c r="B1890" s="2">
        <v>61</v>
      </c>
      <c r="C1890" s="5" t="s">
        <v>1516</v>
      </c>
      <c r="D1890" s="12">
        <v>0</v>
      </c>
      <c r="E1890" s="12">
        <v>30905058</v>
      </c>
      <c r="F1890" s="12">
        <v>30905058</v>
      </c>
      <c r="G1890" s="12">
        <v>26245691.818</v>
      </c>
      <c r="H1890" s="12">
        <v>4659366.182</v>
      </c>
    </row>
    <row r="1891" spans="1:8" x14ac:dyDescent="0.25">
      <c r="A1891"/>
      <c r="B1891" s="2">
        <v>72</v>
      </c>
      <c r="C1891" s="5" t="s">
        <v>1517</v>
      </c>
      <c r="D1891" s="12">
        <v>0</v>
      </c>
      <c r="E1891" s="12">
        <v>2553398</v>
      </c>
      <c r="F1891" s="12">
        <v>2553398</v>
      </c>
      <c r="G1891" s="12">
        <v>2119969.2760000001</v>
      </c>
      <c r="H1891" s="12">
        <v>433428.72399999999</v>
      </c>
    </row>
    <row r="1892" spans="1:8" ht="15" customHeight="1" x14ac:dyDescent="0.25">
      <c r="A1892"/>
      <c r="B1892" s="13" t="s">
        <v>13</v>
      </c>
      <c r="C1892" s="14" t="s">
        <v>1518</v>
      </c>
      <c r="D1892" s="15">
        <f>SUBTOTAL(9,D1890:D1891)</f>
        <v>0</v>
      </c>
      <c r="E1892" s="15">
        <f>SUBTOTAL(9,E1890:E1891)</f>
        <v>33458456</v>
      </c>
      <c r="F1892" s="15">
        <f>SUBTOTAL(9,F1890:F1891)</f>
        <v>33458456</v>
      </c>
      <c r="G1892" s="15">
        <f>SUBTOTAL(9,G1890:G1891)</f>
        <v>28365661.094000001</v>
      </c>
      <c r="H1892" s="15">
        <f>SUBTOTAL(9,H1890:H1891)</f>
        <v>5092794.9060000004</v>
      </c>
    </row>
    <row r="1893" spans="1:8" ht="15" customHeight="1" x14ac:dyDescent="0.35">
      <c r="A1893" s="10">
        <v>1633</v>
      </c>
      <c r="B1893" s="2"/>
      <c r="C1893" s="5" t="s">
        <v>1519</v>
      </c>
      <c r="D1893" s="11"/>
      <c r="E1893" s="1"/>
      <c r="G1893" s="1"/>
      <c r="H1893" s="1"/>
    </row>
    <row r="1894" spans="1:8" x14ac:dyDescent="0.25">
      <c r="A1894"/>
      <c r="B1894" s="2">
        <v>1</v>
      </c>
      <c r="C1894" s="5" t="s">
        <v>539</v>
      </c>
      <c r="D1894" s="12">
        <v>0</v>
      </c>
      <c r="E1894" s="12">
        <v>10000000</v>
      </c>
      <c r="F1894" s="12">
        <v>10000000</v>
      </c>
      <c r="G1894" s="12">
        <v>8221692.5238699997</v>
      </c>
      <c r="H1894" s="12">
        <v>1778307.4761300001</v>
      </c>
    </row>
    <row r="1895" spans="1:8" ht="15" customHeight="1" x14ac:dyDescent="0.25">
      <c r="A1895"/>
      <c r="B1895" s="13" t="s">
        <v>13</v>
      </c>
      <c r="C1895" s="14" t="s">
        <v>1520</v>
      </c>
      <c r="D1895" s="15">
        <f>SUBTOTAL(9,D1894:D1894)</f>
        <v>0</v>
      </c>
      <c r="E1895" s="15">
        <f>SUBTOTAL(9,E1894:E1894)</f>
        <v>10000000</v>
      </c>
      <c r="F1895" s="15">
        <f>SUBTOTAL(9,F1894:F1894)</f>
        <v>10000000</v>
      </c>
      <c r="G1895" s="15">
        <f>SUBTOTAL(9,G1894:G1894)</f>
        <v>8221692.5238699997</v>
      </c>
      <c r="H1895" s="15">
        <f>SUBTOTAL(9,H1894:H1894)</f>
        <v>1778307.4761300001</v>
      </c>
    </row>
    <row r="1896" spans="1:8" ht="15" customHeight="1" x14ac:dyDescent="0.35">
      <c r="A1896" s="10">
        <v>1634</v>
      </c>
      <c r="B1896" s="2"/>
      <c r="C1896" s="5" t="s">
        <v>1521</v>
      </c>
      <c r="D1896" s="11"/>
      <c r="E1896" s="1"/>
      <c r="G1896" s="1"/>
      <c r="H1896" s="1"/>
    </row>
    <row r="1897" spans="1:8" x14ac:dyDescent="0.25">
      <c r="A1897"/>
      <c r="B1897" s="2">
        <v>21</v>
      </c>
      <c r="C1897" s="5" t="s">
        <v>25</v>
      </c>
      <c r="D1897" s="12">
        <v>1500</v>
      </c>
      <c r="E1897" s="12">
        <v>0</v>
      </c>
      <c r="F1897" s="12">
        <v>1500</v>
      </c>
      <c r="G1897" s="12">
        <v>1161.1671799999999</v>
      </c>
      <c r="H1897" s="12">
        <v>338.83282000000003</v>
      </c>
    </row>
    <row r="1898" spans="1:8" x14ac:dyDescent="0.25">
      <c r="A1898"/>
      <c r="B1898" s="2">
        <v>70</v>
      </c>
      <c r="C1898" s="5" t="s">
        <v>1522</v>
      </c>
      <c r="D1898" s="12">
        <v>0</v>
      </c>
      <c r="E1898" s="12">
        <v>1000</v>
      </c>
      <c r="F1898" s="12">
        <v>1000</v>
      </c>
      <c r="G1898" s="12">
        <v>486.803</v>
      </c>
      <c r="H1898" s="12">
        <v>513.197</v>
      </c>
    </row>
    <row r="1899" spans="1:8" x14ac:dyDescent="0.25">
      <c r="A1899"/>
      <c r="B1899" s="2">
        <v>71</v>
      </c>
      <c r="C1899" s="5" t="s">
        <v>1523</v>
      </c>
      <c r="D1899" s="12">
        <v>0</v>
      </c>
      <c r="E1899" s="12">
        <v>100</v>
      </c>
      <c r="F1899" s="12">
        <v>100</v>
      </c>
      <c r="G1899" s="12">
        <v>16.744</v>
      </c>
      <c r="H1899" s="12">
        <v>83.256</v>
      </c>
    </row>
    <row r="1900" spans="1:8" x14ac:dyDescent="0.25">
      <c r="A1900"/>
      <c r="B1900" s="2">
        <v>72</v>
      </c>
      <c r="C1900" s="5" t="s">
        <v>1524</v>
      </c>
      <c r="D1900" s="12">
        <v>0</v>
      </c>
      <c r="E1900" s="12">
        <v>500</v>
      </c>
      <c r="F1900" s="12">
        <v>500</v>
      </c>
      <c r="G1900" s="12">
        <v>955.11300000000006</v>
      </c>
      <c r="H1900" s="12">
        <v>-455.113</v>
      </c>
    </row>
    <row r="1901" spans="1:8" x14ac:dyDescent="0.25">
      <c r="A1901"/>
      <c r="B1901" s="2">
        <v>73</v>
      </c>
      <c r="C1901" s="5" t="s">
        <v>1525</v>
      </c>
      <c r="D1901" s="12">
        <v>0</v>
      </c>
      <c r="E1901" s="12">
        <v>5000</v>
      </c>
      <c r="F1901" s="12">
        <v>5000</v>
      </c>
      <c r="G1901" s="12">
        <v>1318.258</v>
      </c>
      <c r="H1901" s="12">
        <v>3681.7420000000002</v>
      </c>
    </row>
    <row r="1902" spans="1:8" ht="15" customHeight="1" x14ac:dyDescent="0.25">
      <c r="A1902"/>
      <c r="B1902" s="13" t="s">
        <v>13</v>
      </c>
      <c r="C1902" s="14" t="s">
        <v>1526</v>
      </c>
      <c r="D1902" s="15">
        <f>SUBTOTAL(9,D1897:D1901)</f>
        <v>1500</v>
      </c>
      <c r="E1902" s="15">
        <f>SUBTOTAL(9,E1897:E1901)</f>
        <v>6600</v>
      </c>
      <c r="F1902" s="15">
        <f>SUBTOTAL(9,F1897:F1901)</f>
        <v>8100</v>
      </c>
      <c r="G1902" s="15">
        <f>SUBTOTAL(9,G1897:G1901)</f>
        <v>3938.08518</v>
      </c>
      <c r="H1902" s="15">
        <f>SUBTOTAL(9,H1897:H1901)</f>
        <v>4161.91482</v>
      </c>
    </row>
    <row r="1903" spans="1:8" ht="15" customHeight="1" x14ac:dyDescent="0.35">
      <c r="A1903" s="10">
        <v>1645</v>
      </c>
      <c r="B1903" s="2"/>
      <c r="C1903" s="5" t="s">
        <v>1527</v>
      </c>
      <c r="D1903" s="11"/>
      <c r="E1903" s="1"/>
      <c r="G1903" s="1"/>
      <c r="H1903" s="1"/>
    </row>
    <row r="1904" spans="1:8" x14ac:dyDescent="0.25">
      <c r="A1904"/>
      <c r="B1904" s="2">
        <v>23</v>
      </c>
      <c r="C1904" s="5" t="s">
        <v>1528</v>
      </c>
      <c r="D1904" s="12">
        <v>0</v>
      </c>
      <c r="E1904" s="12">
        <v>4085</v>
      </c>
      <c r="F1904" s="12">
        <v>4085</v>
      </c>
      <c r="G1904" s="12">
        <v>4085</v>
      </c>
      <c r="H1904" s="12">
        <v>0</v>
      </c>
    </row>
    <row r="1905" spans="1:8" ht="15" customHeight="1" x14ac:dyDescent="0.25">
      <c r="A1905"/>
      <c r="B1905" s="13" t="s">
        <v>13</v>
      </c>
      <c r="C1905" s="14" t="s">
        <v>1529</v>
      </c>
      <c r="D1905" s="15">
        <f>SUBTOTAL(9,D1904:D1904)</f>
        <v>0</v>
      </c>
      <c r="E1905" s="15">
        <f>SUBTOTAL(9,E1904:E1904)</f>
        <v>4085</v>
      </c>
      <c r="F1905" s="15">
        <f>SUBTOTAL(9,F1904:F1904)</f>
        <v>4085</v>
      </c>
      <c r="G1905" s="15">
        <f>SUBTOTAL(9,G1904:G1904)</f>
        <v>4085</v>
      </c>
      <c r="H1905" s="15">
        <f>SUBTOTAL(9,H1904:H1904)</f>
        <v>0</v>
      </c>
    </row>
    <row r="1906" spans="1:8" ht="15" customHeight="1" x14ac:dyDescent="0.25">
      <c r="B1906" s="16"/>
      <c r="C1906" s="14" t="s">
        <v>1530</v>
      </c>
      <c r="D1906" s="17">
        <f>SUBTOTAL(9,D1889:D1905)</f>
        <v>1500</v>
      </c>
      <c r="E1906" s="17">
        <f>SUBTOTAL(9,E1889:E1905)</f>
        <v>43469141</v>
      </c>
      <c r="F1906" s="17">
        <f>SUBTOTAL(9,F1889:F1905)</f>
        <v>43470641</v>
      </c>
      <c r="G1906" s="17">
        <f>SUBTOTAL(9,G1889:G1905)</f>
        <v>36595376.70305001</v>
      </c>
      <c r="H1906" s="17">
        <f>SUBTOTAL(9,H1889:H1905)</f>
        <v>6875264.2969500003</v>
      </c>
    </row>
    <row r="1907" spans="1:8" ht="27" customHeight="1" x14ac:dyDescent="0.35">
      <c r="A1907" s="1"/>
      <c r="B1907" s="2"/>
      <c r="C1907" s="9" t="s">
        <v>1531</v>
      </c>
      <c r="D1907" s="1"/>
      <c r="E1907" s="1"/>
      <c r="F1907" s="1"/>
      <c r="G1907" s="1"/>
      <c r="H1907" s="1"/>
    </row>
    <row r="1908" spans="1:8" ht="15" customHeight="1" x14ac:dyDescent="0.35">
      <c r="A1908" s="10">
        <v>1650</v>
      </c>
      <c r="B1908" s="2"/>
      <c r="C1908" s="5" t="s">
        <v>1532</v>
      </c>
      <c r="D1908" s="11"/>
      <c r="E1908" s="1"/>
      <c r="G1908" s="1"/>
      <c r="H1908" s="1"/>
    </row>
    <row r="1909" spans="1:8" x14ac:dyDescent="0.25">
      <c r="A1909"/>
      <c r="B1909" s="2">
        <v>89</v>
      </c>
      <c r="C1909" s="5" t="s">
        <v>1533</v>
      </c>
      <c r="D1909" s="12">
        <v>0</v>
      </c>
      <c r="E1909" s="12">
        <v>10835400</v>
      </c>
      <c r="F1909" s="12">
        <v>10835400</v>
      </c>
      <c r="G1909" s="12">
        <v>9833580.7124199998</v>
      </c>
      <c r="H1909" s="12">
        <v>1001819.28758</v>
      </c>
    </row>
    <row r="1910" spans="1:8" ht="15" customHeight="1" x14ac:dyDescent="0.25">
      <c r="A1910"/>
      <c r="B1910" s="13" t="s">
        <v>13</v>
      </c>
      <c r="C1910" s="14" t="s">
        <v>1534</v>
      </c>
      <c r="D1910" s="15">
        <f>SUBTOTAL(9,D1909:D1909)</f>
        <v>0</v>
      </c>
      <c r="E1910" s="15">
        <f>SUBTOTAL(9,E1909:E1909)</f>
        <v>10835400</v>
      </c>
      <c r="F1910" s="15">
        <f>SUBTOTAL(9,F1909:F1909)</f>
        <v>10835400</v>
      </c>
      <c r="G1910" s="15">
        <f>SUBTOTAL(9,G1909:G1909)</f>
        <v>9833580.7124199998</v>
      </c>
      <c r="H1910" s="15">
        <f>SUBTOTAL(9,H1909:H1909)</f>
        <v>1001819.28758</v>
      </c>
    </row>
    <row r="1911" spans="1:8" ht="15" customHeight="1" x14ac:dyDescent="0.35">
      <c r="A1911" s="10">
        <v>1651</v>
      </c>
      <c r="B1911" s="2"/>
      <c r="C1911" s="5" t="s">
        <v>1535</v>
      </c>
      <c r="D1911" s="11"/>
      <c r="E1911" s="1"/>
      <c r="G1911" s="1"/>
      <c r="H1911" s="1"/>
    </row>
    <row r="1912" spans="1:8" x14ac:dyDescent="0.25">
      <c r="A1912"/>
      <c r="B1912" s="2">
        <v>98</v>
      </c>
      <c r="C1912" s="5" t="s">
        <v>1536</v>
      </c>
      <c r="D1912" s="12">
        <v>0</v>
      </c>
      <c r="E1912" s="12">
        <v>94457000</v>
      </c>
      <c r="F1912" s="12">
        <v>94457000</v>
      </c>
      <c r="G1912" s="12">
        <v>99632000</v>
      </c>
      <c r="H1912" s="12">
        <v>-5175000</v>
      </c>
    </row>
    <row r="1913" spans="1:8" ht="15" customHeight="1" x14ac:dyDescent="0.25">
      <c r="A1913"/>
      <c r="B1913" s="13" t="s">
        <v>13</v>
      </c>
      <c r="C1913" s="14" t="s">
        <v>1537</v>
      </c>
      <c r="D1913" s="15">
        <f>SUBTOTAL(9,D1912:D1912)</f>
        <v>0</v>
      </c>
      <c r="E1913" s="15">
        <f>SUBTOTAL(9,E1912:E1912)</f>
        <v>94457000</v>
      </c>
      <c r="F1913" s="15">
        <f>SUBTOTAL(9,F1912:F1912)</f>
        <v>94457000</v>
      </c>
      <c r="G1913" s="15">
        <f>SUBTOTAL(9,G1912:G1912)</f>
        <v>99632000</v>
      </c>
      <c r="H1913" s="15">
        <f>SUBTOTAL(9,H1912:H1912)</f>
        <v>-5175000</v>
      </c>
    </row>
    <row r="1914" spans="1:8" ht="15" customHeight="1" x14ac:dyDescent="0.25">
      <c r="B1914" s="16"/>
      <c r="C1914" s="14" t="s">
        <v>1538</v>
      </c>
      <c r="D1914" s="17">
        <f>SUBTOTAL(9,D1908:D1913)</f>
        <v>0</v>
      </c>
      <c r="E1914" s="17">
        <f>SUBTOTAL(9,E1908:E1913)</f>
        <v>105292400</v>
      </c>
      <c r="F1914" s="17">
        <f>SUBTOTAL(9,F1908:F1913)</f>
        <v>105292400</v>
      </c>
      <c r="G1914" s="17">
        <f>SUBTOTAL(9,G1908:G1913)</f>
        <v>109465580.71242</v>
      </c>
      <c r="H1914" s="17">
        <f>SUBTOTAL(9,H1908:H1913)</f>
        <v>-4173180.7124199998</v>
      </c>
    </row>
    <row r="1915" spans="1:8" ht="15" customHeight="1" x14ac:dyDescent="0.25">
      <c r="B1915" s="16"/>
      <c r="C1915" s="14" t="s">
        <v>1539</v>
      </c>
      <c r="D1915" s="17">
        <f>SUBTOTAL(9,D1848:D1914)</f>
        <v>862411</v>
      </c>
      <c r="E1915" s="17">
        <f>SUBTOTAL(9,E1848:E1914)</f>
        <v>162364080</v>
      </c>
      <c r="F1915" s="17">
        <f>SUBTOTAL(9,F1848:F1914)</f>
        <v>163226491</v>
      </c>
      <c r="G1915" s="17">
        <f>SUBTOTAL(9,G1848:G1914)</f>
        <v>158396585.69964001</v>
      </c>
      <c r="H1915" s="17">
        <f>SUBTOTAL(9,H1848:H1914)</f>
        <v>4829905.3003600016</v>
      </c>
    </row>
    <row r="1916" spans="1:8" x14ac:dyDescent="0.25">
      <c r="B1916" s="16"/>
      <c r="C1916" s="18"/>
      <c r="D1916" s="19"/>
      <c r="E1916" s="19"/>
      <c r="F1916" s="19"/>
      <c r="G1916" s="19"/>
      <c r="H1916" s="19"/>
    </row>
    <row r="1917" spans="1:8" ht="15" customHeight="1" x14ac:dyDescent="0.3">
      <c r="A1917" s="1"/>
      <c r="B1917" s="2"/>
      <c r="C1917" s="3" t="s">
        <v>1540</v>
      </c>
      <c r="D1917" s="1"/>
      <c r="E1917" s="1"/>
      <c r="F1917" s="1"/>
      <c r="G1917" s="1"/>
      <c r="H1917" s="1"/>
    </row>
    <row r="1918" spans="1:8" ht="27" customHeight="1" x14ac:dyDescent="0.35">
      <c r="A1918" s="1"/>
      <c r="B1918" s="2"/>
      <c r="C1918" s="9" t="s">
        <v>9</v>
      </c>
      <c r="D1918" s="1"/>
      <c r="E1918" s="1"/>
      <c r="F1918" s="1"/>
      <c r="G1918" s="1"/>
      <c r="H1918" s="1"/>
    </row>
    <row r="1919" spans="1:8" ht="15" customHeight="1" x14ac:dyDescent="0.35">
      <c r="A1919" s="10">
        <v>1700</v>
      </c>
      <c r="B1919" s="2"/>
      <c r="C1919" s="5" t="s">
        <v>1541</v>
      </c>
      <c r="D1919" s="11"/>
      <c r="E1919" s="1"/>
      <c r="G1919" s="1"/>
      <c r="H1919" s="1"/>
    </row>
    <row r="1920" spans="1:8" x14ac:dyDescent="0.25">
      <c r="A1920"/>
      <c r="B1920" s="2">
        <v>1</v>
      </c>
      <c r="C1920" s="5" t="s">
        <v>20</v>
      </c>
      <c r="D1920" s="12">
        <v>21492</v>
      </c>
      <c r="E1920" s="12">
        <v>713560</v>
      </c>
      <c r="F1920" s="12">
        <v>735052</v>
      </c>
      <c r="G1920" s="12">
        <v>682343.15945000004</v>
      </c>
      <c r="H1920" s="12">
        <v>52708.840550000001</v>
      </c>
    </row>
    <row r="1921" spans="1:8" x14ac:dyDescent="0.25">
      <c r="A1921"/>
      <c r="B1921" s="2">
        <v>21</v>
      </c>
      <c r="C1921" s="5" t="s">
        <v>1542</v>
      </c>
      <c r="D1921" s="12">
        <v>0</v>
      </c>
      <c r="E1921" s="12">
        <v>148037</v>
      </c>
      <c r="F1921" s="12">
        <v>148037</v>
      </c>
      <c r="G1921" s="12">
        <v>102048.64271</v>
      </c>
      <c r="H1921" s="12">
        <v>45988.35729</v>
      </c>
    </row>
    <row r="1922" spans="1:8" x14ac:dyDescent="0.25">
      <c r="A1922"/>
      <c r="B1922" s="2">
        <v>22</v>
      </c>
      <c r="C1922" s="5" t="s">
        <v>1543</v>
      </c>
      <c r="D1922" s="12">
        <v>59035</v>
      </c>
      <c r="E1922" s="12">
        <v>513364</v>
      </c>
      <c r="F1922" s="12">
        <v>572399</v>
      </c>
      <c r="G1922" s="12">
        <v>422599.10855</v>
      </c>
      <c r="H1922" s="12">
        <v>149799.89145</v>
      </c>
    </row>
    <row r="1923" spans="1:8" x14ac:dyDescent="0.25">
      <c r="A1923"/>
      <c r="B1923" s="2">
        <v>43</v>
      </c>
      <c r="C1923" s="5" t="s">
        <v>1544</v>
      </c>
      <c r="D1923" s="12">
        <v>2155</v>
      </c>
      <c r="E1923" s="12">
        <v>2179</v>
      </c>
      <c r="F1923" s="12">
        <v>4334</v>
      </c>
      <c r="G1923" s="12">
        <v>0</v>
      </c>
      <c r="H1923" s="12">
        <v>4334</v>
      </c>
    </row>
    <row r="1924" spans="1:8" x14ac:dyDescent="0.25">
      <c r="A1924"/>
      <c r="B1924" s="2">
        <v>52</v>
      </c>
      <c r="C1924" s="5" t="s">
        <v>1545</v>
      </c>
      <c r="D1924" s="12">
        <v>0</v>
      </c>
      <c r="E1924" s="12">
        <v>19392</v>
      </c>
      <c r="F1924" s="12">
        <v>19392</v>
      </c>
      <c r="G1924" s="12">
        <v>3300</v>
      </c>
      <c r="H1924" s="12">
        <v>16092</v>
      </c>
    </row>
    <row r="1925" spans="1:8" x14ac:dyDescent="0.25">
      <c r="A1925"/>
      <c r="B1925" s="2">
        <v>53</v>
      </c>
      <c r="C1925" s="5" t="s">
        <v>1546</v>
      </c>
      <c r="D1925" s="12">
        <v>0</v>
      </c>
      <c r="E1925" s="12">
        <v>14669</v>
      </c>
      <c r="F1925" s="12">
        <v>14669</v>
      </c>
      <c r="G1925" s="12">
        <v>14669</v>
      </c>
      <c r="H1925" s="12">
        <v>0</v>
      </c>
    </row>
    <row r="1926" spans="1:8" x14ac:dyDescent="0.25">
      <c r="A1926"/>
      <c r="B1926" s="2">
        <v>60</v>
      </c>
      <c r="C1926" s="5" t="s">
        <v>1547</v>
      </c>
      <c r="D1926" s="12">
        <v>0</v>
      </c>
      <c r="E1926" s="12">
        <v>16586</v>
      </c>
      <c r="F1926" s="12">
        <v>16586</v>
      </c>
      <c r="G1926" s="12">
        <v>15000</v>
      </c>
      <c r="H1926" s="12">
        <v>1586</v>
      </c>
    </row>
    <row r="1927" spans="1:8" x14ac:dyDescent="0.25">
      <c r="A1927"/>
      <c r="B1927" s="2">
        <v>71</v>
      </c>
      <c r="C1927" s="5" t="s">
        <v>1548</v>
      </c>
      <c r="D1927" s="12">
        <v>7070</v>
      </c>
      <c r="E1927" s="12">
        <v>81966</v>
      </c>
      <c r="F1927" s="12">
        <v>89036</v>
      </c>
      <c r="G1927" s="12">
        <v>82660.797649999993</v>
      </c>
      <c r="H1927" s="12">
        <v>6375.2023499999996</v>
      </c>
    </row>
    <row r="1928" spans="1:8" x14ac:dyDescent="0.25">
      <c r="A1928"/>
      <c r="B1928" s="2">
        <v>73</v>
      </c>
      <c r="C1928" s="5" t="s">
        <v>1549</v>
      </c>
      <c r="D1928" s="12">
        <v>77803</v>
      </c>
      <c r="E1928" s="12">
        <v>98950</v>
      </c>
      <c r="F1928" s="12">
        <v>176753</v>
      </c>
      <c r="G1928" s="12">
        <v>97569.180229999998</v>
      </c>
      <c r="H1928" s="12">
        <v>79183.819770000002</v>
      </c>
    </row>
    <row r="1929" spans="1:8" x14ac:dyDescent="0.25">
      <c r="A1929"/>
      <c r="B1929" s="2">
        <v>78</v>
      </c>
      <c r="C1929" s="5" t="s">
        <v>1550</v>
      </c>
      <c r="D1929" s="12">
        <v>31107</v>
      </c>
      <c r="E1929" s="12">
        <v>651350</v>
      </c>
      <c r="F1929" s="12">
        <v>682457</v>
      </c>
      <c r="G1929" s="12">
        <v>643906.20586999995</v>
      </c>
      <c r="H1929" s="12">
        <v>38550.794130000002</v>
      </c>
    </row>
    <row r="1930" spans="1:8" ht="25" x14ac:dyDescent="0.25">
      <c r="A1930"/>
      <c r="B1930" s="2">
        <v>79</v>
      </c>
      <c r="C1930" s="5" t="s">
        <v>1551</v>
      </c>
      <c r="D1930" s="12">
        <v>0</v>
      </c>
      <c r="E1930" s="12">
        <v>2046278</v>
      </c>
      <c r="F1930" s="12">
        <v>2046278</v>
      </c>
      <c r="G1930" s="12">
        <v>850000</v>
      </c>
      <c r="H1930" s="12">
        <v>1196278</v>
      </c>
    </row>
    <row r="1931" spans="1:8" x14ac:dyDescent="0.25">
      <c r="A1931"/>
      <c r="B1931" s="2">
        <v>90</v>
      </c>
      <c r="C1931" s="5" t="s">
        <v>1552</v>
      </c>
      <c r="D1931" s="12">
        <v>0</v>
      </c>
      <c r="E1931" s="12">
        <v>27243</v>
      </c>
      <c r="F1931" s="12">
        <v>27243</v>
      </c>
      <c r="G1931" s="12">
        <v>27243</v>
      </c>
      <c r="H1931" s="12">
        <v>0</v>
      </c>
    </row>
    <row r="1932" spans="1:8" ht="15" customHeight="1" x14ac:dyDescent="0.25">
      <c r="A1932"/>
      <c r="B1932" s="13" t="s">
        <v>13</v>
      </c>
      <c r="C1932" s="14" t="s">
        <v>1553</v>
      </c>
      <c r="D1932" s="15">
        <f>SUBTOTAL(9,D1920:D1931)</f>
        <v>198662</v>
      </c>
      <c r="E1932" s="15">
        <f>SUBTOTAL(9,E1920:E1931)</f>
        <v>4333574</v>
      </c>
      <c r="F1932" s="15">
        <f>SUBTOTAL(9,F1920:F1931)</f>
        <v>4532236</v>
      </c>
      <c r="G1932" s="15">
        <f>SUBTOTAL(9,G1920:G1931)</f>
        <v>2941339.0944600003</v>
      </c>
      <c r="H1932" s="15">
        <f>SUBTOTAL(9,H1920:H1931)</f>
        <v>1590896.9055399999</v>
      </c>
    </row>
    <row r="1933" spans="1:8" ht="15" customHeight="1" x14ac:dyDescent="0.35">
      <c r="A1933" s="10">
        <v>1710</v>
      </c>
      <c r="B1933" s="2"/>
      <c r="C1933" s="5" t="s">
        <v>1554</v>
      </c>
      <c r="D1933" s="11"/>
      <c r="E1933" s="1"/>
      <c r="G1933" s="1"/>
      <c r="H1933" s="1"/>
    </row>
    <row r="1934" spans="1:8" x14ac:dyDescent="0.25">
      <c r="A1934"/>
      <c r="B1934" s="2">
        <v>1</v>
      </c>
      <c r="C1934" s="5" t="s">
        <v>630</v>
      </c>
      <c r="D1934" s="12">
        <v>446822</v>
      </c>
      <c r="E1934" s="12">
        <v>6141235</v>
      </c>
      <c r="F1934" s="12">
        <v>6588057</v>
      </c>
      <c r="G1934" s="12">
        <v>5727773.5303400001</v>
      </c>
      <c r="H1934" s="12">
        <v>860283.46965999994</v>
      </c>
    </row>
    <row r="1935" spans="1:8" x14ac:dyDescent="0.25">
      <c r="A1935"/>
      <c r="B1935" s="2">
        <v>47</v>
      </c>
      <c r="C1935" s="5" t="s">
        <v>1555</v>
      </c>
      <c r="D1935" s="12">
        <v>232266</v>
      </c>
      <c r="E1935" s="12">
        <v>4147162</v>
      </c>
      <c r="F1935" s="12">
        <v>4379428</v>
      </c>
      <c r="G1935" s="12">
        <v>2893859.4857000001</v>
      </c>
      <c r="H1935" s="12">
        <v>1485568.5142999999</v>
      </c>
    </row>
    <row r="1936" spans="1:8" ht="15" customHeight="1" x14ac:dyDescent="0.25">
      <c r="A1936"/>
      <c r="B1936" s="13" t="s">
        <v>13</v>
      </c>
      <c r="C1936" s="14" t="s">
        <v>1556</v>
      </c>
      <c r="D1936" s="15">
        <f>SUBTOTAL(9,D1934:D1935)</f>
        <v>679088</v>
      </c>
      <c r="E1936" s="15">
        <f>SUBTOTAL(9,E1934:E1935)</f>
        <v>10288397</v>
      </c>
      <c r="F1936" s="15">
        <f>SUBTOTAL(9,F1934:F1935)</f>
        <v>10967485</v>
      </c>
      <c r="G1936" s="15">
        <f>SUBTOTAL(9,G1934:G1935)</f>
        <v>8621633.0160400011</v>
      </c>
      <c r="H1936" s="15">
        <f>SUBTOTAL(9,H1934:H1935)</f>
        <v>2345851.9839599999</v>
      </c>
    </row>
    <row r="1937" spans="1:8" ht="15" customHeight="1" x14ac:dyDescent="0.35">
      <c r="A1937" s="10">
        <v>1716</v>
      </c>
      <c r="B1937" s="2"/>
      <c r="C1937" s="5" t="s">
        <v>1557</v>
      </c>
      <c r="D1937" s="11"/>
      <c r="E1937" s="1"/>
      <c r="G1937" s="1"/>
      <c r="H1937" s="1"/>
    </row>
    <row r="1938" spans="1:8" x14ac:dyDescent="0.25">
      <c r="A1938"/>
      <c r="B1938" s="2">
        <v>51</v>
      </c>
      <c r="C1938" s="5" t="s">
        <v>1558</v>
      </c>
      <c r="D1938" s="12">
        <v>0</v>
      </c>
      <c r="E1938" s="12">
        <v>290854</v>
      </c>
      <c r="F1938" s="12">
        <v>290854</v>
      </c>
      <c r="G1938" s="12">
        <v>259454</v>
      </c>
      <c r="H1938" s="12">
        <v>31400</v>
      </c>
    </row>
    <row r="1939" spans="1:8" ht="15" customHeight="1" x14ac:dyDescent="0.25">
      <c r="A1939"/>
      <c r="B1939" s="13" t="s">
        <v>13</v>
      </c>
      <c r="C1939" s="14" t="s">
        <v>1559</v>
      </c>
      <c r="D1939" s="15">
        <f>SUBTOTAL(9,D1938:D1938)</f>
        <v>0</v>
      </c>
      <c r="E1939" s="15">
        <f>SUBTOTAL(9,E1938:E1938)</f>
        <v>290854</v>
      </c>
      <c r="F1939" s="15">
        <f>SUBTOTAL(9,F1938:F1938)</f>
        <v>290854</v>
      </c>
      <c r="G1939" s="15">
        <f>SUBTOTAL(9,G1938:G1938)</f>
        <v>259454</v>
      </c>
      <c r="H1939" s="15">
        <f>SUBTOTAL(9,H1938:H1938)</f>
        <v>31400</v>
      </c>
    </row>
    <row r="1940" spans="1:8" ht="15" customHeight="1" x14ac:dyDescent="0.35">
      <c r="A1940" s="10">
        <v>1720</v>
      </c>
      <c r="B1940" s="2"/>
      <c r="C1940" s="5" t="s">
        <v>1560</v>
      </c>
      <c r="D1940" s="11"/>
      <c r="E1940" s="1"/>
      <c r="G1940" s="1"/>
      <c r="H1940" s="1"/>
    </row>
    <row r="1941" spans="1:8" x14ac:dyDescent="0.25">
      <c r="A1941"/>
      <c r="B1941" s="2">
        <v>1</v>
      </c>
      <c r="C1941" s="5" t="s">
        <v>20</v>
      </c>
      <c r="D1941" s="12">
        <v>573837</v>
      </c>
      <c r="E1941" s="12">
        <v>40224972</v>
      </c>
      <c r="F1941" s="12">
        <v>40798809</v>
      </c>
      <c r="G1941" s="12">
        <v>34877300.992380001</v>
      </c>
      <c r="H1941" s="12">
        <v>5921508.0076200003</v>
      </c>
    </row>
    <row r="1942" spans="1:8" x14ac:dyDescent="0.25">
      <c r="A1942"/>
      <c r="B1942" s="2">
        <v>71</v>
      </c>
      <c r="C1942" s="5" t="s">
        <v>1548</v>
      </c>
      <c r="D1942" s="12">
        <v>6271</v>
      </c>
      <c r="E1942" s="12">
        <v>41583</v>
      </c>
      <c r="F1942" s="12">
        <v>47854</v>
      </c>
      <c r="G1942" s="12">
        <v>38994.681850000001</v>
      </c>
      <c r="H1942" s="12">
        <v>8859.3181499999992</v>
      </c>
    </row>
    <row r="1943" spans="1:8" ht="15" customHeight="1" x14ac:dyDescent="0.25">
      <c r="A1943"/>
      <c r="B1943" s="13" t="s">
        <v>13</v>
      </c>
      <c r="C1943" s="14" t="s">
        <v>1561</v>
      </c>
      <c r="D1943" s="15">
        <f>SUBTOTAL(9,D1941:D1942)</f>
        <v>580108</v>
      </c>
      <c r="E1943" s="15">
        <f>SUBTOTAL(9,E1941:E1942)</f>
        <v>40266555</v>
      </c>
      <c r="F1943" s="15">
        <f>SUBTOTAL(9,F1941:F1942)</f>
        <v>40846663</v>
      </c>
      <c r="G1943" s="15">
        <f>SUBTOTAL(9,G1941:G1942)</f>
        <v>34916295.674230002</v>
      </c>
      <c r="H1943" s="15">
        <f>SUBTOTAL(9,H1941:H1942)</f>
        <v>5930367.32577</v>
      </c>
    </row>
    <row r="1944" spans="1:8" ht="15" customHeight="1" x14ac:dyDescent="0.35">
      <c r="A1944" s="10">
        <v>1735</v>
      </c>
      <c r="B1944" s="2"/>
      <c r="C1944" s="5" t="s">
        <v>1562</v>
      </c>
      <c r="D1944" s="11"/>
      <c r="E1944" s="1"/>
      <c r="G1944" s="1"/>
      <c r="H1944" s="1"/>
    </row>
    <row r="1945" spans="1:8" x14ac:dyDescent="0.25">
      <c r="A1945"/>
      <c r="B1945" s="2">
        <v>21</v>
      </c>
      <c r="C1945" s="5" t="s">
        <v>25</v>
      </c>
      <c r="D1945" s="12">
        <v>0</v>
      </c>
      <c r="E1945" s="12">
        <v>3127522</v>
      </c>
      <c r="F1945" s="12">
        <v>3127522</v>
      </c>
      <c r="G1945" s="12">
        <v>2758816.6242999998</v>
      </c>
      <c r="H1945" s="12">
        <v>368705.37569999998</v>
      </c>
    </row>
    <row r="1946" spans="1:8" ht="15" customHeight="1" x14ac:dyDescent="0.25">
      <c r="A1946"/>
      <c r="B1946" s="13" t="s">
        <v>13</v>
      </c>
      <c r="C1946" s="14" t="s">
        <v>1563</v>
      </c>
      <c r="D1946" s="15">
        <f>SUBTOTAL(9,D1945:D1945)</f>
        <v>0</v>
      </c>
      <c r="E1946" s="15">
        <f>SUBTOTAL(9,E1945:E1945)</f>
        <v>3127522</v>
      </c>
      <c r="F1946" s="15">
        <f>SUBTOTAL(9,F1945:F1945)</f>
        <v>3127522</v>
      </c>
      <c r="G1946" s="15">
        <f>SUBTOTAL(9,G1945:G1945)</f>
        <v>2758816.6242999998</v>
      </c>
      <c r="H1946" s="15">
        <f>SUBTOTAL(9,H1945:H1945)</f>
        <v>368705.37569999998</v>
      </c>
    </row>
    <row r="1947" spans="1:8" ht="15" customHeight="1" x14ac:dyDescent="0.35">
      <c r="A1947" s="10">
        <v>1760</v>
      </c>
      <c r="B1947" s="2"/>
      <c r="C1947" s="5" t="s">
        <v>1564</v>
      </c>
      <c r="D1947" s="11"/>
      <c r="E1947" s="1"/>
      <c r="G1947" s="1"/>
      <c r="H1947" s="1"/>
    </row>
    <row r="1948" spans="1:8" x14ac:dyDescent="0.25">
      <c r="A1948"/>
      <c r="B1948" s="2">
        <v>1</v>
      </c>
      <c r="C1948" s="5" t="s">
        <v>1565</v>
      </c>
      <c r="D1948" s="12">
        <v>73332</v>
      </c>
      <c r="E1948" s="12">
        <v>2408926</v>
      </c>
      <c r="F1948" s="12">
        <v>2482258</v>
      </c>
      <c r="G1948" s="12">
        <v>2093295.7790699999</v>
      </c>
      <c r="H1948" s="12">
        <v>388962.22093000001</v>
      </c>
    </row>
    <row r="1949" spans="1:8" x14ac:dyDescent="0.25">
      <c r="A1949"/>
      <c r="B1949" s="2">
        <v>44</v>
      </c>
      <c r="C1949" s="5" t="s">
        <v>1566</v>
      </c>
      <c r="D1949" s="12">
        <v>39477</v>
      </c>
      <c r="E1949" s="12">
        <v>97028</v>
      </c>
      <c r="F1949" s="12">
        <v>136505</v>
      </c>
      <c r="G1949" s="12">
        <v>79598.612269999998</v>
      </c>
      <c r="H1949" s="12">
        <v>56906.387730000002</v>
      </c>
    </row>
    <row r="1950" spans="1:8" x14ac:dyDescent="0.25">
      <c r="A1950"/>
      <c r="B1950" s="2">
        <v>45</v>
      </c>
      <c r="C1950" s="5" t="s">
        <v>31</v>
      </c>
      <c r="D1950" s="12">
        <v>1440476</v>
      </c>
      <c r="E1950" s="12">
        <v>22407201</v>
      </c>
      <c r="F1950" s="12">
        <v>23847677</v>
      </c>
      <c r="G1950" s="12">
        <v>17190463.941950001</v>
      </c>
      <c r="H1950" s="12">
        <v>6657213.0580500001</v>
      </c>
    </row>
    <row r="1951" spans="1:8" x14ac:dyDescent="0.25">
      <c r="A1951"/>
      <c r="B1951" s="2">
        <v>48</v>
      </c>
      <c r="C1951" s="5" t="s">
        <v>1567</v>
      </c>
      <c r="D1951" s="12">
        <v>70573</v>
      </c>
      <c r="E1951" s="12">
        <v>206700</v>
      </c>
      <c r="F1951" s="12">
        <v>277273</v>
      </c>
      <c r="G1951" s="12">
        <v>168319.76366999999</v>
      </c>
      <c r="H1951" s="12">
        <v>108953.23633</v>
      </c>
    </row>
    <row r="1952" spans="1:8" ht="25" x14ac:dyDescent="0.25">
      <c r="A1952"/>
      <c r="B1952" s="2">
        <v>75</v>
      </c>
      <c r="C1952" s="5" t="s">
        <v>1568</v>
      </c>
      <c r="D1952" s="12">
        <v>0</v>
      </c>
      <c r="E1952" s="12">
        <v>192953</v>
      </c>
      <c r="F1952" s="12">
        <v>192953</v>
      </c>
      <c r="G1952" s="12">
        <v>192952.25584999999</v>
      </c>
      <c r="H1952" s="12">
        <v>0.74414999999999998</v>
      </c>
    </row>
    <row r="1953" spans="1:8" ht="15" customHeight="1" x14ac:dyDescent="0.25">
      <c r="A1953"/>
      <c r="B1953" s="13" t="s">
        <v>13</v>
      </c>
      <c r="C1953" s="14" t="s">
        <v>1569</v>
      </c>
      <c r="D1953" s="15">
        <f>SUBTOTAL(9,D1948:D1952)</f>
        <v>1623858</v>
      </c>
      <c r="E1953" s="15">
        <f>SUBTOTAL(9,E1948:E1952)</f>
        <v>25312808</v>
      </c>
      <c r="F1953" s="15">
        <f>SUBTOTAL(9,F1948:F1952)</f>
        <v>26936666</v>
      </c>
      <c r="G1953" s="15">
        <f>SUBTOTAL(9,G1948:G1952)</f>
        <v>19724630.352809999</v>
      </c>
      <c r="H1953" s="15">
        <f>SUBTOTAL(9,H1948:H1952)</f>
        <v>7212035.6471899999</v>
      </c>
    </row>
    <row r="1954" spans="1:8" ht="15" customHeight="1" x14ac:dyDescent="0.35">
      <c r="A1954" s="10">
        <v>1791</v>
      </c>
      <c r="B1954" s="2"/>
      <c r="C1954" s="5" t="s">
        <v>504</v>
      </c>
      <c r="D1954" s="11"/>
      <c r="E1954" s="1"/>
      <c r="G1954" s="1"/>
      <c r="H1954" s="1"/>
    </row>
    <row r="1955" spans="1:8" x14ac:dyDescent="0.25">
      <c r="A1955"/>
      <c r="B1955" s="2">
        <v>1</v>
      </c>
      <c r="C1955" s="5" t="s">
        <v>20</v>
      </c>
      <c r="D1955" s="12">
        <v>1036</v>
      </c>
      <c r="E1955" s="12">
        <v>788135</v>
      </c>
      <c r="F1955" s="12">
        <v>789171</v>
      </c>
      <c r="G1955" s="12">
        <v>723947.63182999997</v>
      </c>
      <c r="H1955" s="12">
        <v>65223.368170000002</v>
      </c>
    </row>
    <row r="1956" spans="1:8" ht="15" customHeight="1" x14ac:dyDescent="0.25">
      <c r="A1956"/>
      <c r="B1956" s="13" t="s">
        <v>13</v>
      </c>
      <c r="C1956" s="14" t="s">
        <v>1570</v>
      </c>
      <c r="D1956" s="15">
        <f>SUBTOTAL(9,D1955:D1955)</f>
        <v>1036</v>
      </c>
      <c r="E1956" s="15">
        <f>SUBTOTAL(9,E1955:E1955)</f>
        <v>788135</v>
      </c>
      <c r="F1956" s="15">
        <f>SUBTOTAL(9,F1955:F1955)</f>
        <v>789171</v>
      </c>
      <c r="G1956" s="15">
        <f>SUBTOTAL(9,G1955:G1955)</f>
        <v>723947.63182999997</v>
      </c>
      <c r="H1956" s="15">
        <f>SUBTOTAL(9,H1955:H1955)</f>
        <v>65223.368170000002</v>
      </c>
    </row>
    <row r="1957" spans="1:8" ht="15" customHeight="1" x14ac:dyDescent="0.25">
      <c r="B1957" s="16"/>
      <c r="C1957" s="14" t="s">
        <v>1571</v>
      </c>
      <c r="D1957" s="17">
        <f>SUBTOTAL(9,D1918:D1956)</f>
        <v>3082752</v>
      </c>
      <c r="E1957" s="17">
        <f>SUBTOTAL(9,E1918:E1956)</f>
        <v>84407845</v>
      </c>
      <c r="F1957" s="17">
        <f>SUBTOTAL(9,F1918:F1956)</f>
        <v>87490597</v>
      </c>
      <c r="G1957" s="17">
        <f>SUBTOTAL(9,G1918:G1956)</f>
        <v>69946116.393670008</v>
      </c>
      <c r="H1957" s="17">
        <f>SUBTOTAL(9,H1918:H1956)</f>
        <v>17544480.606330004</v>
      </c>
    </row>
    <row r="1958" spans="1:8" x14ac:dyDescent="0.25">
      <c r="B1958" s="16"/>
      <c r="C1958" s="18"/>
      <c r="D1958" s="19"/>
      <c r="E1958" s="19"/>
      <c r="F1958" s="19"/>
      <c r="G1958" s="19"/>
      <c r="H1958" s="19"/>
    </row>
    <row r="1959" spans="1:8" ht="15" customHeight="1" x14ac:dyDescent="0.3">
      <c r="A1959" s="1"/>
      <c r="B1959" s="2"/>
      <c r="C1959" s="3" t="s">
        <v>1572</v>
      </c>
      <c r="D1959" s="1"/>
      <c r="E1959" s="1"/>
      <c r="F1959" s="1"/>
      <c r="G1959" s="1"/>
      <c r="H1959" s="1"/>
    </row>
    <row r="1960" spans="1:8" ht="27" customHeight="1" x14ac:dyDescent="0.35">
      <c r="A1960" s="1"/>
      <c r="B1960" s="2"/>
      <c r="C1960" s="9" t="s">
        <v>177</v>
      </c>
      <c r="D1960" s="1"/>
      <c r="E1960" s="1"/>
      <c r="F1960" s="1"/>
      <c r="G1960" s="1"/>
      <c r="H1960" s="1"/>
    </row>
    <row r="1961" spans="1:8" ht="15" customHeight="1" x14ac:dyDescent="0.35">
      <c r="A1961" s="10">
        <v>1800</v>
      </c>
      <c r="B1961" s="2"/>
      <c r="C1961" s="5" t="s">
        <v>1573</v>
      </c>
      <c r="D1961" s="11"/>
      <c r="E1961" s="1"/>
      <c r="G1961" s="1"/>
      <c r="H1961" s="1"/>
    </row>
    <row r="1962" spans="1:8" x14ac:dyDescent="0.25">
      <c r="A1962"/>
      <c r="B1962" s="2">
        <v>1</v>
      </c>
      <c r="C1962" s="5" t="s">
        <v>20</v>
      </c>
      <c r="D1962" s="12">
        <v>9555</v>
      </c>
      <c r="E1962" s="12">
        <v>227500</v>
      </c>
      <c r="F1962" s="12">
        <v>237055</v>
      </c>
      <c r="G1962" s="12">
        <v>195916.30682999999</v>
      </c>
      <c r="H1962" s="12">
        <v>41138.693169999999</v>
      </c>
    </row>
    <row r="1963" spans="1:8" x14ac:dyDescent="0.25">
      <c r="A1963"/>
      <c r="B1963" s="2">
        <v>21</v>
      </c>
      <c r="C1963" s="5" t="s">
        <v>1574</v>
      </c>
      <c r="D1963" s="12">
        <v>26493</v>
      </c>
      <c r="E1963" s="12">
        <v>39003</v>
      </c>
      <c r="F1963" s="12">
        <v>65496</v>
      </c>
      <c r="G1963" s="12">
        <v>30477.94975</v>
      </c>
      <c r="H1963" s="12">
        <v>35018.05025</v>
      </c>
    </row>
    <row r="1964" spans="1:8" x14ac:dyDescent="0.25">
      <c r="A1964"/>
      <c r="B1964" s="2">
        <v>50</v>
      </c>
      <c r="C1964" s="5" t="s">
        <v>1575</v>
      </c>
      <c r="D1964" s="12">
        <v>0</v>
      </c>
      <c r="E1964" s="12">
        <v>5107</v>
      </c>
      <c r="F1964" s="12">
        <v>5107</v>
      </c>
      <c r="G1964" s="12">
        <v>684.01</v>
      </c>
      <c r="H1964" s="12">
        <v>4422.99</v>
      </c>
    </row>
    <row r="1965" spans="1:8" x14ac:dyDescent="0.25">
      <c r="A1965"/>
      <c r="B1965" s="2">
        <v>70</v>
      </c>
      <c r="C1965" s="5" t="s">
        <v>1576</v>
      </c>
      <c r="D1965" s="12">
        <v>0</v>
      </c>
      <c r="E1965" s="12">
        <v>9900</v>
      </c>
      <c r="F1965" s="12">
        <v>9900</v>
      </c>
      <c r="G1965" s="12">
        <v>9898.5282999999999</v>
      </c>
      <c r="H1965" s="12">
        <v>1.4717</v>
      </c>
    </row>
    <row r="1966" spans="1:8" x14ac:dyDescent="0.25">
      <c r="A1966"/>
      <c r="B1966" s="2">
        <v>71</v>
      </c>
      <c r="C1966" s="5" t="s">
        <v>1577</v>
      </c>
      <c r="D1966" s="12">
        <v>0</v>
      </c>
      <c r="E1966" s="12">
        <v>15627</v>
      </c>
      <c r="F1966" s="12">
        <v>15627</v>
      </c>
      <c r="G1966" s="12">
        <v>15627</v>
      </c>
      <c r="H1966" s="12">
        <v>0</v>
      </c>
    </row>
    <row r="1967" spans="1:8" x14ac:dyDescent="0.25">
      <c r="A1967"/>
      <c r="B1967" s="2">
        <v>72</v>
      </c>
      <c r="C1967" s="5" t="s">
        <v>1578</v>
      </c>
      <c r="D1967" s="12">
        <v>0</v>
      </c>
      <c r="E1967" s="12">
        <v>4085</v>
      </c>
      <c r="F1967" s="12">
        <v>4085</v>
      </c>
      <c r="G1967" s="12">
        <v>7196.62</v>
      </c>
      <c r="H1967" s="12">
        <v>-3111.62</v>
      </c>
    </row>
    <row r="1968" spans="1:8" ht="15" customHeight="1" x14ac:dyDescent="0.25">
      <c r="A1968"/>
      <c r="B1968" s="13" t="s">
        <v>13</v>
      </c>
      <c r="C1968" s="14" t="s">
        <v>1579</v>
      </c>
      <c r="D1968" s="15">
        <f>SUBTOTAL(9,D1962:D1967)</f>
        <v>36048</v>
      </c>
      <c r="E1968" s="15">
        <f>SUBTOTAL(9,E1962:E1967)</f>
        <v>301222</v>
      </c>
      <c r="F1968" s="15">
        <f>SUBTOTAL(9,F1962:F1967)</f>
        <v>337270</v>
      </c>
      <c r="G1968" s="15">
        <f>SUBTOTAL(9,G1962:G1967)</f>
        <v>259800.41488</v>
      </c>
      <c r="H1968" s="15">
        <f>SUBTOTAL(9,H1962:H1967)</f>
        <v>77469.585120000003</v>
      </c>
    </row>
    <row r="1969" spans="1:8" ht="15" customHeight="1" x14ac:dyDescent="0.25">
      <c r="B1969" s="16"/>
      <c r="C1969" s="14" t="s">
        <v>182</v>
      </c>
      <c r="D1969" s="17">
        <f>SUBTOTAL(9,D1961:D1968)</f>
        <v>36048</v>
      </c>
      <c r="E1969" s="17">
        <f>SUBTOTAL(9,E1961:E1968)</f>
        <v>301222</v>
      </c>
      <c r="F1969" s="17">
        <f>SUBTOTAL(9,F1961:F1968)</f>
        <v>337270</v>
      </c>
      <c r="G1969" s="17">
        <f>SUBTOTAL(9,G1961:G1968)</f>
        <v>259800.41488</v>
      </c>
      <c r="H1969" s="17">
        <f>SUBTOTAL(9,H1961:H1968)</f>
        <v>77469.585120000003</v>
      </c>
    </row>
    <row r="1970" spans="1:8" ht="27" customHeight="1" x14ac:dyDescent="0.35">
      <c r="A1970" s="1"/>
      <c r="B1970" s="2"/>
      <c r="C1970" s="9" t="s">
        <v>1580</v>
      </c>
      <c r="D1970" s="1"/>
      <c r="E1970" s="1"/>
      <c r="F1970" s="1"/>
      <c r="G1970" s="1"/>
      <c r="H1970" s="1"/>
    </row>
    <row r="1971" spans="1:8" ht="15" customHeight="1" x14ac:dyDescent="0.35">
      <c r="A1971" s="10">
        <v>1810</v>
      </c>
      <c r="B1971" s="2"/>
      <c r="C1971" s="5" t="s">
        <v>1581</v>
      </c>
      <c r="D1971" s="11"/>
      <c r="E1971" s="1"/>
      <c r="G1971" s="1"/>
      <c r="H1971" s="1"/>
    </row>
    <row r="1972" spans="1:8" x14ac:dyDescent="0.25">
      <c r="A1972"/>
      <c r="B1972" s="2">
        <v>1</v>
      </c>
      <c r="C1972" s="5" t="s">
        <v>20</v>
      </c>
      <c r="D1972" s="12">
        <v>4037</v>
      </c>
      <c r="E1972" s="12">
        <v>343500</v>
      </c>
      <c r="F1972" s="12">
        <v>347537</v>
      </c>
      <c r="G1972" s="12">
        <v>303950.00783999998</v>
      </c>
      <c r="H1972" s="12">
        <v>43586.992160000002</v>
      </c>
    </row>
    <row r="1973" spans="1:8" x14ac:dyDescent="0.25">
      <c r="A1973"/>
      <c r="B1973" s="2">
        <v>21</v>
      </c>
      <c r="C1973" s="5" t="s">
        <v>30</v>
      </c>
      <c r="D1973" s="12">
        <v>31117</v>
      </c>
      <c r="E1973" s="12">
        <v>191876</v>
      </c>
      <c r="F1973" s="12">
        <v>222993</v>
      </c>
      <c r="G1973" s="12">
        <v>167272.98177000001</v>
      </c>
      <c r="H1973" s="12">
        <v>55720.018230000001</v>
      </c>
    </row>
    <row r="1974" spans="1:8" x14ac:dyDescent="0.25">
      <c r="A1974"/>
      <c r="B1974" s="2">
        <v>23</v>
      </c>
      <c r="C1974" s="5" t="s">
        <v>1582</v>
      </c>
      <c r="D1974" s="12">
        <v>0</v>
      </c>
      <c r="E1974" s="12">
        <v>75700</v>
      </c>
      <c r="F1974" s="12">
        <v>75700</v>
      </c>
      <c r="G1974" s="12">
        <v>73415.84203</v>
      </c>
      <c r="H1974" s="12">
        <v>2284.1579700000002</v>
      </c>
    </row>
    <row r="1975" spans="1:8" ht="15" customHeight="1" x14ac:dyDescent="0.25">
      <c r="A1975"/>
      <c r="B1975" s="13" t="s">
        <v>13</v>
      </c>
      <c r="C1975" s="14" t="s">
        <v>1583</v>
      </c>
      <c r="D1975" s="15">
        <f>SUBTOTAL(9,D1972:D1974)</f>
        <v>35154</v>
      </c>
      <c r="E1975" s="15">
        <f>SUBTOTAL(9,E1972:E1974)</f>
        <v>611076</v>
      </c>
      <c r="F1975" s="15">
        <f>SUBTOTAL(9,F1972:F1974)</f>
        <v>646230</v>
      </c>
      <c r="G1975" s="15">
        <f>SUBTOTAL(9,G1972:G1974)</f>
        <v>544638.83163999999</v>
      </c>
      <c r="H1975" s="15">
        <f>SUBTOTAL(9,H1972:H1974)</f>
        <v>101591.16836000001</v>
      </c>
    </row>
    <row r="1976" spans="1:8" ht="15" customHeight="1" x14ac:dyDescent="0.35">
      <c r="A1976" s="10">
        <v>1812</v>
      </c>
      <c r="B1976" s="2"/>
      <c r="C1976" s="5" t="s">
        <v>789</v>
      </c>
      <c r="D1976" s="11"/>
      <c r="E1976" s="1"/>
      <c r="G1976" s="1"/>
      <c r="H1976" s="1"/>
    </row>
    <row r="1977" spans="1:8" x14ac:dyDescent="0.25">
      <c r="A1977"/>
      <c r="B1977" s="2">
        <v>1</v>
      </c>
      <c r="C1977" s="5" t="s">
        <v>563</v>
      </c>
      <c r="D1977" s="12">
        <v>16340</v>
      </c>
      <c r="E1977" s="12">
        <v>343266</v>
      </c>
      <c r="F1977" s="12">
        <v>359606</v>
      </c>
      <c r="G1977" s="12">
        <v>298095.89431</v>
      </c>
      <c r="H1977" s="12">
        <v>61510.105689999997</v>
      </c>
    </row>
    <row r="1978" spans="1:8" x14ac:dyDescent="0.25">
      <c r="A1978"/>
      <c r="B1978" s="2">
        <v>21</v>
      </c>
      <c r="C1978" s="5" t="s">
        <v>30</v>
      </c>
      <c r="D1978" s="12">
        <v>1257</v>
      </c>
      <c r="E1978" s="12">
        <v>40000</v>
      </c>
      <c r="F1978" s="12">
        <v>41257</v>
      </c>
      <c r="G1978" s="12">
        <v>29214.761900000001</v>
      </c>
      <c r="H1978" s="12">
        <v>12042.2381</v>
      </c>
    </row>
    <row r="1979" spans="1:8" ht="15" customHeight="1" x14ac:dyDescent="0.25">
      <c r="A1979"/>
      <c r="B1979" s="13" t="s">
        <v>13</v>
      </c>
      <c r="C1979" s="14" t="s">
        <v>1584</v>
      </c>
      <c r="D1979" s="15">
        <f>SUBTOTAL(9,D1977:D1978)</f>
        <v>17597</v>
      </c>
      <c r="E1979" s="15">
        <f>SUBTOTAL(9,E1977:E1978)</f>
        <v>383266</v>
      </c>
      <c r="F1979" s="15">
        <f>SUBTOTAL(9,F1977:F1978)</f>
        <v>400863</v>
      </c>
      <c r="G1979" s="15">
        <f>SUBTOTAL(9,G1977:G1978)</f>
        <v>327310.65620999999</v>
      </c>
      <c r="H1979" s="15">
        <f>SUBTOTAL(9,H1977:H1978)</f>
        <v>73552.343789999999</v>
      </c>
    </row>
    <row r="1980" spans="1:8" ht="15" customHeight="1" x14ac:dyDescent="0.25">
      <c r="B1980" s="16"/>
      <c r="C1980" s="14" t="s">
        <v>1585</v>
      </c>
      <c r="D1980" s="17">
        <f>SUBTOTAL(9,D1971:D1979)</f>
        <v>52751</v>
      </c>
      <c r="E1980" s="17">
        <f>SUBTOTAL(9,E1971:E1979)</f>
        <v>994342</v>
      </c>
      <c r="F1980" s="17">
        <f>SUBTOTAL(9,F1971:F1979)</f>
        <v>1047093</v>
      </c>
      <c r="G1980" s="17">
        <f>SUBTOTAL(9,G1971:G1979)</f>
        <v>871949.48785000003</v>
      </c>
      <c r="H1980" s="17">
        <f>SUBTOTAL(9,H1971:H1979)</f>
        <v>175143.51215</v>
      </c>
    </row>
    <row r="1981" spans="1:8" ht="27" customHeight="1" x14ac:dyDescent="0.35">
      <c r="A1981" s="1"/>
      <c r="B1981" s="2"/>
      <c r="C1981" s="9" t="s">
        <v>1586</v>
      </c>
      <c r="D1981" s="1"/>
      <c r="E1981" s="1"/>
      <c r="F1981" s="1"/>
      <c r="G1981" s="1"/>
      <c r="H1981" s="1"/>
    </row>
    <row r="1982" spans="1:8" ht="15" customHeight="1" x14ac:dyDescent="0.35">
      <c r="A1982" s="10">
        <v>1820</v>
      </c>
      <c r="B1982" s="2"/>
      <c r="C1982" s="5" t="s">
        <v>1587</v>
      </c>
      <c r="D1982" s="11"/>
      <c r="E1982" s="1"/>
      <c r="G1982" s="1"/>
      <c r="H1982" s="1"/>
    </row>
    <row r="1983" spans="1:8" x14ac:dyDescent="0.25">
      <c r="A1983"/>
      <c r="B1983" s="2">
        <v>1</v>
      </c>
      <c r="C1983" s="5" t="s">
        <v>20</v>
      </c>
      <c r="D1983" s="12">
        <v>25673</v>
      </c>
      <c r="E1983" s="12">
        <v>766500</v>
      </c>
      <c r="F1983" s="12">
        <v>792173</v>
      </c>
      <c r="G1983" s="12">
        <v>662768.84369999997</v>
      </c>
      <c r="H1983" s="12">
        <v>129404.1563</v>
      </c>
    </row>
    <row r="1984" spans="1:8" x14ac:dyDescent="0.25">
      <c r="A1984"/>
      <c r="B1984" s="2">
        <v>21</v>
      </c>
      <c r="C1984" s="5" t="s">
        <v>30</v>
      </c>
      <c r="D1984" s="12">
        <v>9011</v>
      </c>
      <c r="E1984" s="12">
        <v>77113</v>
      </c>
      <c r="F1984" s="12">
        <v>86124</v>
      </c>
      <c r="G1984" s="12">
        <v>55374.810299999997</v>
      </c>
      <c r="H1984" s="12">
        <v>30749.189699999999</v>
      </c>
    </row>
    <row r="1985" spans="1:8" x14ac:dyDescent="0.25">
      <c r="A1985"/>
      <c r="B1985" s="2">
        <v>22</v>
      </c>
      <c r="C1985" s="5" t="s">
        <v>1588</v>
      </c>
      <c r="D1985" s="12">
        <v>48559</v>
      </c>
      <c r="E1985" s="12">
        <v>311829</v>
      </c>
      <c r="F1985" s="12">
        <v>360388</v>
      </c>
      <c r="G1985" s="12">
        <v>252030.77434</v>
      </c>
      <c r="H1985" s="12">
        <v>108357.22566</v>
      </c>
    </row>
    <row r="1986" spans="1:8" x14ac:dyDescent="0.25">
      <c r="A1986"/>
      <c r="B1986" s="2">
        <v>23</v>
      </c>
      <c r="C1986" s="5" t="s">
        <v>1582</v>
      </c>
      <c r="D1986" s="12">
        <v>2703</v>
      </c>
      <c r="E1986" s="12">
        <v>67600</v>
      </c>
      <c r="F1986" s="12">
        <v>70303</v>
      </c>
      <c r="G1986" s="12">
        <v>44089.614880000001</v>
      </c>
      <c r="H1986" s="12">
        <v>26213.385119999999</v>
      </c>
    </row>
    <row r="1987" spans="1:8" x14ac:dyDescent="0.25">
      <c r="A1987"/>
      <c r="B1987" s="2">
        <v>25</v>
      </c>
      <c r="C1987" s="5" t="s">
        <v>1589</v>
      </c>
      <c r="D1987" s="12">
        <v>0</v>
      </c>
      <c r="E1987" s="12">
        <v>155000</v>
      </c>
      <c r="F1987" s="12">
        <v>155000</v>
      </c>
      <c r="G1987" s="12">
        <v>95451.534920000006</v>
      </c>
      <c r="H1987" s="12">
        <v>59548.465080000002</v>
      </c>
    </row>
    <row r="1988" spans="1:8" x14ac:dyDescent="0.25">
      <c r="A1988"/>
      <c r="B1988" s="2">
        <v>26</v>
      </c>
      <c r="C1988" s="5" t="s">
        <v>1590</v>
      </c>
      <c r="D1988" s="12">
        <v>2379</v>
      </c>
      <c r="E1988" s="12">
        <v>72000</v>
      </c>
      <c r="F1988" s="12">
        <v>74379</v>
      </c>
      <c r="G1988" s="12">
        <v>61502.716919999999</v>
      </c>
      <c r="H1988" s="12">
        <v>12876.283079999999</v>
      </c>
    </row>
    <row r="1989" spans="1:8" x14ac:dyDescent="0.25">
      <c r="A1989"/>
      <c r="B1989" s="2">
        <v>45</v>
      </c>
      <c r="C1989" s="5" t="s">
        <v>1591</v>
      </c>
      <c r="D1989" s="12">
        <v>6161</v>
      </c>
      <c r="E1989" s="12">
        <v>25000</v>
      </c>
      <c r="F1989" s="12">
        <v>31161</v>
      </c>
      <c r="G1989" s="12">
        <v>18071.586950000001</v>
      </c>
      <c r="H1989" s="12">
        <v>13089.413049999999</v>
      </c>
    </row>
    <row r="1990" spans="1:8" x14ac:dyDescent="0.25">
      <c r="A1990"/>
      <c r="B1990" s="2">
        <v>60</v>
      </c>
      <c r="C1990" s="5" t="s">
        <v>1592</v>
      </c>
      <c r="D1990" s="12">
        <v>18075</v>
      </c>
      <c r="E1990" s="12">
        <v>105500</v>
      </c>
      <c r="F1990" s="12">
        <v>123575</v>
      </c>
      <c r="G1990" s="12">
        <v>5083.0079999999998</v>
      </c>
      <c r="H1990" s="12">
        <v>118491.992</v>
      </c>
    </row>
    <row r="1991" spans="1:8" x14ac:dyDescent="0.25">
      <c r="A1991"/>
      <c r="B1991" s="2">
        <v>62</v>
      </c>
      <c r="C1991" s="5" t="s">
        <v>1593</v>
      </c>
      <c r="D1991" s="12">
        <v>0</v>
      </c>
      <c r="E1991" s="12">
        <v>70237</v>
      </c>
      <c r="F1991" s="12">
        <v>70237</v>
      </c>
      <c r="G1991" s="12">
        <v>70237.001000000004</v>
      </c>
      <c r="H1991" s="12">
        <v>-1E-3</v>
      </c>
    </row>
    <row r="1992" spans="1:8" x14ac:dyDescent="0.25">
      <c r="A1992"/>
      <c r="B1992" s="2">
        <v>72</v>
      </c>
      <c r="C1992" s="5" t="s">
        <v>1594</v>
      </c>
      <c r="D1992" s="12">
        <v>4414</v>
      </c>
      <c r="E1992" s="12">
        <v>6000</v>
      </c>
      <c r="F1992" s="12">
        <v>10414</v>
      </c>
      <c r="G1992" s="12">
        <v>4000</v>
      </c>
      <c r="H1992" s="12">
        <v>6414</v>
      </c>
    </row>
    <row r="1993" spans="1:8" x14ac:dyDescent="0.25">
      <c r="A1993"/>
      <c r="B1993" s="2">
        <v>73</v>
      </c>
      <c r="C1993" s="5" t="s">
        <v>1595</v>
      </c>
      <c r="D1993" s="12">
        <v>0</v>
      </c>
      <c r="E1993" s="12">
        <v>20000</v>
      </c>
      <c r="F1993" s="12">
        <v>20000</v>
      </c>
      <c r="G1993" s="12">
        <v>15000</v>
      </c>
      <c r="H1993" s="12">
        <v>5000</v>
      </c>
    </row>
    <row r="1994" spans="1:8" x14ac:dyDescent="0.25">
      <c r="A1994"/>
      <c r="B1994" s="2">
        <v>74</v>
      </c>
      <c r="C1994" s="5" t="s">
        <v>1596</v>
      </c>
      <c r="D1994" s="12">
        <v>0</v>
      </c>
      <c r="E1994" s="12">
        <v>7000</v>
      </c>
      <c r="F1994" s="12">
        <v>7000</v>
      </c>
      <c r="G1994" s="12">
        <v>7000</v>
      </c>
      <c r="H1994" s="12">
        <v>0</v>
      </c>
    </row>
    <row r="1995" spans="1:8" x14ac:dyDescent="0.25">
      <c r="A1995"/>
      <c r="B1995" s="2">
        <v>75</v>
      </c>
      <c r="C1995" s="5" t="s">
        <v>1597</v>
      </c>
      <c r="D1995" s="12">
        <v>0</v>
      </c>
      <c r="E1995" s="12">
        <v>15400000</v>
      </c>
      <c r="F1995" s="12">
        <v>15400000</v>
      </c>
      <c r="G1995" s="12">
        <v>14926377.938890001</v>
      </c>
      <c r="H1995" s="12">
        <v>473622.06111000001</v>
      </c>
    </row>
    <row r="1996" spans="1:8" x14ac:dyDescent="0.25">
      <c r="A1996"/>
      <c r="B1996" s="2">
        <v>76</v>
      </c>
      <c r="C1996" s="5" t="s">
        <v>1598</v>
      </c>
      <c r="D1996" s="12">
        <v>0</v>
      </c>
      <c r="E1996" s="12">
        <v>60000</v>
      </c>
      <c r="F1996" s="12">
        <v>60000</v>
      </c>
      <c r="G1996" s="12">
        <v>0</v>
      </c>
      <c r="H1996" s="12">
        <v>60000</v>
      </c>
    </row>
    <row r="1997" spans="1:8" ht="15" customHeight="1" x14ac:dyDescent="0.25">
      <c r="A1997"/>
      <c r="B1997" s="13" t="s">
        <v>13</v>
      </c>
      <c r="C1997" s="14" t="s">
        <v>1599</v>
      </c>
      <c r="D1997" s="15">
        <f>SUBTOTAL(9,D1983:D1996)</f>
        <v>116975</v>
      </c>
      <c r="E1997" s="15">
        <f>SUBTOTAL(9,E1983:E1996)</f>
        <v>17143779</v>
      </c>
      <c r="F1997" s="15">
        <f>SUBTOTAL(9,F1983:F1996)</f>
        <v>17260754</v>
      </c>
      <c r="G1997" s="15">
        <f>SUBTOTAL(9,G1983:G1996)</f>
        <v>16216987.8299</v>
      </c>
      <c r="H1997" s="15">
        <f>SUBTOTAL(9,H1983:H1996)</f>
        <v>1043766.1701</v>
      </c>
    </row>
    <row r="1998" spans="1:8" ht="15" customHeight="1" x14ac:dyDescent="0.25">
      <c r="B1998" s="16"/>
      <c r="C1998" s="14" t="s">
        <v>1600</v>
      </c>
      <c r="D1998" s="17">
        <f>SUBTOTAL(9,D1982:D1997)</f>
        <v>116975</v>
      </c>
      <c r="E1998" s="17">
        <f>SUBTOTAL(9,E1982:E1997)</f>
        <v>17143779</v>
      </c>
      <c r="F1998" s="17">
        <f>SUBTOTAL(9,F1982:F1997)</f>
        <v>17260754</v>
      </c>
      <c r="G1998" s="17">
        <f>SUBTOTAL(9,G1982:G1997)</f>
        <v>16216987.8299</v>
      </c>
      <c r="H1998" s="17">
        <f>SUBTOTAL(9,H1982:H1997)</f>
        <v>1043766.1701</v>
      </c>
    </row>
    <row r="1999" spans="1:8" ht="27" customHeight="1" x14ac:dyDescent="0.35">
      <c r="A1999" s="1"/>
      <c r="B1999" s="2"/>
      <c r="C1999" s="9" t="s">
        <v>1601</v>
      </c>
      <c r="D1999" s="1"/>
      <c r="E1999" s="1"/>
      <c r="F1999" s="1"/>
      <c r="G1999" s="1"/>
      <c r="H1999" s="1"/>
    </row>
    <row r="2000" spans="1:8" ht="15" customHeight="1" x14ac:dyDescent="0.35">
      <c r="A2000" s="10">
        <v>1850</v>
      </c>
      <c r="B2000" s="2"/>
      <c r="C2000" s="5" t="s">
        <v>1602</v>
      </c>
      <c r="D2000" s="11"/>
      <c r="E2000" s="1"/>
      <c r="G2000" s="1"/>
      <c r="H2000" s="1"/>
    </row>
    <row r="2001" spans="1:8" x14ac:dyDescent="0.25">
      <c r="A2001"/>
      <c r="B2001" s="2">
        <v>50</v>
      </c>
      <c r="C2001" s="5" t="s">
        <v>1603</v>
      </c>
      <c r="D2001" s="12">
        <v>0</v>
      </c>
      <c r="E2001" s="12">
        <v>993474</v>
      </c>
      <c r="F2001" s="12">
        <v>993474</v>
      </c>
      <c r="G2001" s="12">
        <v>993474</v>
      </c>
      <c r="H2001" s="12">
        <v>0</v>
      </c>
    </row>
    <row r="2002" spans="1:8" x14ac:dyDescent="0.25">
      <c r="A2002"/>
      <c r="B2002" s="2">
        <v>70</v>
      </c>
      <c r="C2002" s="5" t="s">
        <v>1604</v>
      </c>
      <c r="D2002" s="12">
        <v>0</v>
      </c>
      <c r="E2002" s="12">
        <v>104583</v>
      </c>
      <c r="F2002" s="12">
        <v>104583</v>
      </c>
      <c r="G2002" s="12">
        <v>104582.99875</v>
      </c>
      <c r="H2002" s="12">
        <v>1.25E-3</v>
      </c>
    </row>
    <row r="2003" spans="1:8" x14ac:dyDescent="0.25">
      <c r="A2003"/>
      <c r="B2003" s="2">
        <v>71</v>
      </c>
      <c r="C2003" s="5" t="s">
        <v>1605</v>
      </c>
      <c r="D2003" s="12">
        <v>0</v>
      </c>
      <c r="E2003" s="12">
        <v>161000</v>
      </c>
      <c r="F2003" s="12">
        <v>161000</v>
      </c>
      <c r="G2003" s="12">
        <v>161000</v>
      </c>
      <c r="H2003" s="12">
        <v>0</v>
      </c>
    </row>
    <row r="2004" spans="1:8" x14ac:dyDescent="0.25">
      <c r="A2004"/>
      <c r="B2004" s="2">
        <v>72</v>
      </c>
      <c r="C2004" s="5" t="s">
        <v>1606</v>
      </c>
      <c r="D2004" s="12">
        <v>228000</v>
      </c>
      <c r="E2004" s="12">
        <v>3280000</v>
      </c>
      <c r="F2004" s="12">
        <v>3508000</v>
      </c>
      <c r="G2004" s="12">
        <v>2456847</v>
      </c>
      <c r="H2004" s="12">
        <v>1051153</v>
      </c>
    </row>
    <row r="2005" spans="1:8" x14ac:dyDescent="0.25">
      <c r="A2005"/>
      <c r="B2005" s="2">
        <v>75</v>
      </c>
      <c r="C2005" s="5" t="s">
        <v>1607</v>
      </c>
      <c r="D2005" s="12">
        <v>0</v>
      </c>
      <c r="E2005" s="12">
        <v>35237</v>
      </c>
      <c r="F2005" s="12">
        <v>35237</v>
      </c>
      <c r="G2005" s="12">
        <v>35237</v>
      </c>
      <c r="H2005" s="12">
        <v>0</v>
      </c>
    </row>
    <row r="2006" spans="1:8" ht="15" customHeight="1" x14ac:dyDescent="0.25">
      <c r="A2006"/>
      <c r="B2006" s="13" t="s">
        <v>13</v>
      </c>
      <c r="C2006" s="14" t="s">
        <v>1608</v>
      </c>
      <c r="D2006" s="15">
        <f>SUBTOTAL(9,D2001:D2005)</f>
        <v>228000</v>
      </c>
      <c r="E2006" s="15">
        <f>SUBTOTAL(9,E2001:E2005)</f>
        <v>4574294</v>
      </c>
      <c r="F2006" s="15">
        <f>SUBTOTAL(9,F2001:F2005)</f>
        <v>4802294</v>
      </c>
      <c r="G2006" s="15">
        <f>SUBTOTAL(9,G2001:G2005)</f>
        <v>3751140.9987500003</v>
      </c>
      <c r="H2006" s="15">
        <f>SUBTOTAL(9,H2001:H2005)</f>
        <v>1051153.00125</v>
      </c>
    </row>
    <row r="2007" spans="1:8" ht="15" customHeight="1" x14ac:dyDescent="0.25">
      <c r="B2007" s="16"/>
      <c r="C2007" s="14" t="s">
        <v>1609</v>
      </c>
      <c r="D2007" s="17">
        <f>SUBTOTAL(9,D2000:D2006)</f>
        <v>228000</v>
      </c>
      <c r="E2007" s="17">
        <f>SUBTOTAL(9,E2000:E2006)</f>
        <v>4574294</v>
      </c>
      <c r="F2007" s="17">
        <f>SUBTOTAL(9,F2000:F2006)</f>
        <v>4802294</v>
      </c>
      <c r="G2007" s="17">
        <f>SUBTOTAL(9,G2000:G2006)</f>
        <v>3751140.9987500003</v>
      </c>
      <c r="H2007" s="17">
        <f>SUBTOTAL(9,H2000:H2006)</f>
        <v>1051153.00125</v>
      </c>
    </row>
    <row r="2008" spans="1:8" ht="15" customHeight="1" x14ac:dyDescent="0.25">
      <c r="B2008" s="16"/>
      <c r="C2008" s="14" t="s">
        <v>1610</v>
      </c>
      <c r="D2008" s="17">
        <f>SUBTOTAL(9,D1960:D2007)</f>
        <v>433774</v>
      </c>
      <c r="E2008" s="17">
        <f>SUBTOTAL(9,E1960:E2007)</f>
        <v>23013637</v>
      </c>
      <c r="F2008" s="17">
        <f>SUBTOTAL(9,F1960:F2007)</f>
        <v>23447411</v>
      </c>
      <c r="G2008" s="17">
        <f>SUBTOTAL(9,G1960:G2007)</f>
        <v>21099878.731380001</v>
      </c>
      <c r="H2008" s="17">
        <f>SUBTOTAL(9,H1960:H2007)</f>
        <v>2347532.2686200002</v>
      </c>
    </row>
    <row r="2009" spans="1:8" x14ac:dyDescent="0.25">
      <c r="B2009" s="16"/>
      <c r="C2009" s="18"/>
      <c r="D2009" s="19"/>
      <c r="E2009" s="19"/>
      <c r="F2009" s="19"/>
      <c r="G2009" s="19"/>
      <c r="H2009" s="19"/>
    </row>
    <row r="2010" spans="1:8" ht="15" customHeight="1" x14ac:dyDescent="0.3">
      <c r="A2010" s="1"/>
      <c r="B2010" s="2"/>
      <c r="C2010" s="3" t="s">
        <v>1611</v>
      </c>
      <c r="D2010" s="1"/>
      <c r="E2010" s="1"/>
      <c r="F2010" s="1"/>
      <c r="G2010" s="1"/>
      <c r="H2010" s="1"/>
    </row>
    <row r="2011" spans="1:8" ht="27" customHeight="1" x14ac:dyDescent="0.35">
      <c r="A2011" s="1"/>
      <c r="B2011" s="2"/>
      <c r="C2011" s="9" t="s">
        <v>9</v>
      </c>
      <c r="D2011" s="1"/>
      <c r="E2011" s="1"/>
      <c r="F2011" s="1"/>
      <c r="G2011" s="1"/>
      <c r="H2011" s="1"/>
    </row>
    <row r="2012" spans="1:8" ht="15" customHeight="1" x14ac:dyDescent="0.35">
      <c r="A2012" s="10">
        <v>2309</v>
      </c>
      <c r="B2012" s="2"/>
      <c r="C2012" s="5" t="s">
        <v>1612</v>
      </c>
      <c r="D2012" s="11"/>
      <c r="E2012" s="1"/>
      <c r="G2012" s="1"/>
      <c r="H2012" s="1"/>
    </row>
    <row r="2013" spans="1:8" x14ac:dyDescent="0.25">
      <c r="A2013"/>
      <c r="B2013" s="2">
        <v>1</v>
      </c>
      <c r="C2013" s="5" t="s">
        <v>20</v>
      </c>
      <c r="D2013" s="12">
        <v>0</v>
      </c>
      <c r="E2013" s="12">
        <v>6780400</v>
      </c>
      <c r="F2013" s="12">
        <v>6780400</v>
      </c>
      <c r="G2013" s="12">
        <v>0</v>
      </c>
      <c r="H2013" s="12">
        <v>6780400</v>
      </c>
    </row>
    <row r="2014" spans="1:8" ht="15" customHeight="1" x14ac:dyDescent="0.25">
      <c r="A2014"/>
      <c r="B2014" s="13" t="s">
        <v>13</v>
      </c>
      <c r="C2014" s="14" t="s">
        <v>1613</v>
      </c>
      <c r="D2014" s="15">
        <f>SUBTOTAL(9,D2013:D2013)</f>
        <v>0</v>
      </c>
      <c r="E2014" s="15">
        <f>SUBTOTAL(9,E2013:E2013)</f>
        <v>6780400</v>
      </c>
      <c r="F2014" s="15">
        <f>SUBTOTAL(9,F2013:F2013)</f>
        <v>6780400</v>
      </c>
      <c r="G2014" s="15">
        <f>SUBTOTAL(9,G2013:G2013)</f>
        <v>0</v>
      </c>
      <c r="H2014" s="15">
        <f>SUBTOTAL(9,H2013:H2013)</f>
        <v>6780400</v>
      </c>
    </row>
    <row r="2015" spans="1:8" ht="15" customHeight="1" x14ac:dyDescent="0.35">
      <c r="A2015" s="10">
        <v>2315</v>
      </c>
      <c r="B2015" s="2"/>
      <c r="C2015" s="5" t="s">
        <v>1614</v>
      </c>
      <c r="D2015" s="11"/>
      <c r="E2015" s="1"/>
      <c r="G2015" s="1"/>
      <c r="H2015" s="1"/>
    </row>
    <row r="2016" spans="1:8" x14ac:dyDescent="0.25">
      <c r="A2016"/>
      <c r="B2016" s="2">
        <v>1</v>
      </c>
      <c r="C2016" s="5" t="s">
        <v>20</v>
      </c>
      <c r="D2016" s="12">
        <v>0</v>
      </c>
      <c r="E2016" s="12">
        <v>521550</v>
      </c>
      <c r="F2016" s="12">
        <v>521550</v>
      </c>
      <c r="G2016" s="12">
        <v>0</v>
      </c>
      <c r="H2016" s="12">
        <v>521550</v>
      </c>
    </row>
    <row r="2017" spans="1:8" ht="15" customHeight="1" x14ac:dyDescent="0.25">
      <c r="A2017"/>
      <c r="B2017" s="13" t="s">
        <v>13</v>
      </c>
      <c r="C2017" s="14" t="s">
        <v>1615</v>
      </c>
      <c r="D2017" s="15">
        <f>SUBTOTAL(9,D2016:D2016)</f>
        <v>0</v>
      </c>
      <c r="E2017" s="15">
        <f>SUBTOTAL(9,E2016:E2016)</f>
        <v>521550</v>
      </c>
      <c r="F2017" s="15">
        <f>SUBTOTAL(9,F2016:F2016)</f>
        <v>521550</v>
      </c>
      <c r="G2017" s="15">
        <f>SUBTOTAL(9,G2016:G2016)</f>
        <v>0</v>
      </c>
      <c r="H2017" s="15">
        <f>SUBTOTAL(9,H2016:H2016)</f>
        <v>521550</v>
      </c>
    </row>
    <row r="2018" spans="1:8" ht="15" customHeight="1" x14ac:dyDescent="0.25">
      <c r="B2018" s="16"/>
      <c r="C2018" s="14" t="s">
        <v>1616</v>
      </c>
      <c r="D2018" s="17">
        <f>SUBTOTAL(9,D2011:D2017)</f>
        <v>0</v>
      </c>
      <c r="E2018" s="17">
        <f>SUBTOTAL(9,E2011:E2017)</f>
        <v>7301950</v>
      </c>
      <c r="F2018" s="17">
        <f>SUBTOTAL(9,F2011:F2017)</f>
        <v>7301950</v>
      </c>
      <c r="G2018" s="17">
        <f>SUBTOTAL(9,G2011:G2017)</f>
        <v>0</v>
      </c>
      <c r="H2018" s="17">
        <f>SUBTOTAL(9,H2011:H2017)</f>
        <v>7301950</v>
      </c>
    </row>
    <row r="2019" spans="1:8" x14ac:dyDescent="0.25">
      <c r="B2019" s="16"/>
      <c r="C2019" s="18"/>
      <c r="D2019" s="19"/>
      <c r="E2019" s="19"/>
      <c r="F2019" s="19"/>
      <c r="G2019" s="19"/>
      <c r="H2019" s="19"/>
    </row>
    <row r="2020" spans="1:8" ht="15" customHeight="1" x14ac:dyDescent="0.3">
      <c r="A2020" s="1"/>
      <c r="B2020" s="2"/>
      <c r="C2020" s="3" t="s">
        <v>1617</v>
      </c>
      <c r="D2020" s="1"/>
      <c r="E2020" s="1"/>
      <c r="F2020" s="1"/>
      <c r="G2020" s="1"/>
      <c r="H2020" s="1"/>
    </row>
    <row r="2021" spans="1:8" ht="27" customHeight="1" x14ac:dyDescent="0.35">
      <c r="A2021" s="1"/>
      <c r="B2021" s="2"/>
      <c r="C2021" s="9" t="s">
        <v>9</v>
      </c>
      <c r="D2021" s="1"/>
      <c r="E2021" s="1"/>
      <c r="F2021" s="1"/>
      <c r="G2021" s="1"/>
      <c r="H2021" s="1"/>
    </row>
    <row r="2022" spans="1:8" ht="15" customHeight="1" x14ac:dyDescent="0.35">
      <c r="A2022" s="10">
        <v>2410</v>
      </c>
      <c r="B2022" s="2"/>
      <c r="C2022" s="5" t="s">
        <v>1618</v>
      </c>
      <c r="D2022" s="11"/>
      <c r="E2022" s="1"/>
      <c r="G2022" s="1"/>
      <c r="H2022" s="1"/>
    </row>
    <row r="2023" spans="1:8" x14ac:dyDescent="0.25">
      <c r="A2023"/>
      <c r="B2023" s="2">
        <v>1</v>
      </c>
      <c r="C2023" s="5" t="s">
        <v>20</v>
      </c>
      <c r="D2023" s="12">
        <v>7221</v>
      </c>
      <c r="E2023" s="12">
        <v>436046</v>
      </c>
      <c r="F2023" s="12">
        <v>443267</v>
      </c>
      <c r="G2023" s="12">
        <v>392049.41110000003</v>
      </c>
      <c r="H2023" s="12">
        <v>51217.588900000002</v>
      </c>
    </row>
    <row r="2024" spans="1:8" x14ac:dyDescent="0.25">
      <c r="A2024"/>
      <c r="B2024" s="2">
        <v>45</v>
      </c>
      <c r="C2024" s="5" t="s">
        <v>236</v>
      </c>
      <c r="D2024" s="12">
        <v>14047</v>
      </c>
      <c r="E2024" s="12">
        <v>36146</v>
      </c>
      <c r="F2024" s="12">
        <v>50193</v>
      </c>
      <c r="G2024" s="12">
        <v>21297.075069999999</v>
      </c>
      <c r="H2024" s="12">
        <v>28895.924930000001</v>
      </c>
    </row>
    <row r="2025" spans="1:8" x14ac:dyDescent="0.25">
      <c r="A2025"/>
      <c r="B2025" s="2">
        <v>50</v>
      </c>
      <c r="C2025" s="5" t="s">
        <v>1619</v>
      </c>
      <c r="D2025" s="12">
        <v>0</v>
      </c>
      <c r="E2025" s="12">
        <v>8453775</v>
      </c>
      <c r="F2025" s="12">
        <v>8453775</v>
      </c>
      <c r="G2025" s="12">
        <v>4350204</v>
      </c>
      <c r="H2025" s="12">
        <v>4103571</v>
      </c>
    </row>
    <row r="2026" spans="1:8" x14ac:dyDescent="0.25">
      <c r="A2026"/>
      <c r="B2026" s="2">
        <v>70</v>
      </c>
      <c r="C2026" s="5" t="s">
        <v>1620</v>
      </c>
      <c r="D2026" s="12">
        <v>0</v>
      </c>
      <c r="E2026" s="12">
        <v>3775926</v>
      </c>
      <c r="F2026" s="12">
        <v>3775926</v>
      </c>
      <c r="G2026" s="12">
        <v>3371816.2661199998</v>
      </c>
      <c r="H2026" s="12">
        <v>404109.73388000001</v>
      </c>
    </row>
    <row r="2027" spans="1:8" x14ac:dyDescent="0.25">
      <c r="A2027"/>
      <c r="B2027" s="2">
        <v>71</v>
      </c>
      <c r="C2027" s="5" t="s">
        <v>1621</v>
      </c>
      <c r="D2027" s="12">
        <v>0</v>
      </c>
      <c r="E2027" s="12">
        <v>570111</v>
      </c>
      <c r="F2027" s="12">
        <v>570111</v>
      </c>
      <c r="G2027" s="12">
        <v>363877.13313999999</v>
      </c>
      <c r="H2027" s="12">
        <v>206233.86686000001</v>
      </c>
    </row>
    <row r="2028" spans="1:8" x14ac:dyDescent="0.25">
      <c r="A2028"/>
      <c r="B2028" s="2">
        <v>72</v>
      </c>
      <c r="C2028" s="5" t="s">
        <v>1622</v>
      </c>
      <c r="D2028" s="12">
        <v>0</v>
      </c>
      <c r="E2028" s="12">
        <v>2430310</v>
      </c>
      <c r="F2028" s="12">
        <v>2430310</v>
      </c>
      <c r="G2028" s="12">
        <v>2122909.9438700001</v>
      </c>
      <c r="H2028" s="12">
        <v>307400.05612999998</v>
      </c>
    </row>
    <row r="2029" spans="1:8" x14ac:dyDescent="0.25">
      <c r="A2029"/>
      <c r="B2029" s="2">
        <v>73</v>
      </c>
      <c r="C2029" s="5" t="s">
        <v>1623</v>
      </c>
      <c r="D2029" s="12">
        <v>0</v>
      </c>
      <c r="E2029" s="12">
        <v>984962</v>
      </c>
      <c r="F2029" s="12">
        <v>984962</v>
      </c>
      <c r="G2029" s="12">
        <v>921487.50332999998</v>
      </c>
      <c r="H2029" s="12">
        <v>63474.49667</v>
      </c>
    </row>
    <row r="2030" spans="1:8" x14ac:dyDescent="0.25">
      <c r="A2030"/>
      <c r="B2030" s="2">
        <v>74</v>
      </c>
      <c r="C2030" s="5" t="s">
        <v>1624</v>
      </c>
      <c r="D2030" s="12">
        <v>0</v>
      </c>
      <c r="E2030" s="12">
        <v>297500</v>
      </c>
      <c r="F2030" s="12">
        <v>297500</v>
      </c>
      <c r="G2030" s="12">
        <v>271881.00027000002</v>
      </c>
      <c r="H2030" s="12">
        <v>25618.99973</v>
      </c>
    </row>
    <row r="2031" spans="1:8" x14ac:dyDescent="0.25">
      <c r="A2031"/>
      <c r="B2031" s="2">
        <v>90</v>
      </c>
      <c r="C2031" s="5" t="s">
        <v>1625</v>
      </c>
      <c r="D2031" s="12">
        <v>0</v>
      </c>
      <c r="E2031" s="12">
        <v>36906343</v>
      </c>
      <c r="F2031" s="12">
        <v>36906343</v>
      </c>
      <c r="G2031" s="12">
        <v>33582908.885569997</v>
      </c>
      <c r="H2031" s="12">
        <v>3323434.1144300001</v>
      </c>
    </row>
    <row r="2032" spans="1:8" ht="15" customHeight="1" x14ac:dyDescent="0.25">
      <c r="A2032"/>
      <c r="B2032" s="13" t="s">
        <v>13</v>
      </c>
      <c r="C2032" s="14" t="s">
        <v>1626</v>
      </c>
      <c r="D2032" s="15">
        <f>SUBTOTAL(9,D2023:D2031)</f>
        <v>21268</v>
      </c>
      <c r="E2032" s="15">
        <f>SUBTOTAL(9,E2023:E2031)</f>
        <v>53891119</v>
      </c>
      <c r="F2032" s="15">
        <f>SUBTOTAL(9,F2023:F2031)</f>
        <v>53912387</v>
      </c>
      <c r="G2032" s="15">
        <f>SUBTOTAL(9,G2023:G2031)</f>
        <v>45398431.21847</v>
      </c>
      <c r="H2032" s="15">
        <f>SUBTOTAL(9,H2023:H2031)</f>
        <v>8513955.7815300003</v>
      </c>
    </row>
    <row r="2033" spans="1:8" ht="15" customHeight="1" x14ac:dyDescent="0.35">
      <c r="A2033" s="10">
        <v>2412</v>
      </c>
      <c r="B2033" s="2"/>
      <c r="C2033" s="5" t="s">
        <v>1627</v>
      </c>
      <c r="D2033" s="11"/>
      <c r="E2033" s="1"/>
      <c r="G2033" s="1"/>
      <c r="H2033" s="1"/>
    </row>
    <row r="2034" spans="1:8" x14ac:dyDescent="0.25">
      <c r="A2034"/>
      <c r="B2034" s="2">
        <v>1</v>
      </c>
      <c r="C2034" s="5" t="s">
        <v>20</v>
      </c>
      <c r="D2034" s="12">
        <v>7361</v>
      </c>
      <c r="E2034" s="12">
        <v>375085</v>
      </c>
      <c r="F2034" s="12">
        <v>382446</v>
      </c>
      <c r="G2034" s="12">
        <v>328767.74742999999</v>
      </c>
      <c r="H2034" s="12">
        <v>53678.252569999997</v>
      </c>
    </row>
    <row r="2035" spans="1:8" x14ac:dyDescent="0.25">
      <c r="A2035"/>
      <c r="B2035" s="2">
        <v>21</v>
      </c>
      <c r="C2035" s="5" t="s">
        <v>30</v>
      </c>
      <c r="D2035" s="12">
        <v>4909</v>
      </c>
      <c r="E2035" s="12">
        <v>12062</v>
      </c>
      <c r="F2035" s="12">
        <v>16971</v>
      </c>
      <c r="G2035" s="12">
        <v>6996.2012299999997</v>
      </c>
      <c r="H2035" s="12">
        <v>9974.7987699999994</v>
      </c>
    </row>
    <row r="2036" spans="1:8" x14ac:dyDescent="0.25">
      <c r="A2036"/>
      <c r="B2036" s="2">
        <v>45</v>
      </c>
      <c r="C2036" s="5" t="s">
        <v>31</v>
      </c>
      <c r="D2036" s="12">
        <v>51212</v>
      </c>
      <c r="E2036" s="12">
        <v>65708</v>
      </c>
      <c r="F2036" s="12">
        <v>116920</v>
      </c>
      <c r="G2036" s="12">
        <v>77893.043239999999</v>
      </c>
      <c r="H2036" s="12">
        <v>39026.956760000001</v>
      </c>
    </row>
    <row r="2037" spans="1:8" x14ac:dyDescent="0.25">
      <c r="A2037"/>
      <c r="B2037" s="2">
        <v>71</v>
      </c>
      <c r="C2037" s="5" t="s">
        <v>1628</v>
      </c>
      <c r="D2037" s="12">
        <v>0</v>
      </c>
      <c r="E2037" s="12">
        <v>27000</v>
      </c>
      <c r="F2037" s="12">
        <v>27000</v>
      </c>
      <c r="G2037" s="12">
        <v>7848.02531</v>
      </c>
      <c r="H2037" s="12">
        <v>19151.974689999999</v>
      </c>
    </row>
    <row r="2038" spans="1:8" x14ac:dyDescent="0.25">
      <c r="A2038"/>
      <c r="B2038" s="2">
        <v>72</v>
      </c>
      <c r="C2038" s="5" t="s">
        <v>1629</v>
      </c>
      <c r="D2038" s="12">
        <v>0</v>
      </c>
      <c r="E2038" s="12">
        <v>800</v>
      </c>
      <c r="F2038" s="12">
        <v>800</v>
      </c>
      <c r="G2038" s="12">
        <v>678.62535000000003</v>
      </c>
      <c r="H2038" s="12">
        <v>121.37465</v>
      </c>
    </row>
    <row r="2039" spans="1:8" x14ac:dyDescent="0.25">
      <c r="A2039"/>
      <c r="B2039" s="2">
        <v>90</v>
      </c>
      <c r="C2039" s="5" t="s">
        <v>1630</v>
      </c>
      <c r="D2039" s="12">
        <v>0</v>
      </c>
      <c r="E2039" s="12">
        <v>21017500</v>
      </c>
      <c r="F2039" s="12">
        <v>21017500</v>
      </c>
      <c r="G2039" s="12">
        <v>19530102.645950001</v>
      </c>
      <c r="H2039" s="12">
        <v>1487397.35405</v>
      </c>
    </row>
    <row r="2040" spans="1:8" ht="15" customHeight="1" x14ac:dyDescent="0.25">
      <c r="A2040"/>
      <c r="B2040" s="13" t="s">
        <v>13</v>
      </c>
      <c r="C2040" s="14" t="s">
        <v>1631</v>
      </c>
      <c r="D2040" s="15">
        <f>SUBTOTAL(9,D2034:D2039)</f>
        <v>63482</v>
      </c>
      <c r="E2040" s="15">
        <f>SUBTOTAL(9,E2034:E2039)</f>
        <v>21498155</v>
      </c>
      <c r="F2040" s="15">
        <f>SUBTOTAL(9,F2034:F2039)</f>
        <v>21561637</v>
      </c>
      <c r="G2040" s="15">
        <f>SUBTOTAL(9,G2034:G2039)</f>
        <v>19952286.288510002</v>
      </c>
      <c r="H2040" s="15">
        <f>SUBTOTAL(9,H2034:H2039)</f>
        <v>1609350.7114899999</v>
      </c>
    </row>
    <row r="2041" spans="1:8" ht="15" customHeight="1" x14ac:dyDescent="0.35">
      <c r="A2041" s="10">
        <v>2421</v>
      </c>
      <c r="B2041" s="2"/>
      <c r="C2041" s="5" t="s">
        <v>1632</v>
      </c>
      <c r="D2041" s="11"/>
      <c r="E2041" s="1"/>
      <c r="G2041" s="1"/>
      <c r="H2041" s="1"/>
    </row>
    <row r="2042" spans="1:8" x14ac:dyDescent="0.25">
      <c r="A2042"/>
      <c r="B2042" s="2">
        <v>50</v>
      </c>
      <c r="C2042" s="5" t="s">
        <v>1633</v>
      </c>
      <c r="D2042" s="12">
        <v>0</v>
      </c>
      <c r="E2042" s="12">
        <v>851456</v>
      </c>
      <c r="F2042" s="12">
        <v>851456</v>
      </c>
      <c r="G2042" s="12">
        <v>851456</v>
      </c>
      <c r="H2042" s="12">
        <v>0</v>
      </c>
    </row>
    <row r="2043" spans="1:8" x14ac:dyDescent="0.25">
      <c r="A2043"/>
      <c r="B2043" s="2">
        <v>70</v>
      </c>
      <c r="C2043" s="5" t="s">
        <v>1634</v>
      </c>
      <c r="D2043" s="12">
        <v>0</v>
      </c>
      <c r="E2043" s="12">
        <v>178484</v>
      </c>
      <c r="F2043" s="12">
        <v>178484</v>
      </c>
      <c r="G2043" s="12">
        <v>164359</v>
      </c>
      <c r="H2043" s="12">
        <v>14125</v>
      </c>
    </row>
    <row r="2044" spans="1:8" x14ac:dyDescent="0.25">
      <c r="A2044"/>
      <c r="B2044" s="2">
        <v>71</v>
      </c>
      <c r="C2044" s="5" t="s">
        <v>1635</v>
      </c>
      <c r="D2044" s="12">
        <v>78902</v>
      </c>
      <c r="E2044" s="12">
        <v>37967</v>
      </c>
      <c r="F2044" s="12">
        <v>116869</v>
      </c>
      <c r="G2044" s="12">
        <v>120838.07799999999</v>
      </c>
      <c r="H2044" s="12">
        <v>-3969.078</v>
      </c>
    </row>
    <row r="2045" spans="1:8" x14ac:dyDescent="0.25">
      <c r="A2045"/>
      <c r="B2045" s="2">
        <v>74</v>
      </c>
      <c r="C2045" s="5" t="s">
        <v>1636</v>
      </c>
      <c r="D2045" s="12">
        <v>64277</v>
      </c>
      <c r="E2045" s="12">
        <v>553066</v>
      </c>
      <c r="F2045" s="12">
        <v>617343</v>
      </c>
      <c r="G2045" s="12">
        <v>505929.78681999998</v>
      </c>
      <c r="H2045" s="12">
        <v>111413.21318000001</v>
      </c>
    </row>
    <row r="2046" spans="1:8" x14ac:dyDescent="0.25">
      <c r="A2046"/>
      <c r="B2046" s="2">
        <v>75</v>
      </c>
      <c r="C2046" s="5" t="s">
        <v>1637</v>
      </c>
      <c r="D2046" s="12">
        <v>0</v>
      </c>
      <c r="E2046" s="12">
        <v>114241</v>
      </c>
      <c r="F2046" s="12">
        <v>114241</v>
      </c>
      <c r="G2046" s="12">
        <v>51413</v>
      </c>
      <c r="H2046" s="12">
        <v>62828</v>
      </c>
    </row>
    <row r="2047" spans="1:8" x14ac:dyDescent="0.25">
      <c r="A2047"/>
      <c r="B2047" s="2">
        <v>76</v>
      </c>
      <c r="C2047" s="5" t="s">
        <v>1638</v>
      </c>
      <c r="D2047" s="12">
        <v>114985</v>
      </c>
      <c r="E2047" s="12">
        <v>494423</v>
      </c>
      <c r="F2047" s="12">
        <v>609408</v>
      </c>
      <c r="G2047" s="12">
        <v>363873.06800000003</v>
      </c>
      <c r="H2047" s="12">
        <v>245534.932</v>
      </c>
    </row>
    <row r="2048" spans="1:8" x14ac:dyDescent="0.25">
      <c r="A2048"/>
      <c r="B2048" s="2">
        <v>77</v>
      </c>
      <c r="C2048" s="5" t="s">
        <v>1639</v>
      </c>
      <c r="D2048" s="12">
        <v>7000</v>
      </c>
      <c r="E2048" s="12">
        <v>0</v>
      </c>
      <c r="F2048" s="12">
        <v>7000</v>
      </c>
      <c r="G2048" s="12">
        <v>6243.4219999999996</v>
      </c>
      <c r="H2048" s="12">
        <v>756.57799999999997</v>
      </c>
    </row>
    <row r="2049" spans="1:8" x14ac:dyDescent="0.25">
      <c r="A2049"/>
      <c r="B2049" s="2">
        <v>90</v>
      </c>
      <c r="C2049" s="5" t="s">
        <v>1640</v>
      </c>
      <c r="D2049" s="12">
        <v>0</v>
      </c>
      <c r="E2049" s="12">
        <v>61150000</v>
      </c>
      <c r="F2049" s="12">
        <v>61150000</v>
      </c>
      <c r="G2049" s="12">
        <v>58060000</v>
      </c>
      <c r="H2049" s="12">
        <v>3090000</v>
      </c>
    </row>
    <row r="2050" spans="1:8" ht="15" customHeight="1" x14ac:dyDescent="0.25">
      <c r="A2050"/>
      <c r="B2050" s="13" t="s">
        <v>13</v>
      </c>
      <c r="C2050" s="14" t="s">
        <v>1641</v>
      </c>
      <c r="D2050" s="15">
        <f>SUBTOTAL(9,D2042:D2049)</f>
        <v>265164</v>
      </c>
      <c r="E2050" s="15">
        <f>SUBTOTAL(9,E2042:E2049)</f>
        <v>63379637</v>
      </c>
      <c r="F2050" s="15">
        <f>SUBTOTAL(9,F2042:F2049)</f>
        <v>63644801</v>
      </c>
      <c r="G2050" s="15">
        <f>SUBTOTAL(9,G2042:G2049)</f>
        <v>60124112.354819998</v>
      </c>
      <c r="H2050" s="15">
        <f>SUBTOTAL(9,H2042:H2049)</f>
        <v>3520688.64518</v>
      </c>
    </row>
    <row r="2051" spans="1:8" ht="15" customHeight="1" x14ac:dyDescent="0.35">
      <c r="A2051" s="10">
        <v>2426</v>
      </c>
      <c r="B2051" s="2"/>
      <c r="C2051" s="5" t="s">
        <v>1642</v>
      </c>
      <c r="D2051" s="11"/>
      <c r="E2051" s="1"/>
      <c r="G2051" s="1"/>
      <c r="H2051" s="1"/>
    </row>
    <row r="2052" spans="1:8" x14ac:dyDescent="0.25">
      <c r="A2052"/>
      <c r="B2052" s="2">
        <v>70</v>
      </c>
      <c r="C2052" s="5" t="s">
        <v>217</v>
      </c>
      <c r="D2052" s="12">
        <v>0</v>
      </c>
      <c r="E2052" s="12">
        <v>12563</v>
      </c>
      <c r="F2052" s="12">
        <v>12563</v>
      </c>
      <c r="G2052" s="12">
        <v>12563</v>
      </c>
      <c r="H2052" s="12">
        <v>0</v>
      </c>
    </row>
    <row r="2053" spans="1:8" x14ac:dyDescent="0.25">
      <c r="A2053"/>
      <c r="B2053" s="2">
        <v>71</v>
      </c>
      <c r="C2053" s="5" t="s">
        <v>1643</v>
      </c>
      <c r="D2053" s="12">
        <v>0</v>
      </c>
      <c r="E2053" s="12">
        <v>177322</v>
      </c>
      <c r="F2053" s="12">
        <v>177322</v>
      </c>
      <c r="G2053" s="12">
        <v>177322</v>
      </c>
      <c r="H2053" s="12">
        <v>0</v>
      </c>
    </row>
    <row r="2054" spans="1:8" x14ac:dyDescent="0.25">
      <c r="A2054"/>
      <c r="B2054" s="2">
        <v>72</v>
      </c>
      <c r="C2054" s="5" t="s">
        <v>1194</v>
      </c>
      <c r="D2054" s="12">
        <v>0</v>
      </c>
      <c r="E2054" s="12">
        <v>385000</v>
      </c>
      <c r="F2054" s="12">
        <v>385000</v>
      </c>
      <c r="G2054" s="12">
        <v>35000</v>
      </c>
      <c r="H2054" s="12">
        <v>350000</v>
      </c>
    </row>
    <row r="2055" spans="1:8" x14ac:dyDescent="0.25">
      <c r="A2055"/>
      <c r="B2055" s="2">
        <v>90</v>
      </c>
      <c r="C2055" s="5" t="s">
        <v>1644</v>
      </c>
      <c r="D2055" s="12">
        <v>0</v>
      </c>
      <c r="E2055" s="12">
        <v>70000</v>
      </c>
      <c r="F2055" s="12">
        <v>70000</v>
      </c>
      <c r="G2055" s="12">
        <v>70000</v>
      </c>
      <c r="H2055" s="12">
        <v>0</v>
      </c>
    </row>
    <row r="2056" spans="1:8" x14ac:dyDescent="0.25">
      <c r="A2056"/>
      <c r="B2056" s="2">
        <v>95</v>
      </c>
      <c r="C2056" s="5" t="s">
        <v>1197</v>
      </c>
      <c r="D2056" s="12">
        <v>0</v>
      </c>
      <c r="E2056" s="12">
        <v>715000</v>
      </c>
      <c r="F2056" s="12">
        <v>715000</v>
      </c>
      <c r="G2056" s="12">
        <v>65000</v>
      </c>
      <c r="H2056" s="12">
        <v>650000</v>
      </c>
    </row>
    <row r="2057" spans="1:8" ht="15" customHeight="1" x14ac:dyDescent="0.25">
      <c r="A2057"/>
      <c r="B2057" s="13" t="s">
        <v>13</v>
      </c>
      <c r="C2057" s="14" t="s">
        <v>1645</v>
      </c>
      <c r="D2057" s="15">
        <f>SUBTOTAL(9,D2052:D2056)</f>
        <v>0</v>
      </c>
      <c r="E2057" s="15">
        <f>SUBTOTAL(9,E2052:E2056)</f>
        <v>1359885</v>
      </c>
      <c r="F2057" s="15">
        <f>SUBTOTAL(9,F2052:F2056)</f>
        <v>1359885</v>
      </c>
      <c r="G2057" s="15">
        <f>SUBTOTAL(9,G2052:G2056)</f>
        <v>359885</v>
      </c>
      <c r="H2057" s="15">
        <f>SUBTOTAL(9,H2052:H2056)</f>
        <v>1000000</v>
      </c>
    </row>
    <row r="2058" spans="1:8" ht="15" customHeight="1" x14ac:dyDescent="0.35">
      <c r="A2058" s="10">
        <v>2429</v>
      </c>
      <c r="B2058" s="2"/>
      <c r="C2058" s="5" t="s">
        <v>1646</v>
      </c>
      <c r="D2058" s="11"/>
      <c r="E2058" s="1"/>
      <c r="G2058" s="1"/>
      <c r="H2058" s="1"/>
    </row>
    <row r="2059" spans="1:8" x14ac:dyDescent="0.25">
      <c r="A2059"/>
      <c r="B2059" s="2">
        <v>90</v>
      </c>
      <c r="C2059" s="5" t="s">
        <v>1647</v>
      </c>
      <c r="D2059" s="12">
        <v>0</v>
      </c>
      <c r="E2059" s="12">
        <v>13100000</v>
      </c>
      <c r="F2059" s="12">
        <v>13100000</v>
      </c>
      <c r="G2059" s="12">
        <v>10108231.714670001</v>
      </c>
      <c r="H2059" s="12">
        <v>2991768.2853299999</v>
      </c>
    </row>
    <row r="2060" spans="1:8" ht="15" customHeight="1" x14ac:dyDescent="0.25">
      <c r="A2060"/>
      <c r="B2060" s="13" t="s">
        <v>13</v>
      </c>
      <c r="C2060" s="14" t="s">
        <v>1648</v>
      </c>
      <c r="D2060" s="15">
        <f>SUBTOTAL(9,D2059:D2059)</f>
        <v>0</v>
      </c>
      <c r="E2060" s="15">
        <f>SUBTOTAL(9,E2059:E2059)</f>
        <v>13100000</v>
      </c>
      <c r="F2060" s="15">
        <f>SUBTOTAL(9,F2059:F2059)</f>
        <v>13100000</v>
      </c>
      <c r="G2060" s="15">
        <f>SUBTOTAL(9,G2059:G2059)</f>
        <v>10108231.714670001</v>
      </c>
      <c r="H2060" s="15">
        <f>SUBTOTAL(9,H2059:H2059)</f>
        <v>2991768.2853299999</v>
      </c>
    </row>
    <row r="2061" spans="1:8" ht="15" customHeight="1" x14ac:dyDescent="0.25">
      <c r="B2061" s="16"/>
      <c r="C2061" s="14" t="s">
        <v>1649</v>
      </c>
      <c r="D2061" s="17">
        <f>SUBTOTAL(9,D2021:D2060)</f>
        <v>349914</v>
      </c>
      <c r="E2061" s="17">
        <f>SUBTOTAL(9,E2021:E2060)</f>
        <v>153228796</v>
      </c>
      <c r="F2061" s="17">
        <f>SUBTOTAL(9,F2021:F2060)</f>
        <v>153578710</v>
      </c>
      <c r="G2061" s="17">
        <f>SUBTOTAL(9,G2021:G2060)</f>
        <v>135942946.57647002</v>
      </c>
      <c r="H2061" s="17">
        <f>SUBTOTAL(9,H2021:H2060)</f>
        <v>17635763.423529997</v>
      </c>
    </row>
    <row r="2062" spans="1:8" x14ac:dyDescent="0.25">
      <c r="B2062" s="16"/>
      <c r="C2062" s="18"/>
      <c r="D2062" s="19"/>
      <c r="E2062" s="19"/>
      <c r="F2062" s="19"/>
      <c r="G2062" s="19"/>
      <c r="H2062" s="19"/>
    </row>
    <row r="2063" spans="1:8" ht="15" customHeight="1" x14ac:dyDescent="0.3">
      <c r="A2063" s="1"/>
      <c r="B2063" s="2"/>
      <c r="C2063" s="3" t="s">
        <v>1650</v>
      </c>
      <c r="D2063" s="1"/>
      <c r="E2063" s="1"/>
      <c r="F2063" s="1"/>
      <c r="G2063" s="1"/>
      <c r="H2063" s="1"/>
    </row>
    <row r="2064" spans="1:8" ht="27" customHeight="1" x14ac:dyDescent="0.35">
      <c r="A2064" s="1"/>
      <c r="B2064" s="2"/>
      <c r="C2064" s="9" t="s">
        <v>9</v>
      </c>
      <c r="D2064" s="1"/>
      <c r="E2064" s="1"/>
      <c r="F2064" s="1"/>
      <c r="G2064" s="1"/>
      <c r="H2064" s="1"/>
    </row>
    <row r="2065" spans="1:8" ht="15" customHeight="1" x14ac:dyDescent="0.35">
      <c r="A2065" s="10">
        <v>2440</v>
      </c>
      <c r="B2065" s="2"/>
      <c r="C2065" s="5" t="s">
        <v>1651</v>
      </c>
      <c r="D2065" s="11"/>
      <c r="E2065" s="1"/>
      <c r="G2065" s="1"/>
      <c r="H2065" s="1"/>
    </row>
    <row r="2066" spans="1:8" x14ac:dyDescent="0.25">
      <c r="A2066"/>
      <c r="B2066" s="2">
        <v>30</v>
      </c>
      <c r="C2066" s="5" t="s">
        <v>1652</v>
      </c>
      <c r="D2066" s="12">
        <v>0</v>
      </c>
      <c r="E2066" s="12">
        <v>30000000</v>
      </c>
      <c r="F2066" s="12">
        <v>30000000</v>
      </c>
      <c r="G2066" s="12">
        <v>28099044.002659999</v>
      </c>
      <c r="H2066" s="12">
        <v>1900955.99734</v>
      </c>
    </row>
    <row r="2067" spans="1:8" ht="15" customHeight="1" x14ac:dyDescent="0.25">
      <c r="A2067"/>
      <c r="B2067" s="13" t="s">
        <v>13</v>
      </c>
      <c r="C2067" s="14" t="s">
        <v>1653</v>
      </c>
      <c r="D2067" s="15">
        <f>SUBTOTAL(9,D2066:D2066)</f>
        <v>0</v>
      </c>
      <c r="E2067" s="15">
        <f>SUBTOTAL(9,E2066:E2066)</f>
        <v>30000000</v>
      </c>
      <c r="F2067" s="15">
        <f>SUBTOTAL(9,F2066:F2066)</f>
        <v>30000000</v>
      </c>
      <c r="G2067" s="15">
        <f>SUBTOTAL(9,G2066:G2066)</f>
        <v>28099044.002659999</v>
      </c>
      <c r="H2067" s="15">
        <f>SUBTOTAL(9,H2066:H2066)</f>
        <v>1900955.99734</v>
      </c>
    </row>
    <row r="2068" spans="1:8" ht="15" customHeight="1" x14ac:dyDescent="0.25">
      <c r="B2068" s="16"/>
      <c r="C2068" s="14" t="s">
        <v>1654</v>
      </c>
      <c r="D2068" s="17">
        <f>SUBTOTAL(9,D2064:D2067)</f>
        <v>0</v>
      </c>
      <c r="E2068" s="17">
        <f>SUBTOTAL(9,E2064:E2067)</f>
        <v>30000000</v>
      </c>
      <c r="F2068" s="17">
        <f>SUBTOTAL(9,F2064:F2067)</f>
        <v>30000000</v>
      </c>
      <c r="G2068" s="17">
        <f>SUBTOTAL(9,G2064:G2067)</f>
        <v>28099044.002659999</v>
      </c>
      <c r="H2068" s="17">
        <f>SUBTOTAL(9,H2064:H2067)</f>
        <v>1900955.99734</v>
      </c>
    </row>
    <row r="2069" spans="1:8" x14ac:dyDescent="0.25">
      <c r="B2069" s="16"/>
      <c r="C2069" s="18"/>
      <c r="D2069" s="19"/>
      <c r="E2069" s="19"/>
      <c r="F2069" s="19"/>
      <c r="G2069" s="19"/>
      <c r="H2069" s="19"/>
    </row>
    <row r="2070" spans="1:8" ht="15" customHeight="1" x14ac:dyDescent="0.3">
      <c r="A2070" s="1"/>
      <c r="B2070" s="2"/>
      <c r="C2070" s="3" t="s">
        <v>1655</v>
      </c>
      <c r="D2070" s="1"/>
      <c r="E2070" s="1"/>
      <c r="F2070" s="1"/>
      <c r="G2070" s="1"/>
      <c r="H2070" s="1"/>
    </row>
    <row r="2071" spans="1:8" ht="27" customHeight="1" x14ac:dyDescent="0.35">
      <c r="A2071" s="1"/>
      <c r="B2071" s="2"/>
      <c r="C2071" s="9" t="s">
        <v>9</v>
      </c>
      <c r="D2071" s="1"/>
      <c r="E2071" s="1"/>
      <c r="F2071" s="1"/>
      <c r="G2071" s="1"/>
      <c r="H2071" s="1"/>
    </row>
    <row r="2072" spans="1:8" ht="15" customHeight="1" x14ac:dyDescent="0.35">
      <c r="A2072" s="10">
        <v>2445</v>
      </c>
      <c r="B2072" s="2"/>
      <c r="C2072" s="5" t="s">
        <v>1656</v>
      </c>
      <c r="D2072" s="11"/>
      <c r="E2072" s="1"/>
      <c r="G2072" s="1"/>
      <c r="H2072" s="1"/>
    </row>
    <row r="2073" spans="1:8" x14ac:dyDescent="0.25">
      <c r="A2073"/>
      <c r="B2073" s="2">
        <v>24</v>
      </c>
      <c r="C2073" s="5" t="s">
        <v>1657</v>
      </c>
      <c r="D2073" s="12">
        <f>SUBTOTAL(9,D2074:D2078)</f>
        <v>0</v>
      </c>
      <c r="E2073" s="12">
        <f t="shared" ref="E2073:H2073" si="0">SUBTOTAL(9,E2074:E2078)</f>
        <v>-368843</v>
      </c>
      <c r="F2073" s="12">
        <f t="shared" si="0"/>
        <v>-368843</v>
      </c>
      <c r="G2073" s="12">
        <f t="shared" si="0"/>
        <v>-864192.44194000005</v>
      </c>
      <c r="H2073" s="12">
        <f t="shared" si="0"/>
        <v>495349.44193999993</v>
      </c>
    </row>
    <row r="2074" spans="1:8" x14ac:dyDescent="0.25">
      <c r="A2074"/>
      <c r="B2074" s="2"/>
      <c r="C2074" s="5" t="s">
        <v>1658</v>
      </c>
      <c r="D2074" s="12">
        <v>0</v>
      </c>
      <c r="E2074" s="12">
        <v>-5820000</v>
      </c>
      <c r="F2074" s="12">
        <v>-5820000</v>
      </c>
      <c r="G2074" s="12">
        <v>-6200380.80846</v>
      </c>
      <c r="H2074" s="12">
        <v>380380.80845999997</v>
      </c>
    </row>
    <row r="2075" spans="1:8" x14ac:dyDescent="0.25">
      <c r="A2075"/>
      <c r="B2075" s="2"/>
      <c r="C2075" s="5" t="s">
        <v>1659</v>
      </c>
      <c r="D2075" s="12">
        <v>0</v>
      </c>
      <c r="E2075" s="12">
        <v>2276157</v>
      </c>
      <c r="F2075" s="12">
        <v>2276157</v>
      </c>
      <c r="G2075" s="12">
        <v>2304089.9955799999</v>
      </c>
      <c r="H2075" s="12">
        <v>-27932.995579999999</v>
      </c>
    </row>
    <row r="2076" spans="1:8" x14ac:dyDescent="0.25">
      <c r="A2076"/>
      <c r="B2076" s="2"/>
      <c r="C2076" s="5" t="s">
        <v>1660</v>
      </c>
      <c r="D2076" s="12">
        <v>0</v>
      </c>
      <c r="E2076" s="12">
        <v>1548000</v>
      </c>
      <c r="F2076" s="12">
        <v>1548000</v>
      </c>
      <c r="G2076" s="12">
        <v>1520094.75471</v>
      </c>
      <c r="H2076" s="12">
        <v>27905.245289999999</v>
      </c>
    </row>
    <row r="2077" spans="1:8" x14ac:dyDescent="0.25">
      <c r="A2077"/>
      <c r="B2077" s="2"/>
      <c r="C2077" s="5" t="s">
        <v>1661</v>
      </c>
      <c r="D2077" s="12">
        <v>0</v>
      </c>
      <c r="E2077" s="12">
        <v>1677000</v>
      </c>
      <c r="F2077" s="12">
        <v>1677000</v>
      </c>
      <c r="G2077" s="12">
        <v>1512003.61623</v>
      </c>
      <c r="H2077" s="12">
        <v>164996.38376999999</v>
      </c>
    </row>
    <row r="2078" spans="1:8" x14ac:dyDescent="0.25">
      <c r="A2078"/>
      <c r="B2078" s="2"/>
      <c r="C2078" s="5" t="s">
        <v>1662</v>
      </c>
      <c r="D2078" s="12">
        <v>0</v>
      </c>
      <c r="E2078" s="12">
        <v>-50000</v>
      </c>
      <c r="F2078" s="12">
        <v>-50000</v>
      </c>
      <c r="G2078" s="12">
        <v>0</v>
      </c>
      <c r="H2078" s="12">
        <v>-50000</v>
      </c>
    </row>
    <row r="2079" spans="1:8" x14ac:dyDescent="0.25">
      <c r="A2079"/>
      <c r="B2079" s="2">
        <v>30</v>
      </c>
      <c r="C2079" s="5" t="s">
        <v>600</v>
      </c>
      <c r="D2079" s="12">
        <v>110928</v>
      </c>
      <c r="E2079" s="12">
        <v>118700</v>
      </c>
      <c r="F2079" s="12">
        <v>229628</v>
      </c>
      <c r="G2079" s="12">
        <v>107273.69454</v>
      </c>
      <c r="H2079" s="12">
        <v>122354.30546</v>
      </c>
    </row>
    <row r="2080" spans="1:8" x14ac:dyDescent="0.25">
      <c r="A2080"/>
      <c r="B2080" s="2">
        <v>31</v>
      </c>
      <c r="C2080" s="5" t="s">
        <v>1663</v>
      </c>
      <c r="D2080" s="12">
        <v>0</v>
      </c>
      <c r="E2080" s="12">
        <v>61200</v>
      </c>
      <c r="F2080" s="12">
        <v>61200</v>
      </c>
      <c r="G2080" s="12">
        <v>64381.244619999998</v>
      </c>
      <c r="H2080" s="12">
        <v>-3181.2446199999999</v>
      </c>
    </row>
    <row r="2081" spans="1:8" x14ac:dyDescent="0.25">
      <c r="A2081"/>
      <c r="B2081" s="2">
        <v>32</v>
      </c>
      <c r="C2081" s="5" t="s">
        <v>1664</v>
      </c>
      <c r="D2081" s="12">
        <v>136212</v>
      </c>
      <c r="E2081" s="12">
        <v>177000</v>
      </c>
      <c r="F2081" s="12">
        <v>313212</v>
      </c>
      <c r="G2081" s="12">
        <v>220981.88638000001</v>
      </c>
      <c r="H2081" s="12">
        <v>92230.113620000004</v>
      </c>
    </row>
    <row r="2082" spans="1:8" x14ac:dyDescent="0.25">
      <c r="A2082"/>
      <c r="B2082" s="2">
        <v>33</v>
      </c>
      <c r="C2082" s="5" t="s">
        <v>1665</v>
      </c>
      <c r="D2082" s="12">
        <v>84238</v>
      </c>
      <c r="E2082" s="12">
        <v>5539450</v>
      </c>
      <c r="F2082" s="12">
        <v>5623688</v>
      </c>
      <c r="G2082" s="12">
        <v>4886974.7567800004</v>
      </c>
      <c r="H2082" s="12">
        <v>736713.24321999995</v>
      </c>
    </row>
    <row r="2083" spans="1:8" x14ac:dyDescent="0.25">
      <c r="A2083"/>
      <c r="B2083" s="2">
        <v>34</v>
      </c>
      <c r="C2083" s="5" t="s">
        <v>1666</v>
      </c>
      <c r="D2083" s="12">
        <v>217075</v>
      </c>
      <c r="E2083" s="12">
        <v>700000</v>
      </c>
      <c r="F2083" s="12">
        <v>917075</v>
      </c>
      <c r="G2083" s="12">
        <v>496478.54638000001</v>
      </c>
      <c r="H2083" s="12">
        <v>420596.45361999999</v>
      </c>
    </row>
    <row r="2084" spans="1:8" x14ac:dyDescent="0.25">
      <c r="A2084"/>
      <c r="B2084" s="2">
        <v>39</v>
      </c>
      <c r="C2084" s="5" t="s">
        <v>1667</v>
      </c>
      <c r="D2084" s="12">
        <v>4819</v>
      </c>
      <c r="E2084" s="12">
        <v>460000</v>
      </c>
      <c r="F2084" s="12">
        <v>464819</v>
      </c>
      <c r="G2084" s="12">
        <v>406561.05193999998</v>
      </c>
      <c r="H2084" s="12">
        <v>58257.948060000002</v>
      </c>
    </row>
    <row r="2085" spans="1:8" x14ac:dyDescent="0.25">
      <c r="A2085"/>
      <c r="B2085" s="2">
        <v>45</v>
      </c>
      <c r="C2085" s="5" t="s">
        <v>31</v>
      </c>
      <c r="D2085" s="12">
        <v>105037</v>
      </c>
      <c r="E2085" s="12">
        <v>337461</v>
      </c>
      <c r="F2085" s="12">
        <v>442498</v>
      </c>
      <c r="G2085" s="12">
        <v>219372.91449</v>
      </c>
      <c r="H2085" s="12">
        <v>223125.08551</v>
      </c>
    </row>
    <row r="2086" spans="1:8" x14ac:dyDescent="0.25">
      <c r="A2086"/>
      <c r="B2086" s="2">
        <v>49</v>
      </c>
      <c r="C2086" s="5" t="s">
        <v>1668</v>
      </c>
      <c r="D2086" s="12">
        <v>0</v>
      </c>
      <c r="E2086" s="12">
        <v>1098632</v>
      </c>
      <c r="F2086" s="12">
        <v>1098632</v>
      </c>
      <c r="G2086" s="12">
        <v>78385.230009999999</v>
      </c>
      <c r="H2086" s="12">
        <v>1020246.7699899999</v>
      </c>
    </row>
    <row r="2087" spans="1:8" ht="15" customHeight="1" x14ac:dyDescent="0.25">
      <c r="A2087"/>
      <c r="B2087" s="13" t="s">
        <v>13</v>
      </c>
      <c r="C2087" s="14" t="s">
        <v>1669</v>
      </c>
      <c r="D2087" s="15">
        <f>SUBTOTAL(9,D2073:D2086)</f>
        <v>658309</v>
      </c>
      <c r="E2087" s="15">
        <f>SUBTOTAL(9,E2073:E2086)</f>
        <v>8123600</v>
      </c>
      <c r="F2087" s="15">
        <f>SUBTOTAL(9,F2073:F2086)</f>
        <v>8781909</v>
      </c>
      <c r="G2087" s="15">
        <f>SUBTOTAL(9,G2073:G2086)</f>
        <v>5616216.883200001</v>
      </c>
      <c r="H2087" s="15">
        <f>SUBTOTAL(9,H2073:H2086)</f>
        <v>3165692.1168</v>
      </c>
    </row>
    <row r="2088" spans="1:8" ht="15" customHeight="1" x14ac:dyDescent="0.35">
      <c r="A2088" s="10">
        <v>2460</v>
      </c>
      <c r="B2088" s="2"/>
      <c r="C2088" s="5" t="s">
        <v>1670</v>
      </c>
      <c r="D2088" s="11"/>
      <c r="E2088" s="1"/>
      <c r="G2088" s="1"/>
      <c r="H2088" s="1"/>
    </row>
    <row r="2089" spans="1:8" x14ac:dyDescent="0.25">
      <c r="A2089"/>
      <c r="B2089" s="2">
        <v>24</v>
      </c>
      <c r="C2089" s="5" t="s">
        <v>1657</v>
      </c>
      <c r="D2089" s="12">
        <f>SUBTOTAL(9,D2090:D2091)</f>
        <v>0</v>
      </c>
      <c r="E2089" s="12">
        <f t="shared" ref="E2089:H2089" si="1">SUBTOTAL(9,E2090:E2091)</f>
        <v>99785</v>
      </c>
      <c r="F2089" s="12">
        <f t="shared" si="1"/>
        <v>99785</v>
      </c>
      <c r="G2089" s="12">
        <f t="shared" si="1"/>
        <v>76648.689910000016</v>
      </c>
      <c r="H2089" s="12">
        <f t="shared" si="1"/>
        <v>23136.310089999999</v>
      </c>
    </row>
    <row r="2090" spans="1:8" x14ac:dyDescent="0.25">
      <c r="A2090"/>
      <c r="B2090" s="2"/>
      <c r="C2090" s="5" t="s">
        <v>1658</v>
      </c>
      <c r="D2090" s="12">
        <v>0</v>
      </c>
      <c r="E2090" s="12">
        <v>-193000</v>
      </c>
      <c r="F2090" s="12">
        <v>-193000</v>
      </c>
      <c r="G2090" s="12">
        <v>-156284.67241999999</v>
      </c>
      <c r="H2090" s="12">
        <v>-36715.327579999997</v>
      </c>
    </row>
    <row r="2091" spans="1:8" x14ac:dyDescent="0.25">
      <c r="A2091"/>
      <c r="B2091" s="2"/>
      <c r="C2091" s="5" t="s">
        <v>1659</v>
      </c>
      <c r="D2091" s="12">
        <v>0</v>
      </c>
      <c r="E2091" s="12">
        <v>292785</v>
      </c>
      <c r="F2091" s="12">
        <v>292785</v>
      </c>
      <c r="G2091" s="12">
        <v>232933.36233</v>
      </c>
      <c r="H2091" s="12">
        <v>59851.637669999996</v>
      </c>
    </row>
    <row r="2092" spans="1:8" x14ac:dyDescent="0.25">
      <c r="A2092"/>
      <c r="B2092" s="2">
        <v>25</v>
      </c>
      <c r="C2092" s="5" t="s">
        <v>1671</v>
      </c>
      <c r="D2092" s="12">
        <v>0</v>
      </c>
      <c r="E2092" s="12">
        <v>515</v>
      </c>
      <c r="F2092" s="12">
        <v>515</v>
      </c>
      <c r="G2092" s="12">
        <v>0</v>
      </c>
      <c r="H2092" s="12">
        <v>515</v>
      </c>
    </row>
    <row r="2093" spans="1:8" x14ac:dyDescent="0.25">
      <c r="A2093"/>
      <c r="B2093" s="2">
        <v>57</v>
      </c>
      <c r="C2093" s="5" t="s">
        <v>1672</v>
      </c>
      <c r="D2093" s="12">
        <v>0</v>
      </c>
      <c r="E2093" s="12">
        <v>126000</v>
      </c>
      <c r="F2093" s="12">
        <v>126000</v>
      </c>
      <c r="G2093" s="12">
        <v>0</v>
      </c>
      <c r="H2093" s="12">
        <v>126000</v>
      </c>
    </row>
    <row r="2094" spans="1:8" x14ac:dyDescent="0.25">
      <c r="A2094"/>
      <c r="B2094" s="2">
        <v>90</v>
      </c>
      <c r="C2094" s="5" t="s">
        <v>1673</v>
      </c>
      <c r="D2094" s="12">
        <v>0</v>
      </c>
      <c r="E2094" s="12">
        <v>820000</v>
      </c>
      <c r="F2094" s="12">
        <v>820000</v>
      </c>
      <c r="G2094" s="12">
        <v>820000</v>
      </c>
      <c r="H2094" s="12">
        <v>0</v>
      </c>
    </row>
    <row r="2095" spans="1:8" ht="15" customHeight="1" x14ac:dyDescent="0.25">
      <c r="A2095"/>
      <c r="B2095" s="13" t="s">
        <v>13</v>
      </c>
      <c r="C2095" s="14" t="s">
        <v>1674</v>
      </c>
      <c r="D2095" s="15">
        <f>SUBTOTAL(9,D2089:D2094)</f>
        <v>0</v>
      </c>
      <c r="E2095" s="15">
        <f>SUBTOTAL(9,E2089:E2094)</f>
        <v>1046300</v>
      </c>
      <c r="F2095" s="15">
        <f>SUBTOTAL(9,F2089:F2094)</f>
        <v>1046300</v>
      </c>
      <c r="G2095" s="15">
        <f>SUBTOTAL(9,G2089:G2094)</f>
        <v>896648.68990999996</v>
      </c>
      <c r="H2095" s="15">
        <f>SUBTOTAL(9,H2089:H2094)</f>
        <v>149651.31008999998</v>
      </c>
    </row>
    <row r="2096" spans="1:8" ht="15" customHeight="1" x14ac:dyDescent="0.35">
      <c r="A2096" s="10">
        <v>2470</v>
      </c>
      <c r="B2096" s="2"/>
      <c r="C2096" s="5" t="s">
        <v>1675</v>
      </c>
      <c r="D2096" s="11"/>
      <c r="E2096" s="1"/>
      <c r="G2096" s="1"/>
      <c r="H2096" s="1"/>
    </row>
    <row r="2097" spans="1:8" x14ac:dyDescent="0.25">
      <c r="A2097"/>
      <c r="B2097" s="2">
        <v>24</v>
      </c>
      <c r="C2097" s="5" t="s">
        <v>1657</v>
      </c>
      <c r="D2097" s="12">
        <f>SUBTOTAL(9,D2098:D2103)</f>
        <v>0</v>
      </c>
      <c r="E2097" s="12">
        <f t="shared" ref="E2097:H2097" si="2">SUBTOTAL(9,E2098:E2103)</f>
        <v>-15000</v>
      </c>
      <c r="F2097" s="12">
        <f t="shared" si="2"/>
        <v>-15000</v>
      </c>
      <c r="G2097" s="12">
        <f t="shared" si="2"/>
        <v>-24532.466130000008</v>
      </c>
      <c r="H2097" s="12">
        <f t="shared" si="2"/>
        <v>9532.4661299999971</v>
      </c>
    </row>
    <row r="2098" spans="1:8" x14ac:dyDescent="0.25">
      <c r="A2098"/>
      <c r="B2098" s="2"/>
      <c r="C2098" s="5" t="s">
        <v>1658</v>
      </c>
      <c r="D2098" s="12">
        <v>0</v>
      </c>
      <c r="E2098" s="12">
        <v>-715000</v>
      </c>
      <c r="F2098" s="12">
        <v>-715000</v>
      </c>
      <c r="G2098" s="12">
        <v>-641667.50890000002</v>
      </c>
      <c r="H2098" s="12">
        <v>-73332.491099999999</v>
      </c>
    </row>
    <row r="2099" spans="1:8" x14ac:dyDescent="0.25">
      <c r="A2099"/>
      <c r="B2099" s="2"/>
      <c r="C2099" s="5" t="s">
        <v>1659</v>
      </c>
      <c r="D2099" s="12">
        <v>0</v>
      </c>
      <c r="E2099" s="12">
        <v>580000</v>
      </c>
      <c r="F2099" s="12">
        <v>580000</v>
      </c>
      <c r="G2099" s="12">
        <v>519566.66683</v>
      </c>
      <c r="H2099" s="12">
        <v>60433.333169999998</v>
      </c>
    </row>
    <row r="2100" spans="1:8" x14ac:dyDescent="0.25">
      <c r="A2100"/>
      <c r="B2100" s="2"/>
      <c r="C2100" s="5" t="s">
        <v>1660</v>
      </c>
      <c r="D2100" s="12">
        <v>0</v>
      </c>
      <c r="E2100" s="12">
        <v>84000</v>
      </c>
      <c r="F2100" s="12">
        <v>84000</v>
      </c>
      <c r="G2100" s="12">
        <v>74956.283020000003</v>
      </c>
      <c r="H2100" s="12">
        <v>9043.7169799999992</v>
      </c>
    </row>
    <row r="2101" spans="1:8" x14ac:dyDescent="0.25">
      <c r="A2101"/>
      <c r="B2101" s="2"/>
      <c r="C2101" s="5" t="s">
        <v>1661</v>
      </c>
      <c r="D2101" s="12">
        <v>0</v>
      </c>
      <c r="E2101" s="12">
        <v>1000</v>
      </c>
      <c r="F2101" s="12">
        <v>1000</v>
      </c>
      <c r="G2101" s="12">
        <v>-4887.90708</v>
      </c>
      <c r="H2101" s="12">
        <v>5887.90708</v>
      </c>
    </row>
    <row r="2102" spans="1:8" x14ac:dyDescent="0.25">
      <c r="A2102"/>
      <c r="B2102" s="2"/>
      <c r="C2102" s="5" t="s">
        <v>1676</v>
      </c>
      <c r="D2102" s="12">
        <v>0</v>
      </c>
      <c r="E2102" s="12">
        <v>55000</v>
      </c>
      <c r="F2102" s="12">
        <v>55000</v>
      </c>
      <c r="G2102" s="12">
        <v>27500</v>
      </c>
      <c r="H2102" s="12">
        <v>27500</v>
      </c>
    </row>
    <row r="2103" spans="1:8" x14ac:dyDescent="0.25">
      <c r="A2103"/>
      <c r="B2103" s="2"/>
      <c r="C2103" s="5" t="s">
        <v>1677</v>
      </c>
      <c r="D2103" s="12">
        <v>0</v>
      </c>
      <c r="E2103" s="12">
        <v>-20000</v>
      </c>
      <c r="F2103" s="12">
        <v>-20000</v>
      </c>
      <c r="G2103" s="12">
        <v>0</v>
      </c>
      <c r="H2103" s="12">
        <v>-20000</v>
      </c>
    </row>
    <row r="2104" spans="1:8" x14ac:dyDescent="0.25">
      <c r="A2104"/>
      <c r="B2104" s="2">
        <v>45</v>
      </c>
      <c r="C2104" s="5" t="s">
        <v>31</v>
      </c>
      <c r="D2104" s="12">
        <v>24920</v>
      </c>
      <c r="E2104" s="12">
        <v>152781</v>
      </c>
      <c r="F2104" s="12">
        <v>177701</v>
      </c>
      <c r="G2104" s="12">
        <v>154824.82209</v>
      </c>
      <c r="H2104" s="12">
        <v>22876.177909999999</v>
      </c>
    </row>
    <row r="2105" spans="1:8" ht="15" customHeight="1" x14ac:dyDescent="0.25">
      <c r="A2105"/>
      <c r="B2105" s="13" t="s">
        <v>13</v>
      </c>
      <c r="C2105" s="14" t="s">
        <v>1678</v>
      </c>
      <c r="D2105" s="15">
        <f>SUBTOTAL(9,D2097:D2104)</f>
        <v>24920</v>
      </c>
      <c r="E2105" s="15">
        <f>SUBTOTAL(9,E2097:E2104)</f>
        <v>137781</v>
      </c>
      <c r="F2105" s="15">
        <f>SUBTOTAL(9,F2097:F2104)</f>
        <v>162701</v>
      </c>
      <c r="G2105" s="15">
        <f>SUBTOTAL(9,G2097:G2104)</f>
        <v>130292.35595999999</v>
      </c>
      <c r="H2105" s="15">
        <f>SUBTOTAL(9,H2097:H2104)</f>
        <v>32408.644039999996</v>
      </c>
    </row>
    <row r="2106" spans="1:8" ht="15" customHeight="1" x14ac:dyDescent="0.25">
      <c r="B2106" s="16"/>
      <c r="C2106" s="14" t="s">
        <v>1679</v>
      </c>
      <c r="D2106" s="17">
        <f>SUBTOTAL(9,D2071:D2105)</f>
        <v>683229</v>
      </c>
      <c r="E2106" s="17">
        <f>SUBTOTAL(9,E2071:E2105)</f>
        <v>9307681</v>
      </c>
      <c r="F2106" s="17">
        <f>SUBTOTAL(9,F2071:F2105)</f>
        <v>9990910</v>
      </c>
      <c r="G2106" s="17">
        <f>SUBTOTAL(9,G2071:G2105)</f>
        <v>6643157.9290700005</v>
      </c>
      <c r="H2106" s="17">
        <f>SUBTOTAL(9,H2071:H2105)</f>
        <v>3347752.0709299999</v>
      </c>
    </row>
    <row r="2107" spans="1:8" x14ac:dyDescent="0.25">
      <c r="B2107" s="16"/>
      <c r="C2107" s="18"/>
      <c r="D2107" s="19"/>
      <c r="E2107" s="19"/>
      <c r="F2107" s="19"/>
      <c r="G2107" s="19"/>
      <c r="H2107" s="19"/>
    </row>
    <row r="2108" spans="1:8" ht="15" customHeight="1" x14ac:dyDescent="0.3">
      <c r="A2108" s="1"/>
      <c r="B2108" s="2"/>
      <c r="C2108" s="3" t="s">
        <v>1680</v>
      </c>
      <c r="D2108" s="1"/>
      <c r="E2108" s="1"/>
      <c r="F2108" s="1"/>
      <c r="G2108" s="1"/>
      <c r="H2108" s="1"/>
    </row>
    <row r="2109" spans="1:8" ht="27" customHeight="1" x14ac:dyDescent="0.35">
      <c r="A2109" s="1"/>
      <c r="B2109" s="2"/>
      <c r="C2109" s="9" t="s">
        <v>1681</v>
      </c>
      <c r="D2109" s="1"/>
      <c r="E2109" s="1"/>
      <c r="F2109" s="1"/>
      <c r="G2109" s="1"/>
      <c r="H2109" s="1"/>
    </row>
    <row r="2110" spans="1:8" ht="15" customHeight="1" x14ac:dyDescent="0.35">
      <c r="A2110" s="10">
        <v>2530</v>
      </c>
      <c r="B2110" s="2"/>
      <c r="C2110" s="5" t="s">
        <v>1682</v>
      </c>
      <c r="D2110" s="11"/>
      <c r="E2110" s="1"/>
      <c r="G2110" s="1"/>
      <c r="H2110" s="1"/>
    </row>
    <row r="2111" spans="1:8" x14ac:dyDescent="0.25">
      <c r="A2111"/>
      <c r="B2111" s="2">
        <v>70</v>
      </c>
      <c r="C2111" s="5" t="s">
        <v>1683</v>
      </c>
      <c r="D2111" s="12">
        <v>0</v>
      </c>
      <c r="E2111" s="12">
        <v>22820000</v>
      </c>
      <c r="F2111" s="12">
        <v>22820000</v>
      </c>
      <c r="G2111" s="12">
        <v>20191381.857000001</v>
      </c>
      <c r="H2111" s="12">
        <v>2628618.1430000002</v>
      </c>
    </row>
    <row r="2112" spans="1:8" x14ac:dyDescent="0.25">
      <c r="A2112"/>
      <c r="B2112" s="2">
        <v>71</v>
      </c>
      <c r="C2112" s="5" t="s">
        <v>1684</v>
      </c>
      <c r="D2112" s="12">
        <v>0</v>
      </c>
      <c r="E2112" s="12">
        <v>735000</v>
      </c>
      <c r="F2112" s="12">
        <v>735000</v>
      </c>
      <c r="G2112" s="12">
        <v>663957.70600000001</v>
      </c>
      <c r="H2112" s="12">
        <v>71042.293999999994</v>
      </c>
    </row>
    <row r="2113" spans="1:8" x14ac:dyDescent="0.25">
      <c r="A2113"/>
      <c r="B2113" s="2">
        <v>72</v>
      </c>
      <c r="C2113" s="5" t="s">
        <v>1685</v>
      </c>
      <c r="D2113" s="12">
        <v>0</v>
      </c>
      <c r="E2113" s="12">
        <v>595000</v>
      </c>
      <c r="F2113" s="12">
        <v>595000</v>
      </c>
      <c r="G2113" s="12">
        <v>595887.55000000005</v>
      </c>
      <c r="H2113" s="12">
        <v>-887.55</v>
      </c>
    </row>
    <row r="2114" spans="1:8" x14ac:dyDescent="0.25">
      <c r="A2114"/>
      <c r="B2114" s="2">
        <v>73</v>
      </c>
      <c r="C2114" s="5" t="s">
        <v>1686</v>
      </c>
      <c r="D2114" s="12">
        <v>0</v>
      </c>
      <c r="E2114" s="12">
        <v>30000</v>
      </c>
      <c r="F2114" s="12">
        <v>30000</v>
      </c>
      <c r="G2114" s="12">
        <v>24256.337</v>
      </c>
      <c r="H2114" s="12">
        <v>5743.6629999999996</v>
      </c>
    </row>
    <row r="2115" spans="1:8" ht="15" customHeight="1" x14ac:dyDescent="0.25">
      <c r="A2115"/>
      <c r="B2115" s="13" t="s">
        <v>13</v>
      </c>
      <c r="C2115" s="14" t="s">
        <v>1687</v>
      </c>
      <c r="D2115" s="15">
        <f>SUBTOTAL(9,D2111:D2114)</f>
        <v>0</v>
      </c>
      <c r="E2115" s="15">
        <f>SUBTOTAL(9,E2111:E2114)</f>
        <v>24180000</v>
      </c>
      <c r="F2115" s="15">
        <f>SUBTOTAL(9,F2111:F2114)</f>
        <v>24180000</v>
      </c>
      <c r="G2115" s="15">
        <f>SUBTOTAL(9,G2111:G2114)</f>
        <v>21475483.450000003</v>
      </c>
      <c r="H2115" s="15">
        <f>SUBTOTAL(9,H2111:H2114)</f>
        <v>2704516.5500000003</v>
      </c>
    </row>
    <row r="2116" spans="1:8" ht="15" customHeight="1" x14ac:dyDescent="0.25">
      <c r="B2116" s="16"/>
      <c r="C2116" s="14" t="s">
        <v>1688</v>
      </c>
      <c r="D2116" s="17">
        <f>SUBTOTAL(9,D2110:D2115)</f>
        <v>0</v>
      </c>
      <c r="E2116" s="17">
        <f>SUBTOTAL(9,E2110:E2115)</f>
        <v>24180000</v>
      </c>
      <c r="F2116" s="17">
        <f>SUBTOTAL(9,F2110:F2115)</f>
        <v>24180000</v>
      </c>
      <c r="G2116" s="17">
        <f>SUBTOTAL(9,G2110:G2115)</f>
        <v>21475483.450000003</v>
      </c>
      <c r="H2116" s="17">
        <f>SUBTOTAL(9,H2110:H2115)</f>
        <v>2704516.5500000003</v>
      </c>
    </row>
    <row r="2117" spans="1:8" ht="27" customHeight="1" x14ac:dyDescent="0.35">
      <c r="A2117" s="1"/>
      <c r="B2117" s="2"/>
      <c r="C2117" s="9" t="s">
        <v>1689</v>
      </c>
      <c r="D2117" s="1"/>
      <c r="E2117" s="1"/>
      <c r="F2117" s="1"/>
      <c r="G2117" s="1"/>
      <c r="H2117" s="1"/>
    </row>
    <row r="2118" spans="1:8" ht="15" customHeight="1" x14ac:dyDescent="0.35">
      <c r="A2118" s="10">
        <v>2540</v>
      </c>
      <c r="B2118" s="2"/>
      <c r="C2118" s="5" t="s">
        <v>1690</v>
      </c>
      <c r="D2118" s="11"/>
      <c r="E2118" s="1"/>
      <c r="G2118" s="1"/>
      <c r="H2118" s="1"/>
    </row>
    <row r="2119" spans="1:8" x14ac:dyDescent="0.25">
      <c r="A2119"/>
      <c r="B2119" s="2">
        <v>70</v>
      </c>
      <c r="C2119" s="5" t="s">
        <v>812</v>
      </c>
      <c r="D2119" s="12">
        <v>0</v>
      </c>
      <c r="E2119" s="12">
        <v>60000</v>
      </c>
      <c r="F2119" s="12">
        <v>60000</v>
      </c>
      <c r="G2119" s="12">
        <v>60000</v>
      </c>
      <c r="H2119" s="12">
        <v>0</v>
      </c>
    </row>
    <row r="2120" spans="1:8" ht="15" customHeight="1" x14ac:dyDescent="0.25">
      <c r="A2120"/>
      <c r="B2120" s="13" t="s">
        <v>13</v>
      </c>
      <c r="C2120" s="14" t="s">
        <v>1691</v>
      </c>
      <c r="D2120" s="15">
        <f>SUBTOTAL(9,D2119:D2119)</f>
        <v>0</v>
      </c>
      <c r="E2120" s="15">
        <f>SUBTOTAL(9,E2119:E2119)</f>
        <v>60000</v>
      </c>
      <c r="F2120" s="15">
        <f>SUBTOTAL(9,F2119:F2119)</f>
        <v>60000</v>
      </c>
      <c r="G2120" s="15">
        <f>SUBTOTAL(9,G2119:G2119)</f>
        <v>60000</v>
      </c>
      <c r="H2120" s="15">
        <f>SUBTOTAL(9,H2119:H2119)</f>
        <v>0</v>
      </c>
    </row>
    <row r="2121" spans="1:8" ht="15" customHeight="1" x14ac:dyDescent="0.35">
      <c r="A2121" s="10">
        <v>2541</v>
      </c>
      <c r="B2121" s="2"/>
      <c r="C2121" s="5" t="s">
        <v>1692</v>
      </c>
      <c r="D2121" s="11"/>
      <c r="E2121" s="1"/>
      <c r="G2121" s="1"/>
      <c r="H2121" s="1"/>
    </row>
    <row r="2122" spans="1:8" x14ac:dyDescent="0.25">
      <c r="A2122"/>
      <c r="B2122" s="2">
        <v>70</v>
      </c>
      <c r="C2122" s="5" t="s">
        <v>1693</v>
      </c>
      <c r="D2122" s="12">
        <v>0</v>
      </c>
      <c r="E2122" s="12">
        <v>10740000</v>
      </c>
      <c r="F2122" s="12">
        <v>10740000</v>
      </c>
      <c r="G2122" s="12">
        <v>9502906.1452900004</v>
      </c>
      <c r="H2122" s="12">
        <v>1237093.8547100001</v>
      </c>
    </row>
    <row r="2123" spans="1:8" ht="15" customHeight="1" x14ac:dyDescent="0.25">
      <c r="A2123"/>
      <c r="B2123" s="13" t="s">
        <v>13</v>
      </c>
      <c r="C2123" s="14" t="s">
        <v>1694</v>
      </c>
      <c r="D2123" s="15">
        <f>SUBTOTAL(9,D2122:D2122)</f>
        <v>0</v>
      </c>
      <c r="E2123" s="15">
        <f>SUBTOTAL(9,E2122:E2122)</f>
        <v>10740000</v>
      </c>
      <c r="F2123" s="15">
        <f>SUBTOTAL(9,F2122:F2122)</f>
        <v>10740000</v>
      </c>
      <c r="G2123" s="15">
        <f>SUBTOTAL(9,G2122:G2122)</f>
        <v>9502906.1452900004</v>
      </c>
      <c r="H2123" s="15">
        <f>SUBTOTAL(9,H2122:H2122)</f>
        <v>1237093.8547100001</v>
      </c>
    </row>
    <row r="2124" spans="1:8" ht="15" customHeight="1" x14ac:dyDescent="0.35">
      <c r="A2124" s="10">
        <v>2542</v>
      </c>
      <c r="B2124" s="2"/>
      <c r="C2124" s="5" t="s">
        <v>1695</v>
      </c>
      <c r="D2124" s="11"/>
      <c r="E2124" s="1"/>
      <c r="G2124" s="1"/>
      <c r="H2124" s="1"/>
    </row>
    <row r="2125" spans="1:8" x14ac:dyDescent="0.25">
      <c r="A2125"/>
      <c r="B2125" s="2">
        <v>70</v>
      </c>
      <c r="C2125" s="5" t="s">
        <v>1696</v>
      </c>
      <c r="D2125" s="12">
        <v>0</v>
      </c>
      <c r="E2125" s="12">
        <v>830000</v>
      </c>
      <c r="F2125" s="12">
        <v>830000</v>
      </c>
      <c r="G2125" s="12">
        <v>739365.68746000004</v>
      </c>
      <c r="H2125" s="12">
        <v>90634.312539999999</v>
      </c>
    </row>
    <row r="2126" spans="1:8" ht="15" customHeight="1" x14ac:dyDescent="0.25">
      <c r="A2126"/>
      <c r="B2126" s="13" t="s">
        <v>13</v>
      </c>
      <c r="C2126" s="14" t="s">
        <v>1697</v>
      </c>
      <c r="D2126" s="15">
        <f>SUBTOTAL(9,D2125:D2125)</f>
        <v>0</v>
      </c>
      <c r="E2126" s="15">
        <f>SUBTOTAL(9,E2125:E2125)</f>
        <v>830000</v>
      </c>
      <c r="F2126" s="15">
        <f>SUBTOTAL(9,F2125:F2125)</f>
        <v>830000</v>
      </c>
      <c r="G2126" s="15">
        <f>SUBTOTAL(9,G2125:G2125)</f>
        <v>739365.68746000004</v>
      </c>
      <c r="H2126" s="15">
        <f>SUBTOTAL(9,H2125:H2125)</f>
        <v>90634.312539999999</v>
      </c>
    </row>
    <row r="2127" spans="1:8" ht="15" customHeight="1" x14ac:dyDescent="0.25">
      <c r="B2127" s="16"/>
      <c r="C2127" s="14" t="s">
        <v>1698</v>
      </c>
      <c r="D2127" s="17">
        <f>SUBTOTAL(9,D2118:D2126)</f>
        <v>0</v>
      </c>
      <c r="E2127" s="17">
        <f>SUBTOTAL(9,E2118:E2126)</f>
        <v>11630000</v>
      </c>
      <c r="F2127" s="17">
        <f>SUBTOTAL(9,F2118:F2126)</f>
        <v>11630000</v>
      </c>
      <c r="G2127" s="17">
        <f>SUBTOTAL(9,G2118:G2126)</f>
        <v>10302271.83275</v>
      </c>
      <c r="H2127" s="17">
        <f>SUBTOTAL(9,H2118:H2126)</f>
        <v>1327728.1672500002</v>
      </c>
    </row>
    <row r="2128" spans="1:8" ht="27" customHeight="1" x14ac:dyDescent="0.35">
      <c r="A2128" s="1"/>
      <c r="B2128" s="2"/>
      <c r="C2128" s="9" t="s">
        <v>1699</v>
      </c>
      <c r="D2128" s="1"/>
      <c r="E2128" s="1"/>
      <c r="F2128" s="1"/>
      <c r="G2128" s="1"/>
      <c r="H2128" s="1"/>
    </row>
    <row r="2129" spans="1:8" ht="15" customHeight="1" x14ac:dyDescent="0.35">
      <c r="A2129" s="10">
        <v>2620</v>
      </c>
      <c r="B2129" s="2"/>
      <c r="C2129" s="5" t="s">
        <v>1700</v>
      </c>
      <c r="D2129" s="11"/>
      <c r="E2129" s="1"/>
      <c r="G2129" s="1"/>
      <c r="H2129" s="1"/>
    </row>
    <row r="2130" spans="1:8" x14ac:dyDescent="0.25">
      <c r="A2130"/>
      <c r="B2130" s="2">
        <v>70</v>
      </c>
      <c r="C2130" s="5" t="s">
        <v>1701</v>
      </c>
      <c r="D2130" s="12">
        <v>0</v>
      </c>
      <c r="E2130" s="12">
        <v>1540000</v>
      </c>
      <c r="F2130" s="12">
        <v>1540000</v>
      </c>
      <c r="G2130" s="12">
        <v>1447737.416</v>
      </c>
      <c r="H2130" s="12">
        <v>92262.584000000003</v>
      </c>
    </row>
    <row r="2131" spans="1:8" x14ac:dyDescent="0.25">
      <c r="A2131"/>
      <c r="B2131" s="2">
        <v>72</v>
      </c>
      <c r="C2131" s="5" t="s">
        <v>1702</v>
      </c>
      <c r="D2131" s="12">
        <v>0</v>
      </c>
      <c r="E2131" s="12">
        <v>97200</v>
      </c>
      <c r="F2131" s="12">
        <v>97200</v>
      </c>
      <c r="G2131" s="12">
        <v>82542.691999999995</v>
      </c>
      <c r="H2131" s="12">
        <v>14657.308000000001</v>
      </c>
    </row>
    <row r="2132" spans="1:8" x14ac:dyDescent="0.25">
      <c r="A2132"/>
      <c r="B2132" s="2">
        <v>73</v>
      </c>
      <c r="C2132" s="5" t="s">
        <v>1703</v>
      </c>
      <c r="D2132" s="12">
        <v>0</v>
      </c>
      <c r="E2132" s="12">
        <v>18200</v>
      </c>
      <c r="F2132" s="12">
        <v>18200</v>
      </c>
      <c r="G2132" s="12">
        <v>15030.031199999999</v>
      </c>
      <c r="H2132" s="12">
        <v>3169.9688000000001</v>
      </c>
    </row>
    <row r="2133" spans="1:8" ht="15" customHeight="1" x14ac:dyDescent="0.25">
      <c r="A2133"/>
      <c r="B2133" s="13" t="s">
        <v>13</v>
      </c>
      <c r="C2133" s="14" t="s">
        <v>1704</v>
      </c>
      <c r="D2133" s="15">
        <f>SUBTOTAL(9,D2130:D2132)</f>
        <v>0</v>
      </c>
      <c r="E2133" s="15">
        <f>SUBTOTAL(9,E2130:E2132)</f>
        <v>1655400</v>
      </c>
      <c r="F2133" s="15">
        <f>SUBTOTAL(9,F2130:F2132)</f>
        <v>1655400</v>
      </c>
      <c r="G2133" s="15">
        <f>SUBTOTAL(9,G2130:G2132)</f>
        <v>1545310.1392000001</v>
      </c>
      <c r="H2133" s="15">
        <f>SUBTOTAL(9,H2130:H2132)</f>
        <v>110089.86080000001</v>
      </c>
    </row>
    <row r="2134" spans="1:8" ht="15" customHeight="1" x14ac:dyDescent="0.35">
      <c r="A2134" s="10">
        <v>2650</v>
      </c>
      <c r="B2134" s="2"/>
      <c r="C2134" s="5" t="s">
        <v>1705</v>
      </c>
      <c r="D2134" s="11"/>
      <c r="E2134" s="1"/>
      <c r="G2134" s="1"/>
      <c r="H2134" s="1"/>
    </row>
    <row r="2135" spans="1:8" x14ac:dyDescent="0.25">
      <c r="A2135"/>
      <c r="B2135" s="2">
        <v>70</v>
      </c>
      <c r="C2135" s="5" t="s">
        <v>1706</v>
      </c>
      <c r="D2135" s="12">
        <v>0</v>
      </c>
      <c r="E2135" s="12">
        <v>53320000</v>
      </c>
      <c r="F2135" s="12">
        <v>53320000</v>
      </c>
      <c r="G2135" s="12">
        <v>46506798.920000002</v>
      </c>
      <c r="H2135" s="12">
        <v>6813201.0800000001</v>
      </c>
    </row>
    <row r="2136" spans="1:8" x14ac:dyDescent="0.25">
      <c r="A2136"/>
      <c r="B2136" s="2">
        <v>71</v>
      </c>
      <c r="C2136" s="5" t="s">
        <v>1707</v>
      </c>
      <c r="D2136" s="12">
        <v>0</v>
      </c>
      <c r="E2136" s="12">
        <v>1630000</v>
      </c>
      <c r="F2136" s="12">
        <v>1630000</v>
      </c>
      <c r="G2136" s="12">
        <v>1537885.8370000001</v>
      </c>
      <c r="H2136" s="12">
        <v>92114.163</v>
      </c>
    </row>
    <row r="2137" spans="1:8" x14ac:dyDescent="0.25">
      <c r="A2137"/>
      <c r="B2137" s="2">
        <v>72</v>
      </c>
      <c r="C2137" s="5" t="s">
        <v>1708</v>
      </c>
      <c r="D2137" s="12">
        <v>0</v>
      </c>
      <c r="E2137" s="12">
        <v>2620000</v>
      </c>
      <c r="F2137" s="12">
        <v>2620000</v>
      </c>
      <c r="G2137" s="12">
        <v>2197586.0890000002</v>
      </c>
      <c r="H2137" s="12">
        <v>422413.91100000002</v>
      </c>
    </row>
    <row r="2138" spans="1:8" x14ac:dyDescent="0.25">
      <c r="A2138"/>
      <c r="B2138" s="2">
        <v>75</v>
      </c>
      <c r="C2138" s="5" t="s">
        <v>1709</v>
      </c>
      <c r="D2138" s="12">
        <v>0</v>
      </c>
      <c r="E2138" s="12">
        <v>2910000</v>
      </c>
      <c r="F2138" s="12">
        <v>2910000</v>
      </c>
      <c r="G2138" s="12">
        <v>2908053.9369999999</v>
      </c>
      <c r="H2138" s="12">
        <v>1946.0630000000001</v>
      </c>
    </row>
    <row r="2139" spans="1:8" x14ac:dyDescent="0.25">
      <c r="A2139"/>
      <c r="B2139" s="2">
        <v>76</v>
      </c>
      <c r="C2139" s="5" t="s">
        <v>1710</v>
      </c>
      <c r="D2139" s="12">
        <v>0</v>
      </c>
      <c r="E2139" s="12">
        <v>60000</v>
      </c>
      <c r="F2139" s="12">
        <v>60000</v>
      </c>
      <c r="G2139" s="12">
        <v>35005.265749999999</v>
      </c>
      <c r="H2139" s="12">
        <v>24994.734250000001</v>
      </c>
    </row>
    <row r="2140" spans="1:8" ht="15" customHeight="1" x14ac:dyDescent="0.25">
      <c r="A2140"/>
      <c r="B2140" s="13" t="s">
        <v>13</v>
      </c>
      <c r="C2140" s="14" t="s">
        <v>1711</v>
      </c>
      <c r="D2140" s="15">
        <f>SUBTOTAL(9,D2135:D2139)</f>
        <v>0</v>
      </c>
      <c r="E2140" s="15">
        <f>SUBTOTAL(9,E2135:E2139)</f>
        <v>60540000</v>
      </c>
      <c r="F2140" s="15">
        <f>SUBTOTAL(9,F2135:F2139)</f>
        <v>60540000</v>
      </c>
      <c r="G2140" s="15">
        <f>SUBTOTAL(9,G2135:G2139)</f>
        <v>53185330.048749998</v>
      </c>
      <c r="H2140" s="15">
        <f>SUBTOTAL(9,H2135:H2139)</f>
        <v>7354669.9512499999</v>
      </c>
    </row>
    <row r="2141" spans="1:8" ht="15" customHeight="1" x14ac:dyDescent="0.35">
      <c r="A2141" s="10">
        <v>2651</v>
      </c>
      <c r="B2141" s="2"/>
      <c r="C2141" s="5" t="s">
        <v>1712</v>
      </c>
      <c r="D2141" s="11"/>
      <c r="E2141" s="1"/>
      <c r="G2141" s="1"/>
      <c r="H2141" s="1"/>
    </row>
    <row r="2142" spans="1:8" x14ac:dyDescent="0.25">
      <c r="A2142"/>
      <c r="B2142" s="2">
        <v>70</v>
      </c>
      <c r="C2142" s="5" t="s">
        <v>1713</v>
      </c>
      <c r="D2142" s="12">
        <v>0</v>
      </c>
      <c r="E2142" s="12">
        <v>40470000</v>
      </c>
      <c r="F2142" s="12">
        <v>40470000</v>
      </c>
      <c r="G2142" s="12">
        <v>37247534.522419997</v>
      </c>
      <c r="H2142" s="12">
        <v>3222465.4775800002</v>
      </c>
    </row>
    <row r="2143" spans="1:8" x14ac:dyDescent="0.25">
      <c r="A2143"/>
      <c r="B2143" s="2">
        <v>71</v>
      </c>
      <c r="C2143" s="5" t="s">
        <v>1714</v>
      </c>
      <c r="D2143" s="12">
        <v>0</v>
      </c>
      <c r="E2143" s="12">
        <v>128000</v>
      </c>
      <c r="F2143" s="12">
        <v>128000</v>
      </c>
      <c r="G2143" s="12">
        <v>110315.20379</v>
      </c>
      <c r="H2143" s="12">
        <v>17684.79621</v>
      </c>
    </row>
    <row r="2144" spans="1:8" x14ac:dyDescent="0.25">
      <c r="A2144"/>
      <c r="B2144" s="2">
        <v>72</v>
      </c>
      <c r="C2144" s="5" t="s">
        <v>1715</v>
      </c>
      <c r="D2144" s="12">
        <v>0</v>
      </c>
      <c r="E2144" s="12">
        <v>440000</v>
      </c>
      <c r="F2144" s="12">
        <v>440000</v>
      </c>
      <c r="G2144" s="12">
        <v>400564.65946</v>
      </c>
      <c r="H2144" s="12">
        <v>39435.340539999997</v>
      </c>
    </row>
    <row r="2145" spans="1:8" ht="15" customHeight="1" x14ac:dyDescent="0.25">
      <c r="A2145"/>
      <c r="B2145" s="13" t="s">
        <v>13</v>
      </c>
      <c r="C2145" s="14" t="s">
        <v>1716</v>
      </c>
      <c r="D2145" s="15">
        <f>SUBTOTAL(9,D2142:D2144)</f>
        <v>0</v>
      </c>
      <c r="E2145" s="15">
        <f>SUBTOTAL(9,E2142:E2144)</f>
        <v>41038000</v>
      </c>
      <c r="F2145" s="15">
        <f>SUBTOTAL(9,F2142:F2144)</f>
        <v>41038000</v>
      </c>
      <c r="G2145" s="15">
        <f>SUBTOTAL(9,G2142:G2144)</f>
        <v>37758414.385669999</v>
      </c>
      <c r="H2145" s="15">
        <f>SUBTOTAL(9,H2142:H2144)</f>
        <v>3279585.6143299998</v>
      </c>
    </row>
    <row r="2146" spans="1:8" ht="15" customHeight="1" x14ac:dyDescent="0.35">
      <c r="A2146" s="10">
        <v>2655</v>
      </c>
      <c r="B2146" s="2"/>
      <c r="C2146" s="5" t="s">
        <v>1717</v>
      </c>
      <c r="D2146" s="11"/>
      <c r="E2146" s="1"/>
      <c r="G2146" s="1"/>
      <c r="H2146" s="1"/>
    </row>
    <row r="2147" spans="1:8" x14ac:dyDescent="0.25">
      <c r="A2147"/>
      <c r="B2147" s="2">
        <v>70</v>
      </c>
      <c r="C2147" s="5" t="s">
        <v>1718</v>
      </c>
      <c r="D2147" s="12">
        <v>0</v>
      </c>
      <c r="E2147" s="12">
        <v>117730000</v>
      </c>
      <c r="F2147" s="12">
        <v>117730000</v>
      </c>
      <c r="G2147" s="12">
        <v>107770560.71699999</v>
      </c>
      <c r="H2147" s="12">
        <v>9959439.2829999998</v>
      </c>
    </row>
    <row r="2148" spans="1:8" x14ac:dyDescent="0.25">
      <c r="A2148"/>
      <c r="B2148" s="2">
        <v>75</v>
      </c>
      <c r="C2148" s="5" t="s">
        <v>1719</v>
      </c>
      <c r="D2148" s="12">
        <v>0</v>
      </c>
      <c r="E2148" s="12">
        <v>85000</v>
      </c>
      <c r="F2148" s="12">
        <v>85000</v>
      </c>
      <c r="G2148" s="12">
        <v>76652.370999999999</v>
      </c>
      <c r="H2148" s="12">
        <v>8347.6290000000008</v>
      </c>
    </row>
    <row r="2149" spans="1:8" x14ac:dyDescent="0.25">
      <c r="A2149"/>
      <c r="B2149" s="2">
        <v>76</v>
      </c>
      <c r="C2149" s="5" t="s">
        <v>1720</v>
      </c>
      <c r="D2149" s="12">
        <v>0</v>
      </c>
      <c r="E2149" s="12">
        <v>34000</v>
      </c>
      <c r="F2149" s="12">
        <v>34000</v>
      </c>
      <c r="G2149" s="12">
        <v>30500.951000000001</v>
      </c>
      <c r="H2149" s="12">
        <v>3499.049</v>
      </c>
    </row>
    <row r="2150" spans="1:8" ht="15" customHeight="1" x14ac:dyDescent="0.25">
      <c r="A2150"/>
      <c r="B2150" s="13" t="s">
        <v>13</v>
      </c>
      <c r="C2150" s="14" t="s">
        <v>1721</v>
      </c>
      <c r="D2150" s="15">
        <f>SUBTOTAL(9,D2147:D2149)</f>
        <v>0</v>
      </c>
      <c r="E2150" s="15">
        <f>SUBTOTAL(9,E2147:E2149)</f>
        <v>117849000</v>
      </c>
      <c r="F2150" s="15">
        <f>SUBTOTAL(9,F2147:F2149)</f>
        <v>117849000</v>
      </c>
      <c r="G2150" s="15">
        <f>SUBTOTAL(9,G2147:G2149)</f>
        <v>107877714.039</v>
      </c>
      <c r="H2150" s="15">
        <f>SUBTOTAL(9,H2147:H2149)</f>
        <v>9971285.9610000011</v>
      </c>
    </row>
    <row r="2151" spans="1:8" ht="15" customHeight="1" x14ac:dyDescent="0.35">
      <c r="A2151" s="10">
        <v>2661</v>
      </c>
      <c r="B2151" s="2"/>
      <c r="C2151" s="5" t="s">
        <v>1722</v>
      </c>
      <c r="D2151" s="11"/>
      <c r="E2151" s="1"/>
      <c r="G2151" s="1"/>
      <c r="H2151" s="1"/>
    </row>
    <row r="2152" spans="1:8" x14ac:dyDescent="0.25">
      <c r="A2152"/>
      <c r="B2152" s="2">
        <v>70</v>
      </c>
      <c r="C2152" s="5" t="s">
        <v>1723</v>
      </c>
      <c r="D2152" s="12">
        <v>0</v>
      </c>
      <c r="E2152" s="12">
        <v>1660000</v>
      </c>
      <c r="F2152" s="12">
        <v>1660000</v>
      </c>
      <c r="G2152" s="12">
        <v>1521489.4569999999</v>
      </c>
      <c r="H2152" s="12">
        <v>138510.54300000001</v>
      </c>
    </row>
    <row r="2153" spans="1:8" x14ac:dyDescent="0.25">
      <c r="A2153"/>
      <c r="B2153" s="2">
        <v>71</v>
      </c>
      <c r="C2153" s="5" t="s">
        <v>1724</v>
      </c>
      <c r="D2153" s="12">
        <v>0</v>
      </c>
      <c r="E2153" s="12">
        <v>1950000</v>
      </c>
      <c r="F2153" s="12">
        <v>1950000</v>
      </c>
      <c r="G2153" s="12">
        <v>1783811.825</v>
      </c>
      <c r="H2153" s="12">
        <v>166188.17499999999</v>
      </c>
    </row>
    <row r="2154" spans="1:8" x14ac:dyDescent="0.25">
      <c r="A2154"/>
      <c r="B2154" s="2">
        <v>72</v>
      </c>
      <c r="C2154" s="5" t="s">
        <v>1725</v>
      </c>
      <c r="D2154" s="12">
        <v>0</v>
      </c>
      <c r="E2154" s="12">
        <v>9490</v>
      </c>
      <c r="F2154" s="12">
        <v>9490</v>
      </c>
      <c r="G2154" s="12">
        <v>1989.3515600000001</v>
      </c>
      <c r="H2154" s="12">
        <v>7500.6484399999999</v>
      </c>
    </row>
    <row r="2155" spans="1:8" x14ac:dyDescent="0.25">
      <c r="A2155"/>
      <c r="B2155" s="2">
        <v>73</v>
      </c>
      <c r="C2155" s="5" t="s">
        <v>1726</v>
      </c>
      <c r="D2155" s="12">
        <v>0</v>
      </c>
      <c r="E2155" s="12">
        <v>118000</v>
      </c>
      <c r="F2155" s="12">
        <v>118000</v>
      </c>
      <c r="G2155" s="12">
        <v>116832.87145999999</v>
      </c>
      <c r="H2155" s="12">
        <v>1167.1285399999999</v>
      </c>
    </row>
    <row r="2156" spans="1:8" x14ac:dyDescent="0.25">
      <c r="A2156"/>
      <c r="B2156" s="2">
        <v>74</v>
      </c>
      <c r="C2156" s="5" t="s">
        <v>1727</v>
      </c>
      <c r="D2156" s="12">
        <v>0</v>
      </c>
      <c r="E2156" s="12">
        <v>925000</v>
      </c>
      <c r="F2156" s="12">
        <v>925000</v>
      </c>
      <c r="G2156" s="12">
        <v>855602.72181999998</v>
      </c>
      <c r="H2156" s="12">
        <v>69397.278179999994</v>
      </c>
    </row>
    <row r="2157" spans="1:8" x14ac:dyDescent="0.25">
      <c r="A2157"/>
      <c r="B2157" s="2">
        <v>75</v>
      </c>
      <c r="C2157" s="5" t="s">
        <v>1728</v>
      </c>
      <c r="D2157" s="12">
        <v>0</v>
      </c>
      <c r="E2157" s="12">
        <v>4180000</v>
      </c>
      <c r="F2157" s="12">
        <v>4180000</v>
      </c>
      <c r="G2157" s="12">
        <v>3931234.9926999998</v>
      </c>
      <c r="H2157" s="12">
        <v>248765.0073</v>
      </c>
    </row>
    <row r="2158" spans="1:8" x14ac:dyDescent="0.25">
      <c r="A2158"/>
      <c r="B2158" s="2">
        <v>76</v>
      </c>
      <c r="C2158" s="5" t="s">
        <v>1729</v>
      </c>
      <c r="D2158" s="12">
        <v>0</v>
      </c>
      <c r="E2158" s="12">
        <v>380000</v>
      </c>
      <c r="F2158" s="12">
        <v>380000</v>
      </c>
      <c r="G2158" s="12">
        <v>352973.69845000003</v>
      </c>
      <c r="H2158" s="12">
        <v>27026.30155</v>
      </c>
    </row>
    <row r="2159" spans="1:8" x14ac:dyDescent="0.25">
      <c r="A2159"/>
      <c r="B2159" s="2">
        <v>77</v>
      </c>
      <c r="C2159" s="5" t="s">
        <v>1730</v>
      </c>
      <c r="D2159" s="12">
        <v>0</v>
      </c>
      <c r="E2159" s="12">
        <v>2240000</v>
      </c>
      <c r="F2159" s="12">
        <v>2240000</v>
      </c>
      <c r="G2159" s="12">
        <v>2064764.7034</v>
      </c>
      <c r="H2159" s="12">
        <v>175235.2966</v>
      </c>
    </row>
    <row r="2160" spans="1:8" x14ac:dyDescent="0.25">
      <c r="A2160"/>
      <c r="B2160" s="2">
        <v>78</v>
      </c>
      <c r="C2160" s="5" t="s">
        <v>1731</v>
      </c>
      <c r="D2160" s="12">
        <v>0</v>
      </c>
      <c r="E2160" s="12">
        <v>895000</v>
      </c>
      <c r="F2160" s="12">
        <v>895000</v>
      </c>
      <c r="G2160" s="12">
        <v>825772.14957999997</v>
      </c>
      <c r="H2160" s="12">
        <v>69227.850420000002</v>
      </c>
    </row>
    <row r="2161" spans="1:8" x14ac:dyDescent="0.25">
      <c r="A2161"/>
      <c r="B2161" s="2">
        <v>79</v>
      </c>
      <c r="C2161" s="5" t="s">
        <v>1732</v>
      </c>
      <c r="D2161" s="12">
        <v>0</v>
      </c>
      <c r="E2161" s="12">
        <v>57993</v>
      </c>
      <c r="F2161" s="12">
        <v>57993</v>
      </c>
      <c r="G2161" s="12">
        <v>54899.65393</v>
      </c>
      <c r="H2161" s="12">
        <v>3093.3460700000001</v>
      </c>
    </row>
    <row r="2162" spans="1:8" ht="15" customHeight="1" x14ac:dyDescent="0.25">
      <c r="A2162"/>
      <c r="B2162" s="13" t="s">
        <v>13</v>
      </c>
      <c r="C2162" s="14" t="s">
        <v>1733</v>
      </c>
      <c r="D2162" s="15">
        <f>SUBTOTAL(9,D2152:D2161)</f>
        <v>0</v>
      </c>
      <c r="E2162" s="15">
        <f>SUBTOTAL(9,E2152:E2161)</f>
        <v>12415483</v>
      </c>
      <c r="F2162" s="15">
        <f>SUBTOTAL(9,F2152:F2161)</f>
        <v>12415483</v>
      </c>
      <c r="G2162" s="15">
        <f>SUBTOTAL(9,G2152:G2161)</f>
        <v>11509371.424899999</v>
      </c>
      <c r="H2162" s="15">
        <f>SUBTOTAL(9,H2152:H2161)</f>
        <v>906111.57510000002</v>
      </c>
    </row>
    <row r="2163" spans="1:8" ht="15" customHeight="1" x14ac:dyDescent="0.35">
      <c r="A2163" s="10">
        <v>2670</v>
      </c>
      <c r="B2163" s="2"/>
      <c r="C2163" s="5" t="s">
        <v>1734</v>
      </c>
      <c r="D2163" s="11"/>
      <c r="E2163" s="1"/>
      <c r="G2163" s="1"/>
      <c r="H2163" s="1"/>
    </row>
    <row r="2164" spans="1:8" x14ac:dyDescent="0.25">
      <c r="A2164"/>
      <c r="B2164" s="2">
        <v>70</v>
      </c>
      <c r="C2164" s="5" t="s">
        <v>1735</v>
      </c>
      <c r="D2164" s="12">
        <v>0</v>
      </c>
      <c r="E2164" s="12">
        <v>90370000</v>
      </c>
      <c r="F2164" s="12">
        <v>90370000</v>
      </c>
      <c r="G2164" s="12">
        <v>82667134.247999996</v>
      </c>
      <c r="H2164" s="12">
        <v>7702865.7520000003</v>
      </c>
    </row>
    <row r="2165" spans="1:8" x14ac:dyDescent="0.25">
      <c r="A2165"/>
      <c r="B2165" s="2">
        <v>71</v>
      </c>
      <c r="C2165" s="5" t="s">
        <v>1736</v>
      </c>
      <c r="D2165" s="12">
        <v>0</v>
      </c>
      <c r="E2165" s="12">
        <v>182170000</v>
      </c>
      <c r="F2165" s="12">
        <v>182170000</v>
      </c>
      <c r="G2165" s="12">
        <v>166588840.37900001</v>
      </c>
      <c r="H2165" s="12">
        <v>15581159.620999999</v>
      </c>
    </row>
    <row r="2166" spans="1:8" x14ac:dyDescent="0.25">
      <c r="A2166"/>
      <c r="B2166" s="2">
        <v>72</v>
      </c>
      <c r="C2166" s="5" t="s">
        <v>1737</v>
      </c>
      <c r="D2166" s="12">
        <v>0</v>
      </c>
      <c r="E2166" s="12">
        <v>16510000</v>
      </c>
      <c r="F2166" s="12">
        <v>16510000</v>
      </c>
      <c r="G2166" s="12">
        <v>14890566.664000001</v>
      </c>
      <c r="H2166" s="12">
        <v>1619433.3359999999</v>
      </c>
    </row>
    <row r="2167" spans="1:8" x14ac:dyDescent="0.25">
      <c r="A2167"/>
      <c r="B2167" s="2">
        <v>73</v>
      </c>
      <c r="C2167" s="5" t="s">
        <v>1738</v>
      </c>
      <c r="D2167" s="12">
        <v>0</v>
      </c>
      <c r="E2167" s="12">
        <v>7800000</v>
      </c>
      <c r="F2167" s="12">
        <v>7800000</v>
      </c>
      <c r="G2167" s="12">
        <v>7145975.3320000004</v>
      </c>
      <c r="H2167" s="12">
        <v>654024.66799999995</v>
      </c>
    </row>
    <row r="2168" spans="1:8" ht="15" customHeight="1" x14ac:dyDescent="0.25">
      <c r="A2168"/>
      <c r="B2168" s="13" t="s">
        <v>13</v>
      </c>
      <c r="C2168" s="14" t="s">
        <v>1739</v>
      </c>
      <c r="D2168" s="15">
        <f>SUBTOTAL(9,D2164:D2167)</f>
        <v>0</v>
      </c>
      <c r="E2168" s="15">
        <f>SUBTOTAL(9,E2164:E2167)</f>
        <v>296850000</v>
      </c>
      <c r="F2168" s="15">
        <f>SUBTOTAL(9,F2164:F2167)</f>
        <v>296850000</v>
      </c>
      <c r="G2168" s="15">
        <f>SUBTOTAL(9,G2164:G2167)</f>
        <v>271292516.62300003</v>
      </c>
      <c r="H2168" s="15">
        <f>SUBTOTAL(9,H2164:H2167)</f>
        <v>25557483.377</v>
      </c>
    </row>
    <row r="2169" spans="1:8" ht="15" customHeight="1" x14ac:dyDescent="0.35">
      <c r="A2169" s="10">
        <v>2680</v>
      </c>
      <c r="B2169" s="2"/>
      <c r="C2169" s="5" t="s">
        <v>1740</v>
      </c>
      <c r="D2169" s="11"/>
      <c r="E2169" s="1"/>
      <c r="G2169" s="1"/>
      <c r="H2169" s="1"/>
    </row>
    <row r="2170" spans="1:8" x14ac:dyDescent="0.25">
      <c r="A2170"/>
      <c r="B2170" s="2">
        <v>70</v>
      </c>
      <c r="C2170" s="5" t="s">
        <v>1735</v>
      </c>
      <c r="D2170" s="12">
        <v>0</v>
      </c>
      <c r="E2170" s="12">
        <v>1180000</v>
      </c>
      <c r="F2170" s="12">
        <v>1180000</v>
      </c>
      <c r="G2170" s="12">
        <v>1085191.885</v>
      </c>
      <c r="H2170" s="12">
        <v>94808.115000000005</v>
      </c>
    </row>
    <row r="2171" spans="1:8" x14ac:dyDescent="0.25">
      <c r="A2171"/>
      <c r="B2171" s="2">
        <v>71</v>
      </c>
      <c r="C2171" s="5" t="s">
        <v>1736</v>
      </c>
      <c r="D2171" s="12">
        <v>0</v>
      </c>
      <c r="E2171" s="12">
        <v>860000</v>
      </c>
      <c r="F2171" s="12">
        <v>860000</v>
      </c>
      <c r="G2171" s="12">
        <v>781581.81700000004</v>
      </c>
      <c r="H2171" s="12">
        <v>78418.183000000005</v>
      </c>
    </row>
    <row r="2172" spans="1:8" x14ac:dyDescent="0.25">
      <c r="A2172"/>
      <c r="B2172" s="2">
        <v>72</v>
      </c>
      <c r="C2172" s="5" t="s">
        <v>1741</v>
      </c>
      <c r="D2172" s="12">
        <v>0</v>
      </c>
      <c r="E2172" s="12">
        <v>88000</v>
      </c>
      <c r="F2172" s="12">
        <v>88000</v>
      </c>
      <c r="G2172" s="12">
        <v>81929.660999999993</v>
      </c>
      <c r="H2172" s="12">
        <v>6070.3389999999999</v>
      </c>
    </row>
    <row r="2173" spans="1:8" x14ac:dyDescent="0.25">
      <c r="A2173"/>
      <c r="B2173" s="2">
        <v>74</v>
      </c>
      <c r="C2173" s="5" t="s">
        <v>1703</v>
      </c>
      <c r="D2173" s="12">
        <v>0</v>
      </c>
      <c r="E2173" s="12">
        <v>200</v>
      </c>
      <c r="F2173" s="12">
        <v>200</v>
      </c>
      <c r="G2173" s="12">
        <v>156.089</v>
      </c>
      <c r="H2173" s="12">
        <v>43.911000000000001</v>
      </c>
    </row>
    <row r="2174" spans="1:8" x14ac:dyDescent="0.25">
      <c r="A2174"/>
      <c r="B2174" s="2">
        <v>75</v>
      </c>
      <c r="C2174" s="5" t="s">
        <v>1742</v>
      </c>
      <c r="D2174" s="12">
        <v>0</v>
      </c>
      <c r="E2174" s="12">
        <v>2400</v>
      </c>
      <c r="F2174" s="12">
        <v>2400</v>
      </c>
      <c r="G2174" s="12">
        <v>2028.798</v>
      </c>
      <c r="H2174" s="12">
        <v>371.202</v>
      </c>
    </row>
    <row r="2175" spans="1:8" ht="15" customHeight="1" x14ac:dyDescent="0.25">
      <c r="A2175"/>
      <c r="B2175" s="13" t="s">
        <v>13</v>
      </c>
      <c r="C2175" s="14" t="s">
        <v>1743</v>
      </c>
      <c r="D2175" s="15">
        <f>SUBTOTAL(9,D2170:D2174)</f>
        <v>0</v>
      </c>
      <c r="E2175" s="15">
        <f>SUBTOTAL(9,E2170:E2174)</f>
        <v>2130600</v>
      </c>
      <c r="F2175" s="15">
        <f>SUBTOTAL(9,F2170:F2174)</f>
        <v>2130600</v>
      </c>
      <c r="G2175" s="15">
        <f>SUBTOTAL(9,G2170:G2174)</f>
        <v>1950888.25</v>
      </c>
      <c r="H2175" s="15">
        <f>SUBTOTAL(9,H2170:H2174)</f>
        <v>179711.75</v>
      </c>
    </row>
    <row r="2176" spans="1:8" ht="15" customHeight="1" x14ac:dyDescent="0.35">
      <c r="A2176" s="10">
        <v>2686</v>
      </c>
      <c r="B2176" s="2"/>
      <c r="C2176" s="5" t="s">
        <v>1744</v>
      </c>
      <c r="D2176" s="11"/>
      <c r="E2176" s="1"/>
      <c r="G2176" s="1"/>
      <c r="H2176" s="1"/>
    </row>
    <row r="2177" spans="1:8" x14ac:dyDescent="0.25">
      <c r="A2177"/>
      <c r="B2177" s="2">
        <v>70</v>
      </c>
      <c r="C2177" s="5" t="s">
        <v>1745</v>
      </c>
      <c r="D2177" s="12">
        <v>0</v>
      </c>
      <c r="E2177" s="12">
        <v>299800</v>
      </c>
      <c r="F2177" s="12">
        <v>299800</v>
      </c>
      <c r="G2177" s="12">
        <v>269943.571</v>
      </c>
      <c r="H2177" s="12">
        <v>29856.429</v>
      </c>
    </row>
    <row r="2178" spans="1:8" ht="15" customHeight="1" x14ac:dyDescent="0.25">
      <c r="A2178"/>
      <c r="B2178" s="13" t="s">
        <v>13</v>
      </c>
      <c r="C2178" s="14" t="s">
        <v>1746</v>
      </c>
      <c r="D2178" s="15">
        <f>SUBTOTAL(9,D2177:D2177)</f>
        <v>0</v>
      </c>
      <c r="E2178" s="15">
        <f>SUBTOTAL(9,E2177:E2177)</f>
        <v>299800</v>
      </c>
      <c r="F2178" s="15">
        <f>SUBTOTAL(9,F2177:F2177)</f>
        <v>299800</v>
      </c>
      <c r="G2178" s="15">
        <f>SUBTOTAL(9,G2177:G2177)</f>
        <v>269943.571</v>
      </c>
      <c r="H2178" s="15">
        <f>SUBTOTAL(9,H2177:H2177)</f>
        <v>29856.429</v>
      </c>
    </row>
    <row r="2179" spans="1:8" ht="15" customHeight="1" x14ac:dyDescent="0.25">
      <c r="B2179" s="16"/>
      <c r="C2179" s="14" t="s">
        <v>1747</v>
      </c>
      <c r="D2179" s="17">
        <f>SUBTOTAL(9,D2129:D2178)</f>
        <v>0</v>
      </c>
      <c r="E2179" s="17">
        <f>SUBTOTAL(9,E2129:E2178)</f>
        <v>532778283</v>
      </c>
      <c r="F2179" s="17">
        <f>SUBTOTAL(9,F2129:F2178)</f>
        <v>532778283</v>
      </c>
      <c r="G2179" s="17">
        <f>SUBTOTAL(9,G2129:G2178)</f>
        <v>485389488.48151988</v>
      </c>
      <c r="H2179" s="17">
        <f>SUBTOTAL(9,H2129:H2178)</f>
        <v>47388794.518480003</v>
      </c>
    </row>
    <row r="2180" spans="1:8" ht="27" customHeight="1" x14ac:dyDescent="0.35">
      <c r="A2180" s="1"/>
      <c r="B2180" s="2"/>
      <c r="C2180" s="9" t="s">
        <v>1748</v>
      </c>
      <c r="D2180" s="1"/>
      <c r="E2180" s="1"/>
      <c r="F2180" s="1"/>
      <c r="G2180" s="1"/>
      <c r="H2180" s="1"/>
    </row>
    <row r="2181" spans="1:8" ht="15" customHeight="1" x14ac:dyDescent="0.35">
      <c r="A2181" s="10">
        <v>2711</v>
      </c>
      <c r="B2181" s="2"/>
      <c r="C2181" s="5" t="s">
        <v>1749</v>
      </c>
      <c r="D2181" s="11"/>
      <c r="E2181" s="1"/>
      <c r="G2181" s="1"/>
      <c r="H2181" s="1"/>
    </row>
    <row r="2182" spans="1:8" x14ac:dyDescent="0.25">
      <c r="A2182"/>
      <c r="B2182" s="2">
        <v>70</v>
      </c>
      <c r="C2182" s="5" t="s">
        <v>1750</v>
      </c>
      <c r="D2182" s="12">
        <v>0</v>
      </c>
      <c r="E2182" s="12">
        <v>2760000</v>
      </c>
      <c r="F2182" s="12">
        <v>2760000</v>
      </c>
      <c r="G2182" s="12">
        <v>2479522.4219399998</v>
      </c>
      <c r="H2182" s="12">
        <v>280477.57806000003</v>
      </c>
    </row>
    <row r="2183" spans="1:8" x14ac:dyDescent="0.25">
      <c r="A2183"/>
      <c r="B2183" s="2">
        <v>71</v>
      </c>
      <c r="C2183" s="5" t="s">
        <v>1751</v>
      </c>
      <c r="D2183" s="12">
        <v>0</v>
      </c>
      <c r="E2183" s="12">
        <v>436000</v>
      </c>
      <c r="F2183" s="12">
        <v>436000</v>
      </c>
      <c r="G2183" s="12">
        <v>392132.99</v>
      </c>
      <c r="H2183" s="12">
        <v>43867.01</v>
      </c>
    </row>
    <row r="2184" spans="1:8" x14ac:dyDescent="0.25">
      <c r="A2184"/>
      <c r="B2184" s="2">
        <v>72</v>
      </c>
      <c r="C2184" s="5" t="s">
        <v>1752</v>
      </c>
      <c r="D2184" s="12">
        <v>0</v>
      </c>
      <c r="E2184" s="12">
        <v>2670000</v>
      </c>
      <c r="F2184" s="12">
        <v>2670000</v>
      </c>
      <c r="G2184" s="12">
        <v>2399441.08232</v>
      </c>
      <c r="H2184" s="12">
        <v>270558.91768000001</v>
      </c>
    </row>
    <row r="2185" spans="1:8" x14ac:dyDescent="0.25">
      <c r="A2185"/>
      <c r="B2185" s="2">
        <v>76</v>
      </c>
      <c r="C2185" s="5" t="s">
        <v>1753</v>
      </c>
      <c r="D2185" s="12">
        <v>0</v>
      </c>
      <c r="E2185" s="12">
        <v>1185000</v>
      </c>
      <c r="F2185" s="12">
        <v>1185000</v>
      </c>
      <c r="G2185" s="12">
        <v>1090257.9937</v>
      </c>
      <c r="H2185" s="12">
        <v>94742.006299999994</v>
      </c>
    </row>
    <row r="2186" spans="1:8" ht="15" customHeight="1" x14ac:dyDescent="0.25">
      <c r="A2186"/>
      <c r="B2186" s="13" t="s">
        <v>13</v>
      </c>
      <c r="C2186" s="14" t="s">
        <v>1754</v>
      </c>
      <c r="D2186" s="15">
        <f>SUBTOTAL(9,D2182:D2185)</f>
        <v>0</v>
      </c>
      <c r="E2186" s="15">
        <f>SUBTOTAL(9,E2182:E2185)</f>
        <v>7051000</v>
      </c>
      <c r="F2186" s="15">
        <f>SUBTOTAL(9,F2182:F2185)</f>
        <v>7051000</v>
      </c>
      <c r="G2186" s="15">
        <f>SUBTOTAL(9,G2182:G2185)</f>
        <v>6361354.4879599996</v>
      </c>
      <c r="H2186" s="15">
        <f>SUBTOTAL(9,H2182:H2185)</f>
        <v>689645.51204000006</v>
      </c>
    </row>
    <row r="2187" spans="1:8" ht="15" customHeight="1" x14ac:dyDescent="0.35">
      <c r="A2187" s="10">
        <v>2751</v>
      </c>
      <c r="B2187" s="2"/>
      <c r="C2187" s="5" t="s">
        <v>1755</v>
      </c>
      <c r="D2187" s="11"/>
      <c r="E2187" s="1"/>
      <c r="G2187" s="1"/>
      <c r="H2187" s="1"/>
    </row>
    <row r="2188" spans="1:8" x14ac:dyDescent="0.25">
      <c r="A2188"/>
      <c r="B2188" s="2">
        <v>70</v>
      </c>
      <c r="C2188" s="5" t="s">
        <v>1756</v>
      </c>
      <c r="D2188" s="12">
        <v>0</v>
      </c>
      <c r="E2188" s="12">
        <v>12900000</v>
      </c>
      <c r="F2188" s="12">
        <v>12900000</v>
      </c>
      <c r="G2188" s="12">
        <v>11724131.967119999</v>
      </c>
      <c r="H2188" s="12">
        <v>1175868.0328800001</v>
      </c>
    </row>
    <row r="2189" spans="1:8" x14ac:dyDescent="0.25">
      <c r="A2189"/>
      <c r="B2189" s="2">
        <v>71</v>
      </c>
      <c r="C2189" s="5" t="s">
        <v>1715</v>
      </c>
      <c r="D2189" s="12">
        <v>0</v>
      </c>
      <c r="E2189" s="12">
        <v>16000</v>
      </c>
      <c r="F2189" s="12">
        <v>16000</v>
      </c>
      <c r="G2189" s="12">
        <v>13301.61</v>
      </c>
      <c r="H2189" s="12">
        <v>2698.39</v>
      </c>
    </row>
    <row r="2190" spans="1:8" x14ac:dyDescent="0.25">
      <c r="A2190"/>
      <c r="B2190" s="2">
        <v>72</v>
      </c>
      <c r="C2190" s="5" t="s">
        <v>1757</v>
      </c>
      <c r="D2190" s="12">
        <v>0</v>
      </c>
      <c r="E2190" s="12">
        <v>2240000</v>
      </c>
      <c r="F2190" s="12">
        <v>2240000</v>
      </c>
      <c r="G2190" s="12">
        <v>2017345.06715</v>
      </c>
      <c r="H2190" s="12">
        <v>222654.93285000001</v>
      </c>
    </row>
    <row r="2191" spans="1:8" ht="15" customHeight="1" x14ac:dyDescent="0.25">
      <c r="A2191"/>
      <c r="B2191" s="13" t="s">
        <v>13</v>
      </c>
      <c r="C2191" s="14" t="s">
        <v>1758</v>
      </c>
      <c r="D2191" s="15">
        <f>SUBTOTAL(9,D2188:D2190)</f>
        <v>0</v>
      </c>
      <c r="E2191" s="15">
        <f>SUBTOTAL(9,E2188:E2190)</f>
        <v>15156000</v>
      </c>
      <c r="F2191" s="15">
        <f>SUBTOTAL(9,F2188:F2190)</f>
        <v>15156000</v>
      </c>
      <c r="G2191" s="15">
        <f>SUBTOTAL(9,G2188:G2190)</f>
        <v>13754778.644269999</v>
      </c>
      <c r="H2191" s="15">
        <f>SUBTOTAL(9,H2188:H2190)</f>
        <v>1401221.35573</v>
      </c>
    </row>
    <row r="2192" spans="1:8" ht="15" customHeight="1" x14ac:dyDescent="0.35">
      <c r="A2192" s="10">
        <v>2752</v>
      </c>
      <c r="B2192" s="2"/>
      <c r="C2192" s="5" t="s">
        <v>1759</v>
      </c>
      <c r="D2192" s="11"/>
      <c r="E2192" s="1"/>
      <c r="G2192" s="1"/>
      <c r="H2192" s="1"/>
    </row>
    <row r="2193" spans="1:8" x14ac:dyDescent="0.25">
      <c r="A2193"/>
      <c r="B2193" s="2">
        <v>72</v>
      </c>
      <c r="C2193" s="5" t="s">
        <v>1760</v>
      </c>
      <c r="D2193" s="12">
        <v>0</v>
      </c>
      <c r="E2193" s="12">
        <v>8150000</v>
      </c>
      <c r="F2193" s="12">
        <v>8150000</v>
      </c>
      <c r="G2193" s="12">
        <v>6987503.4720299998</v>
      </c>
      <c r="H2193" s="12">
        <v>1162496.5279699999</v>
      </c>
    </row>
    <row r="2194" spans="1:8" ht="15" customHeight="1" x14ac:dyDescent="0.25">
      <c r="A2194"/>
      <c r="B2194" s="13" t="s">
        <v>13</v>
      </c>
      <c r="C2194" s="14" t="s">
        <v>1761</v>
      </c>
      <c r="D2194" s="15">
        <f>SUBTOTAL(9,D2193:D2193)</f>
        <v>0</v>
      </c>
      <c r="E2194" s="15">
        <f>SUBTOTAL(9,E2193:E2193)</f>
        <v>8150000</v>
      </c>
      <c r="F2194" s="15">
        <f>SUBTOTAL(9,F2193:F2193)</f>
        <v>8150000</v>
      </c>
      <c r="G2194" s="15">
        <f>SUBTOTAL(9,G2193:G2193)</f>
        <v>6987503.4720299998</v>
      </c>
      <c r="H2194" s="15">
        <f>SUBTOTAL(9,H2193:H2193)</f>
        <v>1162496.5279699999</v>
      </c>
    </row>
    <row r="2195" spans="1:8" ht="15" customHeight="1" x14ac:dyDescent="0.35">
      <c r="A2195" s="10">
        <v>2755</v>
      </c>
      <c r="B2195" s="2"/>
      <c r="C2195" s="5" t="s">
        <v>1762</v>
      </c>
      <c r="D2195" s="11"/>
      <c r="E2195" s="1"/>
      <c r="G2195" s="1"/>
      <c r="H2195" s="1"/>
    </row>
    <row r="2196" spans="1:8" x14ac:dyDescent="0.25">
      <c r="A2196"/>
      <c r="B2196" s="2">
        <v>62</v>
      </c>
      <c r="C2196" s="5" t="s">
        <v>1763</v>
      </c>
      <c r="D2196" s="12">
        <v>0</v>
      </c>
      <c r="E2196" s="12">
        <v>560000</v>
      </c>
      <c r="F2196" s="12">
        <v>560000</v>
      </c>
      <c r="G2196" s="12">
        <v>545558.61684000003</v>
      </c>
      <c r="H2196" s="12">
        <v>14441.383159999999</v>
      </c>
    </row>
    <row r="2197" spans="1:8" x14ac:dyDescent="0.25">
      <c r="A2197"/>
      <c r="B2197" s="2">
        <v>70</v>
      </c>
      <c r="C2197" s="5" t="s">
        <v>1764</v>
      </c>
      <c r="D2197" s="12">
        <v>0</v>
      </c>
      <c r="E2197" s="12">
        <v>6911500</v>
      </c>
      <c r="F2197" s="12">
        <v>6911500</v>
      </c>
      <c r="G2197" s="12">
        <v>6251781.92172</v>
      </c>
      <c r="H2197" s="12">
        <v>659718.07828000002</v>
      </c>
    </row>
    <row r="2198" spans="1:8" x14ac:dyDescent="0.25">
      <c r="A2198"/>
      <c r="B2198" s="2">
        <v>71</v>
      </c>
      <c r="C2198" s="5" t="s">
        <v>1765</v>
      </c>
      <c r="D2198" s="12">
        <v>0</v>
      </c>
      <c r="E2198" s="12">
        <v>1573500</v>
      </c>
      <c r="F2198" s="12">
        <v>1573500</v>
      </c>
      <c r="G2198" s="12">
        <v>1430838.6947999999</v>
      </c>
      <c r="H2198" s="12">
        <v>142661.3052</v>
      </c>
    </row>
    <row r="2199" spans="1:8" x14ac:dyDescent="0.25">
      <c r="A2199"/>
      <c r="B2199" s="2">
        <v>72</v>
      </c>
      <c r="C2199" s="5" t="s">
        <v>1766</v>
      </c>
      <c r="D2199" s="12">
        <v>0</v>
      </c>
      <c r="E2199" s="12">
        <v>87000</v>
      </c>
      <c r="F2199" s="12">
        <v>87000</v>
      </c>
      <c r="G2199" s="12">
        <v>79922.284</v>
      </c>
      <c r="H2199" s="12">
        <v>7077.7160000000003</v>
      </c>
    </row>
    <row r="2200" spans="1:8" x14ac:dyDescent="0.25">
      <c r="A2200"/>
      <c r="B2200" s="2">
        <v>73</v>
      </c>
      <c r="C2200" s="5" t="s">
        <v>1767</v>
      </c>
      <c r="D2200" s="12">
        <v>0</v>
      </c>
      <c r="E2200" s="12">
        <v>222000</v>
      </c>
      <c r="F2200" s="12">
        <v>222000</v>
      </c>
      <c r="G2200" s="12">
        <v>196596.87599999999</v>
      </c>
      <c r="H2200" s="12">
        <v>25403.124</v>
      </c>
    </row>
    <row r="2201" spans="1:8" x14ac:dyDescent="0.25">
      <c r="A2201"/>
      <c r="B2201" s="2">
        <v>75</v>
      </c>
      <c r="C2201" s="5" t="s">
        <v>1768</v>
      </c>
      <c r="D2201" s="12">
        <v>0</v>
      </c>
      <c r="E2201" s="12">
        <v>299000</v>
      </c>
      <c r="F2201" s="12">
        <v>299000</v>
      </c>
      <c r="G2201" s="12">
        <v>262207.55499999999</v>
      </c>
      <c r="H2201" s="12">
        <v>36792.445</v>
      </c>
    </row>
    <row r="2202" spans="1:8" ht="15" customHeight="1" x14ac:dyDescent="0.25">
      <c r="A2202"/>
      <c r="B2202" s="13" t="s">
        <v>13</v>
      </c>
      <c r="C2202" s="14" t="s">
        <v>1769</v>
      </c>
      <c r="D2202" s="15">
        <f>SUBTOTAL(9,D2196:D2201)</f>
        <v>0</v>
      </c>
      <c r="E2202" s="15">
        <f>SUBTOTAL(9,E2196:E2201)</f>
        <v>9653000</v>
      </c>
      <c r="F2202" s="15">
        <f>SUBTOTAL(9,F2196:F2201)</f>
        <v>9653000</v>
      </c>
      <c r="G2202" s="15">
        <f>SUBTOTAL(9,G2196:G2201)</f>
        <v>8766905.9483599998</v>
      </c>
      <c r="H2202" s="15">
        <f>SUBTOTAL(9,H2196:H2201)</f>
        <v>886094.05163999996</v>
      </c>
    </row>
    <row r="2203" spans="1:8" ht="15" customHeight="1" x14ac:dyDescent="0.35">
      <c r="A2203" s="10">
        <v>2756</v>
      </c>
      <c r="B2203" s="2"/>
      <c r="C2203" s="5" t="s">
        <v>1770</v>
      </c>
      <c r="D2203" s="11"/>
      <c r="E2203" s="1"/>
      <c r="G2203" s="1"/>
      <c r="H2203" s="1"/>
    </row>
    <row r="2204" spans="1:8" x14ac:dyDescent="0.25">
      <c r="A2204"/>
      <c r="B2204" s="2">
        <v>70</v>
      </c>
      <c r="C2204" s="5" t="s">
        <v>1771</v>
      </c>
      <c r="D2204" s="12">
        <v>0</v>
      </c>
      <c r="E2204" s="12">
        <v>7000</v>
      </c>
      <c r="F2204" s="12">
        <v>7000</v>
      </c>
      <c r="G2204" s="12">
        <v>5098.6074600000002</v>
      </c>
      <c r="H2204" s="12">
        <v>1901.3925400000001</v>
      </c>
    </row>
    <row r="2205" spans="1:8" x14ac:dyDescent="0.25">
      <c r="A2205"/>
      <c r="B2205" s="2">
        <v>71</v>
      </c>
      <c r="C2205" s="5" t="s">
        <v>1772</v>
      </c>
      <c r="D2205" s="12">
        <v>0</v>
      </c>
      <c r="E2205" s="12">
        <v>440000</v>
      </c>
      <c r="F2205" s="12">
        <v>440000</v>
      </c>
      <c r="G2205" s="12">
        <v>481492.31540999998</v>
      </c>
      <c r="H2205" s="12">
        <v>-41492.315410000003</v>
      </c>
    </row>
    <row r="2206" spans="1:8" x14ac:dyDescent="0.25">
      <c r="A2206"/>
      <c r="B2206" s="2">
        <v>72</v>
      </c>
      <c r="C2206" s="5" t="s">
        <v>1773</v>
      </c>
      <c r="D2206" s="12">
        <v>0</v>
      </c>
      <c r="E2206" s="12">
        <v>340000</v>
      </c>
      <c r="F2206" s="12">
        <v>340000</v>
      </c>
      <c r="G2206" s="12">
        <v>350063.57166000002</v>
      </c>
      <c r="H2206" s="12">
        <v>-10063.57166</v>
      </c>
    </row>
    <row r="2207" spans="1:8" ht="15" customHeight="1" x14ac:dyDescent="0.25">
      <c r="A2207"/>
      <c r="B2207" s="13" t="s">
        <v>13</v>
      </c>
      <c r="C2207" s="14" t="s">
        <v>1774</v>
      </c>
      <c r="D2207" s="15">
        <f>SUBTOTAL(9,D2204:D2206)</f>
        <v>0</v>
      </c>
      <c r="E2207" s="15">
        <f>SUBTOTAL(9,E2204:E2206)</f>
        <v>787000</v>
      </c>
      <c r="F2207" s="15">
        <f>SUBTOTAL(9,F2204:F2206)</f>
        <v>787000</v>
      </c>
      <c r="G2207" s="15">
        <f>SUBTOTAL(9,G2204:G2206)</f>
        <v>836654.49453000003</v>
      </c>
      <c r="H2207" s="15">
        <f>SUBTOTAL(9,H2204:H2206)</f>
        <v>-49654.494530000004</v>
      </c>
    </row>
    <row r="2208" spans="1:8" ht="15" customHeight="1" x14ac:dyDescent="0.35">
      <c r="A2208" s="10">
        <v>2790</v>
      </c>
      <c r="B2208" s="2"/>
      <c r="C2208" s="5" t="s">
        <v>1775</v>
      </c>
      <c r="D2208" s="11"/>
      <c r="E2208" s="1"/>
      <c r="G2208" s="1"/>
      <c r="H2208" s="1"/>
    </row>
    <row r="2209" spans="1:8" x14ac:dyDescent="0.25">
      <c r="A2209"/>
      <c r="B2209" s="2">
        <v>70</v>
      </c>
      <c r="C2209" s="5" t="s">
        <v>1776</v>
      </c>
      <c r="D2209" s="12">
        <v>0</v>
      </c>
      <c r="E2209" s="12">
        <v>250000</v>
      </c>
      <c r="F2209" s="12">
        <v>250000</v>
      </c>
      <c r="G2209" s="12">
        <v>226819.67572</v>
      </c>
      <c r="H2209" s="12">
        <v>23180.324280000001</v>
      </c>
    </row>
    <row r="2210" spans="1:8" ht="15" customHeight="1" x14ac:dyDescent="0.25">
      <c r="A2210"/>
      <c r="B2210" s="13" t="s">
        <v>13</v>
      </c>
      <c r="C2210" s="14" t="s">
        <v>1777</v>
      </c>
      <c r="D2210" s="15">
        <f>SUBTOTAL(9,D2209:D2209)</f>
        <v>0</v>
      </c>
      <c r="E2210" s="15">
        <f>SUBTOTAL(9,E2209:E2209)</f>
        <v>250000</v>
      </c>
      <c r="F2210" s="15">
        <f>SUBTOTAL(9,F2209:F2209)</f>
        <v>250000</v>
      </c>
      <c r="G2210" s="15">
        <f>SUBTOTAL(9,G2209:G2209)</f>
        <v>226819.67572</v>
      </c>
      <c r="H2210" s="15">
        <f>SUBTOTAL(9,H2209:H2209)</f>
        <v>23180.324280000001</v>
      </c>
    </row>
    <row r="2211" spans="1:8" ht="15" customHeight="1" x14ac:dyDescent="0.25">
      <c r="B2211" s="16"/>
      <c r="C2211" s="14" t="s">
        <v>1778</v>
      </c>
      <c r="D2211" s="17">
        <f>SUBTOTAL(9,D2181:D2210)</f>
        <v>0</v>
      </c>
      <c r="E2211" s="17">
        <f>SUBTOTAL(9,E2181:E2210)</f>
        <v>41047000</v>
      </c>
      <c r="F2211" s="17">
        <f>SUBTOTAL(9,F2181:F2210)</f>
        <v>41047000</v>
      </c>
      <c r="G2211" s="17">
        <f>SUBTOTAL(9,G2181:G2210)</f>
        <v>36934016.72287</v>
      </c>
      <c r="H2211" s="17">
        <f>SUBTOTAL(9,H2181:H2210)</f>
        <v>4112983.2771299998</v>
      </c>
    </row>
    <row r="2212" spans="1:8" ht="15" customHeight="1" x14ac:dyDescent="0.25">
      <c r="B2212" s="16"/>
      <c r="C2212" s="14" t="s">
        <v>1779</v>
      </c>
      <c r="D2212" s="17">
        <f>SUBTOTAL(9,D2109:D2211)</f>
        <v>0</v>
      </c>
      <c r="E2212" s="17">
        <f>SUBTOTAL(9,E2109:E2211)</f>
        <v>609635283</v>
      </c>
      <c r="F2212" s="17">
        <f>SUBTOTAL(9,F2109:F2211)</f>
        <v>609635283</v>
      </c>
      <c r="G2212" s="17">
        <f>SUBTOTAL(9,G2109:G2211)</f>
        <v>554101260.48714018</v>
      </c>
      <c r="H2212" s="17">
        <f>SUBTOTAL(9,H2109:H2211)</f>
        <v>55534022.512860008</v>
      </c>
    </row>
    <row r="2213" spans="1:8" x14ac:dyDescent="0.25">
      <c r="B2213" s="16"/>
      <c r="C2213" s="18"/>
      <c r="D2213" s="19"/>
      <c r="E2213" s="19"/>
      <c r="F2213" s="19"/>
      <c r="G2213" s="19"/>
      <c r="H2213" s="19"/>
    </row>
    <row r="2214" spans="1:8" ht="15" customHeight="1" x14ac:dyDescent="0.3">
      <c r="A2214" s="1"/>
      <c r="B2214" s="2"/>
      <c r="C2214" s="3" t="s">
        <v>1780</v>
      </c>
      <c r="D2214" s="1"/>
      <c r="E2214" s="1"/>
      <c r="F2214" s="1"/>
      <c r="G2214" s="1"/>
      <c r="H2214" s="1"/>
    </row>
    <row r="2215" spans="1:8" ht="27" customHeight="1" x14ac:dyDescent="0.35">
      <c r="A2215" s="1"/>
      <c r="B2215" s="2"/>
      <c r="C2215" s="9" t="s">
        <v>9</v>
      </c>
      <c r="D2215" s="1"/>
      <c r="E2215" s="1"/>
      <c r="F2215" s="1"/>
      <c r="G2215" s="1"/>
      <c r="H2215" s="1"/>
    </row>
    <row r="2216" spans="1:8" ht="15" customHeight="1" x14ac:dyDescent="0.35">
      <c r="A2216" s="10">
        <v>2800</v>
      </c>
      <c r="B2216" s="2"/>
      <c r="C2216" s="5" t="s">
        <v>1781</v>
      </c>
      <c r="D2216" s="11"/>
      <c r="E2216" s="1"/>
      <c r="G2216" s="1"/>
      <c r="H2216" s="1"/>
    </row>
    <row r="2217" spans="1:8" x14ac:dyDescent="0.25">
      <c r="A2217"/>
      <c r="B2217" s="2">
        <v>50</v>
      </c>
      <c r="C2217" s="5" t="s">
        <v>1782</v>
      </c>
      <c r="D2217" s="12">
        <v>0</v>
      </c>
      <c r="E2217" s="12">
        <v>1384481000</v>
      </c>
      <c r="F2217" s="12">
        <v>1384481000</v>
      </c>
      <c r="G2217" s="12">
        <v>680872384.39865994</v>
      </c>
      <c r="H2217" s="12">
        <v>703608615.60134006</v>
      </c>
    </row>
    <row r="2218" spans="1:8" ht="15" customHeight="1" x14ac:dyDescent="0.25">
      <c r="A2218"/>
      <c r="B2218" s="13" t="s">
        <v>13</v>
      </c>
      <c r="C2218" s="14" t="s">
        <v>1783</v>
      </c>
      <c r="D2218" s="15">
        <f>SUBTOTAL(9,D2217:D2217)</f>
        <v>0</v>
      </c>
      <c r="E2218" s="15">
        <f>SUBTOTAL(9,E2217:E2217)</f>
        <v>1384481000</v>
      </c>
      <c r="F2218" s="15">
        <f>SUBTOTAL(9,F2217:F2217)</f>
        <v>1384481000</v>
      </c>
      <c r="G2218" s="15">
        <f>SUBTOTAL(9,G2217:G2217)</f>
        <v>680872384.39865994</v>
      </c>
      <c r="H2218" s="15">
        <f>SUBTOTAL(9,H2217:H2217)</f>
        <v>703608615.60134006</v>
      </c>
    </row>
    <row r="2219" spans="1:8" ht="15" customHeight="1" x14ac:dyDescent="0.25">
      <c r="B2219" s="16"/>
      <c r="C2219" s="14" t="s">
        <v>1784</v>
      </c>
      <c r="D2219" s="17">
        <f>SUBTOTAL(9,D2215:D2218)</f>
        <v>0</v>
      </c>
      <c r="E2219" s="17">
        <f>SUBTOTAL(9,E2215:E2218)</f>
        <v>1384481000</v>
      </c>
      <c r="F2219" s="17">
        <f>SUBTOTAL(9,F2215:F2218)</f>
        <v>1384481000</v>
      </c>
      <c r="G2219" s="17">
        <f>SUBTOTAL(9,G2215:G2218)</f>
        <v>680872384.39865994</v>
      </c>
      <c r="H2219" s="17">
        <f>SUBTOTAL(9,H2215:H2218)</f>
        <v>703608615.60134006</v>
      </c>
    </row>
    <row r="2220" spans="1:8" x14ac:dyDescent="0.25">
      <c r="B2220" s="16"/>
      <c r="C2220" s="18"/>
      <c r="D2220" s="19"/>
      <c r="E2220" s="19"/>
      <c r="F2220" s="19"/>
      <c r="G2220" s="19"/>
      <c r="H2220" s="19"/>
    </row>
    <row r="2221" spans="1:8" ht="15" customHeight="1" x14ac:dyDescent="0.25">
      <c r="B2221" s="16"/>
      <c r="C2221" s="20" t="s">
        <v>1785</v>
      </c>
      <c r="D2221" s="21">
        <f>SUBTOTAL(9,D6:D2220)</f>
        <v>21648438</v>
      </c>
      <c r="E2221" s="21">
        <f>SUBTOTAL(9,E6:E2220)</f>
        <v>3460439440</v>
      </c>
      <c r="F2221" s="21">
        <f>SUBTOTAL(9,F6:F2220)</f>
        <v>3482087878</v>
      </c>
      <c r="G2221" s="21">
        <f>SUBTOTAL(9,G6:G2220)</f>
        <v>2557900971.0791097</v>
      </c>
      <c r="H2221" s="21">
        <f>SUBTOTAL(9,H6:H2220)</f>
        <v>924186906.92089021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2023-12-20T16:30:25Z</dcterms:created>
  <dcterms:modified xsi:type="dcterms:W3CDTF">2023-12-21T08:21:55Z</dcterms:modified>
</cp:coreProperties>
</file>