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0 Oktober\"/>
    </mc:Choice>
  </mc:AlternateContent>
  <xr:revisionPtr revIDLastSave="0" documentId="13_ncr:1_{64B55BCA-219D-4DB0-8CD3-BCBA43E68133}" xr6:coauthVersionLast="47" xr6:coauthVersionMax="47" xr10:uidLastSave="{00000000-0000-0000-0000-000000000000}"/>
  <bookViews>
    <workbookView xWindow="28680" yWindow="-120" windowWidth="29040" windowHeight="17520" xr2:uid="{2538CE59-F76E-4112-ABDD-5BF54691C7C6}"/>
  </bookViews>
  <sheets>
    <sheet name="utgifter - 202310" sheetId="1" r:id="rId1"/>
  </sheets>
  <definedNames>
    <definedName name="Print_Area" localSheetId="0">'utgifter - 202310'!#REF!</definedName>
    <definedName name="Print_Titles" localSheetId="0">'utgifter - 202310'!#REF!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4" i="1" l="1"/>
  <c r="F2094" i="1"/>
  <c r="G2094" i="1"/>
  <c r="H2094" i="1"/>
  <c r="D2094" i="1"/>
  <c r="E2087" i="1"/>
  <c r="F2087" i="1"/>
  <c r="G2087" i="1"/>
  <c r="H2087" i="1"/>
  <c r="D2087" i="1"/>
  <c r="E2071" i="1"/>
  <c r="F2071" i="1"/>
  <c r="G2071" i="1"/>
  <c r="H2071" i="1"/>
  <c r="D2071" i="1"/>
  <c r="H2215" i="1" l="1"/>
  <c r="G2215" i="1"/>
  <c r="F2215" i="1"/>
  <c r="F2216" i="1" s="1"/>
  <c r="E2215" i="1"/>
  <c r="D2215" i="1"/>
  <c r="H2207" i="1"/>
  <c r="G2207" i="1"/>
  <c r="F2207" i="1"/>
  <c r="E2207" i="1"/>
  <c r="D2207" i="1"/>
  <c r="H2204" i="1"/>
  <c r="G2204" i="1"/>
  <c r="F2204" i="1"/>
  <c r="E2204" i="1"/>
  <c r="D2204" i="1"/>
  <c r="H2199" i="1"/>
  <c r="G2199" i="1"/>
  <c r="F2199" i="1"/>
  <c r="E2199" i="1"/>
  <c r="D2199" i="1"/>
  <c r="H2191" i="1"/>
  <c r="G2191" i="1"/>
  <c r="F2191" i="1"/>
  <c r="E2191" i="1"/>
  <c r="D2191" i="1"/>
  <c r="H2188" i="1"/>
  <c r="G2188" i="1"/>
  <c r="F2188" i="1"/>
  <c r="E2188" i="1"/>
  <c r="D2188" i="1"/>
  <c r="H2183" i="1"/>
  <c r="G2183" i="1"/>
  <c r="F2183" i="1"/>
  <c r="E2183" i="1"/>
  <c r="D2183" i="1"/>
  <c r="H2175" i="1"/>
  <c r="G2175" i="1"/>
  <c r="F2175" i="1"/>
  <c r="E2175" i="1"/>
  <c r="D2175" i="1"/>
  <c r="H2172" i="1"/>
  <c r="G2172" i="1"/>
  <c r="F2172" i="1"/>
  <c r="E2172" i="1"/>
  <c r="D2172" i="1"/>
  <c r="H2165" i="1"/>
  <c r="G2165" i="1"/>
  <c r="F2165" i="1"/>
  <c r="E2165" i="1"/>
  <c r="D2165" i="1"/>
  <c r="H2159" i="1"/>
  <c r="G2159" i="1"/>
  <c r="F2159" i="1"/>
  <c r="E2159" i="1"/>
  <c r="D2159" i="1"/>
  <c r="H2147" i="1"/>
  <c r="G2147" i="1"/>
  <c r="F2147" i="1"/>
  <c r="E2147" i="1"/>
  <c r="D2147" i="1"/>
  <c r="H2142" i="1"/>
  <c r="G2142" i="1"/>
  <c r="F2142" i="1"/>
  <c r="E2142" i="1"/>
  <c r="D2142" i="1"/>
  <c r="H2137" i="1"/>
  <c r="G2137" i="1"/>
  <c r="F2137" i="1"/>
  <c r="E2137" i="1"/>
  <c r="D2137" i="1"/>
  <c r="H2130" i="1"/>
  <c r="G2130" i="1"/>
  <c r="F2130" i="1"/>
  <c r="E2130" i="1"/>
  <c r="D2130" i="1"/>
  <c r="H2123" i="1"/>
  <c r="G2123" i="1"/>
  <c r="F2123" i="1"/>
  <c r="E2123" i="1"/>
  <c r="D2123" i="1"/>
  <c r="H2120" i="1"/>
  <c r="G2120" i="1"/>
  <c r="F2120" i="1"/>
  <c r="E2120" i="1"/>
  <c r="D2120" i="1"/>
  <c r="H2117" i="1"/>
  <c r="G2117" i="1"/>
  <c r="F2117" i="1"/>
  <c r="E2117" i="1"/>
  <c r="D2117" i="1"/>
  <c r="H2112" i="1"/>
  <c r="H2113" i="1" s="1"/>
  <c r="G2112" i="1"/>
  <c r="G2113" i="1" s="1"/>
  <c r="F2112" i="1"/>
  <c r="F2113" i="1" s="1"/>
  <c r="E2112" i="1"/>
  <c r="E2113" i="1" s="1"/>
  <c r="D2112" i="1"/>
  <c r="H2102" i="1"/>
  <c r="G2102" i="1"/>
  <c r="F2102" i="1"/>
  <c r="E2102" i="1"/>
  <c r="D2102" i="1"/>
  <c r="H2092" i="1"/>
  <c r="G2092" i="1"/>
  <c r="F2092" i="1"/>
  <c r="E2092" i="1"/>
  <c r="D2092" i="1"/>
  <c r="H2085" i="1"/>
  <c r="G2085" i="1"/>
  <c r="F2085" i="1"/>
  <c r="E2085" i="1"/>
  <c r="D2085" i="1"/>
  <c r="H2065" i="1"/>
  <c r="G2065" i="1"/>
  <c r="F2065" i="1"/>
  <c r="E2065" i="1"/>
  <c r="D2065" i="1"/>
  <c r="H2058" i="1"/>
  <c r="G2058" i="1"/>
  <c r="F2058" i="1"/>
  <c r="E2058" i="1"/>
  <c r="D2058" i="1"/>
  <c r="H2055" i="1"/>
  <c r="G2055" i="1"/>
  <c r="F2055" i="1"/>
  <c r="E2055" i="1"/>
  <c r="D2055" i="1"/>
  <c r="H2048" i="1"/>
  <c r="G2048" i="1"/>
  <c r="F2048" i="1"/>
  <c r="E2048" i="1"/>
  <c r="D2048" i="1"/>
  <c r="H2038" i="1"/>
  <c r="G2038" i="1"/>
  <c r="F2038" i="1"/>
  <c r="E2038" i="1"/>
  <c r="D2038" i="1"/>
  <c r="H2030" i="1"/>
  <c r="G2030" i="1"/>
  <c r="F2030" i="1"/>
  <c r="E2030" i="1"/>
  <c r="D2030" i="1"/>
  <c r="H2015" i="1"/>
  <c r="G2015" i="1"/>
  <c r="F2015" i="1"/>
  <c r="E2015" i="1"/>
  <c r="D2015" i="1"/>
  <c r="H2012" i="1"/>
  <c r="G2012" i="1"/>
  <c r="F2012" i="1"/>
  <c r="E2012" i="1"/>
  <c r="D2012" i="1"/>
  <c r="H2004" i="1"/>
  <c r="H2005" i="1" s="1"/>
  <c r="G2004" i="1"/>
  <c r="G2005" i="1" s="1"/>
  <c r="F2004" i="1"/>
  <c r="F2005" i="1" s="1"/>
  <c r="E2004" i="1"/>
  <c r="E2005" i="1" s="1"/>
  <c r="D2004" i="1"/>
  <c r="D2005" i="1" s="1"/>
  <c r="H1995" i="1"/>
  <c r="H1996" i="1" s="1"/>
  <c r="G1995" i="1"/>
  <c r="G1996" i="1" s="1"/>
  <c r="F1995" i="1"/>
  <c r="F1996" i="1" s="1"/>
  <c r="E1995" i="1"/>
  <c r="E1996" i="1" s="1"/>
  <c r="D1995" i="1"/>
  <c r="D1996" i="1" s="1"/>
  <c r="H1977" i="1"/>
  <c r="G1977" i="1"/>
  <c r="F1977" i="1"/>
  <c r="E1977" i="1"/>
  <c r="D1977" i="1"/>
  <c r="H1973" i="1"/>
  <c r="G1973" i="1"/>
  <c r="F1973" i="1"/>
  <c r="E1973" i="1"/>
  <c r="D1973" i="1"/>
  <c r="H1966" i="1"/>
  <c r="H1967" i="1" s="1"/>
  <c r="G1966" i="1"/>
  <c r="G1967" i="1" s="1"/>
  <c r="F1966" i="1"/>
  <c r="E1966" i="1"/>
  <c r="D1966" i="1"/>
  <c r="H1954" i="1"/>
  <c r="G1954" i="1"/>
  <c r="F1954" i="1"/>
  <c r="E1954" i="1"/>
  <c r="D1954" i="1"/>
  <c r="H1951" i="1"/>
  <c r="G1951" i="1"/>
  <c r="F1951" i="1"/>
  <c r="E1951" i="1"/>
  <c r="D1951" i="1"/>
  <c r="H1944" i="1"/>
  <c r="G1944" i="1"/>
  <c r="F1944" i="1"/>
  <c r="E1944" i="1"/>
  <c r="D1944" i="1"/>
  <c r="H1941" i="1"/>
  <c r="G1941" i="1"/>
  <c r="F1941" i="1"/>
  <c r="E1941" i="1"/>
  <c r="D1941" i="1"/>
  <c r="H1937" i="1"/>
  <c r="G1937" i="1"/>
  <c r="F1937" i="1"/>
  <c r="E1937" i="1"/>
  <c r="D1937" i="1"/>
  <c r="H1934" i="1"/>
  <c r="G1934" i="1"/>
  <c r="F1934" i="1"/>
  <c r="E1934" i="1"/>
  <c r="D1934" i="1"/>
  <c r="H1930" i="1"/>
  <c r="G1930" i="1"/>
  <c r="F1930" i="1"/>
  <c r="E1930" i="1"/>
  <c r="D1930" i="1"/>
  <c r="H1911" i="1"/>
  <c r="G1911" i="1"/>
  <c r="F1911" i="1"/>
  <c r="E1911" i="1"/>
  <c r="D1911" i="1"/>
  <c r="H1908" i="1"/>
  <c r="G1908" i="1"/>
  <c r="F1908" i="1"/>
  <c r="E1908" i="1"/>
  <c r="D1908" i="1"/>
  <c r="H1903" i="1"/>
  <c r="G1903" i="1"/>
  <c r="F1903" i="1"/>
  <c r="E1903" i="1"/>
  <c r="D1903" i="1"/>
  <c r="H1900" i="1"/>
  <c r="G1900" i="1"/>
  <c r="F1900" i="1"/>
  <c r="E1900" i="1"/>
  <c r="D1900" i="1"/>
  <c r="H1893" i="1"/>
  <c r="G1893" i="1"/>
  <c r="F1893" i="1"/>
  <c r="E1893" i="1"/>
  <c r="D1893" i="1"/>
  <c r="H1890" i="1"/>
  <c r="G1890" i="1"/>
  <c r="F1890" i="1"/>
  <c r="E1890" i="1"/>
  <c r="D1890" i="1"/>
  <c r="H1884" i="1"/>
  <c r="H1885" i="1" s="1"/>
  <c r="G1884" i="1"/>
  <c r="G1885" i="1" s="1"/>
  <c r="F1884" i="1"/>
  <c r="F1885" i="1" s="1"/>
  <c r="E1884" i="1"/>
  <c r="E1885" i="1" s="1"/>
  <c r="D1884" i="1"/>
  <c r="D1885" i="1" s="1"/>
  <c r="H1877" i="1"/>
  <c r="G1877" i="1"/>
  <c r="F1877" i="1"/>
  <c r="E1877" i="1"/>
  <c r="D1877" i="1"/>
  <c r="H1874" i="1"/>
  <c r="G1874" i="1"/>
  <c r="F1874" i="1"/>
  <c r="E1874" i="1"/>
  <c r="D1874" i="1"/>
  <c r="H1866" i="1"/>
  <c r="G1866" i="1"/>
  <c r="F1866" i="1"/>
  <c r="E1866" i="1"/>
  <c r="D1866" i="1"/>
  <c r="H1860" i="1"/>
  <c r="G1860" i="1"/>
  <c r="F1860" i="1"/>
  <c r="E1860" i="1"/>
  <c r="D1860" i="1"/>
  <c r="H1855" i="1"/>
  <c r="G1855" i="1"/>
  <c r="F1855" i="1"/>
  <c r="E1855" i="1"/>
  <c r="D1855" i="1"/>
  <c r="H1851" i="1"/>
  <c r="G1851" i="1"/>
  <c r="F1851" i="1"/>
  <c r="E1851" i="1"/>
  <c r="D1851" i="1"/>
  <c r="H1841" i="1"/>
  <c r="G1841" i="1"/>
  <c r="F1841" i="1"/>
  <c r="E1841" i="1"/>
  <c r="D1841" i="1"/>
  <c r="H1837" i="1"/>
  <c r="G1837" i="1"/>
  <c r="F1837" i="1"/>
  <c r="E1837" i="1"/>
  <c r="D1837" i="1"/>
  <c r="H1831" i="1"/>
  <c r="G1831" i="1"/>
  <c r="F1831" i="1"/>
  <c r="E1831" i="1"/>
  <c r="D1831" i="1"/>
  <c r="H1826" i="1"/>
  <c r="G1826" i="1"/>
  <c r="F1826" i="1"/>
  <c r="E1826" i="1"/>
  <c r="D1826" i="1"/>
  <c r="H1823" i="1"/>
  <c r="G1823" i="1"/>
  <c r="F1823" i="1"/>
  <c r="E1823" i="1"/>
  <c r="D1823" i="1"/>
  <c r="H1820" i="1"/>
  <c r="G1820" i="1"/>
  <c r="F1820" i="1"/>
  <c r="E1820" i="1"/>
  <c r="D1820" i="1"/>
  <c r="H1813" i="1"/>
  <c r="G1813" i="1"/>
  <c r="F1813" i="1"/>
  <c r="E1813" i="1"/>
  <c r="D1813" i="1"/>
  <c r="H1810" i="1"/>
  <c r="G1810" i="1"/>
  <c r="F1810" i="1"/>
  <c r="E1810" i="1"/>
  <c r="D1810" i="1"/>
  <c r="H1794" i="1"/>
  <c r="G1794" i="1"/>
  <c r="F1794" i="1"/>
  <c r="E1794" i="1"/>
  <c r="D1794" i="1"/>
  <c r="H1790" i="1"/>
  <c r="G1790" i="1"/>
  <c r="F1790" i="1"/>
  <c r="E1790" i="1"/>
  <c r="D1790" i="1"/>
  <c r="H1786" i="1"/>
  <c r="G1786" i="1"/>
  <c r="F1786" i="1"/>
  <c r="E1786" i="1"/>
  <c r="D1786" i="1"/>
  <c r="H1781" i="1"/>
  <c r="G1781" i="1"/>
  <c r="F1781" i="1"/>
  <c r="E1781" i="1"/>
  <c r="D1781" i="1"/>
  <c r="H1778" i="1"/>
  <c r="G1778" i="1"/>
  <c r="F1778" i="1"/>
  <c r="E1778" i="1"/>
  <c r="D1778" i="1"/>
  <c r="H1774" i="1"/>
  <c r="G1774" i="1"/>
  <c r="F1774" i="1"/>
  <c r="E1774" i="1"/>
  <c r="D1774" i="1"/>
  <c r="H1743" i="1"/>
  <c r="G1743" i="1"/>
  <c r="F1743" i="1"/>
  <c r="E1743" i="1"/>
  <c r="D1743" i="1"/>
  <c r="H1739" i="1"/>
  <c r="G1739" i="1"/>
  <c r="F1739" i="1"/>
  <c r="E1739" i="1"/>
  <c r="D1739" i="1"/>
  <c r="H1734" i="1"/>
  <c r="G1734" i="1"/>
  <c r="F1734" i="1"/>
  <c r="E1734" i="1"/>
  <c r="D1734" i="1"/>
  <c r="H1725" i="1"/>
  <c r="G1725" i="1"/>
  <c r="F1725" i="1"/>
  <c r="E1725" i="1"/>
  <c r="D1725" i="1"/>
  <c r="H1711" i="1"/>
  <c r="H1712" i="1" s="1"/>
  <c r="G1711" i="1"/>
  <c r="G1712" i="1" s="1"/>
  <c r="F1711" i="1"/>
  <c r="F1712" i="1" s="1"/>
  <c r="E1711" i="1"/>
  <c r="E1712" i="1" s="1"/>
  <c r="D1711" i="1"/>
  <c r="D1712" i="1" s="1"/>
  <c r="H1706" i="1"/>
  <c r="G1706" i="1"/>
  <c r="F1706" i="1"/>
  <c r="E1706" i="1"/>
  <c r="D1706" i="1"/>
  <c r="H1703" i="1"/>
  <c r="G1703" i="1"/>
  <c r="F1703" i="1"/>
  <c r="E1703" i="1"/>
  <c r="D1703" i="1"/>
  <c r="H1700" i="1"/>
  <c r="G1700" i="1"/>
  <c r="F1700" i="1"/>
  <c r="E1700" i="1"/>
  <c r="D1700" i="1"/>
  <c r="H1687" i="1"/>
  <c r="G1687" i="1"/>
  <c r="F1687" i="1"/>
  <c r="E1687" i="1"/>
  <c r="D1687" i="1"/>
  <c r="H1682" i="1"/>
  <c r="G1682" i="1"/>
  <c r="G1688" i="1" s="1"/>
  <c r="F1682" i="1"/>
  <c r="E1682" i="1"/>
  <c r="D1682" i="1"/>
  <c r="H1673" i="1"/>
  <c r="G1673" i="1"/>
  <c r="F1673" i="1"/>
  <c r="E1673" i="1"/>
  <c r="D1673" i="1"/>
  <c r="H1670" i="1"/>
  <c r="G1670" i="1"/>
  <c r="F1670" i="1"/>
  <c r="E1670" i="1"/>
  <c r="D1670" i="1"/>
  <c r="H1667" i="1"/>
  <c r="G1667" i="1"/>
  <c r="F1667" i="1"/>
  <c r="E1667" i="1"/>
  <c r="D1667" i="1"/>
  <c r="H1652" i="1"/>
  <c r="G1652" i="1"/>
  <c r="F1652" i="1"/>
  <c r="E1652" i="1"/>
  <c r="D1652" i="1"/>
  <c r="H1649" i="1"/>
  <c r="G1649" i="1"/>
  <c r="F1649" i="1"/>
  <c r="E1649" i="1"/>
  <c r="D1649" i="1"/>
  <c r="H1646" i="1"/>
  <c r="G1646" i="1"/>
  <c r="F1646" i="1"/>
  <c r="E1646" i="1"/>
  <c r="D1646" i="1"/>
  <c r="H1643" i="1"/>
  <c r="G1643" i="1"/>
  <c r="F1643" i="1"/>
  <c r="E1643" i="1"/>
  <c r="D1643" i="1"/>
  <c r="H1640" i="1"/>
  <c r="G1640" i="1"/>
  <c r="F1640" i="1"/>
  <c r="E1640" i="1"/>
  <c r="D1640" i="1"/>
  <c r="H1635" i="1"/>
  <c r="G1635" i="1"/>
  <c r="F1635" i="1"/>
  <c r="E1635" i="1"/>
  <c r="D1635" i="1"/>
  <c r="H1630" i="1"/>
  <c r="G1630" i="1"/>
  <c r="F1630" i="1"/>
  <c r="E1630" i="1"/>
  <c r="D1630" i="1"/>
  <c r="H1619" i="1"/>
  <c r="G1619" i="1"/>
  <c r="F1619" i="1"/>
  <c r="E1619" i="1"/>
  <c r="D1619" i="1"/>
  <c r="H1615" i="1"/>
  <c r="G1615" i="1"/>
  <c r="F1615" i="1"/>
  <c r="E1615" i="1"/>
  <c r="D1615" i="1"/>
  <c r="H1612" i="1"/>
  <c r="G1612" i="1"/>
  <c r="F1612" i="1"/>
  <c r="E1612" i="1"/>
  <c r="D1612" i="1"/>
  <c r="H1606" i="1"/>
  <c r="G1606" i="1"/>
  <c r="F1606" i="1"/>
  <c r="E1606" i="1"/>
  <c r="D1606" i="1"/>
  <c r="H1596" i="1"/>
  <c r="G1596" i="1"/>
  <c r="F1596" i="1"/>
  <c r="E1596" i="1"/>
  <c r="D1596" i="1"/>
  <c r="H1591" i="1"/>
  <c r="G1591" i="1"/>
  <c r="F1591" i="1"/>
  <c r="E1591" i="1"/>
  <c r="D1591" i="1"/>
  <c r="H1588" i="1"/>
  <c r="G1588" i="1"/>
  <c r="F1588" i="1"/>
  <c r="E1588" i="1"/>
  <c r="D1588" i="1"/>
  <c r="H1573" i="1"/>
  <c r="G1573" i="1"/>
  <c r="F1573" i="1"/>
  <c r="E1573" i="1"/>
  <c r="D1573" i="1"/>
  <c r="H1569" i="1"/>
  <c r="G1569" i="1"/>
  <c r="F1569" i="1"/>
  <c r="E1569" i="1"/>
  <c r="D1569" i="1"/>
  <c r="H1564" i="1"/>
  <c r="G1564" i="1"/>
  <c r="F1564" i="1"/>
  <c r="E1564" i="1"/>
  <c r="D1564" i="1"/>
  <c r="H1558" i="1"/>
  <c r="G1558" i="1"/>
  <c r="F1558" i="1"/>
  <c r="E1558" i="1"/>
  <c r="D1558" i="1"/>
  <c r="H1549" i="1"/>
  <c r="G1549" i="1"/>
  <c r="F1549" i="1"/>
  <c r="E1549" i="1"/>
  <c r="D1549" i="1"/>
  <c r="H1543" i="1"/>
  <c r="G1543" i="1"/>
  <c r="F1543" i="1"/>
  <c r="E1543" i="1"/>
  <c r="D1543" i="1"/>
  <c r="H1538" i="1"/>
  <c r="G1538" i="1"/>
  <c r="F1538" i="1"/>
  <c r="E1538" i="1"/>
  <c r="D1538" i="1"/>
  <c r="H1533" i="1"/>
  <c r="G1533" i="1"/>
  <c r="F1533" i="1"/>
  <c r="E1533" i="1"/>
  <c r="D1533" i="1"/>
  <c r="H1528" i="1"/>
  <c r="H1529" i="1" s="1"/>
  <c r="G1528" i="1"/>
  <c r="G1529" i="1" s="1"/>
  <c r="F1528" i="1"/>
  <c r="E1528" i="1"/>
  <c r="E1529" i="1" s="1"/>
  <c r="D1528" i="1"/>
  <c r="D1529" i="1" s="1"/>
  <c r="H1517" i="1"/>
  <c r="G1517" i="1"/>
  <c r="F1517" i="1"/>
  <c r="E1517" i="1"/>
  <c r="D1517" i="1"/>
  <c r="H1514" i="1"/>
  <c r="G1514" i="1"/>
  <c r="F1514" i="1"/>
  <c r="E1514" i="1"/>
  <c r="D1514" i="1"/>
  <c r="H1510" i="1"/>
  <c r="G1510" i="1"/>
  <c r="F1510" i="1"/>
  <c r="E1510" i="1"/>
  <c r="D1510" i="1"/>
  <c r="H1505" i="1"/>
  <c r="G1505" i="1"/>
  <c r="F1505" i="1"/>
  <c r="E1505" i="1"/>
  <c r="D1505" i="1"/>
  <c r="H1499" i="1"/>
  <c r="H1500" i="1" s="1"/>
  <c r="G1499" i="1"/>
  <c r="G1500" i="1" s="1"/>
  <c r="F1499" i="1"/>
  <c r="F1500" i="1" s="1"/>
  <c r="E1499" i="1"/>
  <c r="E1500" i="1" s="1"/>
  <c r="D1499" i="1"/>
  <c r="D1500" i="1" s="1"/>
  <c r="H1493" i="1"/>
  <c r="G1493" i="1"/>
  <c r="F1493" i="1"/>
  <c r="E1493" i="1"/>
  <c r="D1493" i="1"/>
  <c r="H1490" i="1"/>
  <c r="G1490" i="1"/>
  <c r="F1490" i="1"/>
  <c r="E1490" i="1"/>
  <c r="D1490" i="1"/>
  <c r="H1487" i="1"/>
  <c r="G1487" i="1"/>
  <c r="F1487" i="1"/>
  <c r="E1487" i="1"/>
  <c r="D1487" i="1"/>
  <c r="H1484" i="1"/>
  <c r="G1484" i="1"/>
  <c r="F1484" i="1"/>
  <c r="E1484" i="1"/>
  <c r="D1484" i="1"/>
  <c r="H1479" i="1"/>
  <c r="G1479" i="1"/>
  <c r="F1479" i="1"/>
  <c r="E1479" i="1"/>
  <c r="D1479" i="1"/>
  <c r="H1474" i="1"/>
  <c r="G1474" i="1"/>
  <c r="F1474" i="1"/>
  <c r="E1474" i="1"/>
  <c r="D1474" i="1"/>
  <c r="H1471" i="1"/>
  <c r="G1471" i="1"/>
  <c r="F1471" i="1"/>
  <c r="E1471" i="1"/>
  <c r="D1471" i="1"/>
  <c r="H1465" i="1"/>
  <c r="G1465" i="1"/>
  <c r="F1465" i="1"/>
  <c r="E1465" i="1"/>
  <c r="D1465" i="1"/>
  <c r="H1454" i="1"/>
  <c r="G1454" i="1"/>
  <c r="F1454" i="1"/>
  <c r="E1454" i="1"/>
  <c r="D1454" i="1"/>
  <c r="H1448" i="1"/>
  <c r="G1448" i="1"/>
  <c r="F1448" i="1"/>
  <c r="E1448" i="1"/>
  <c r="D1448" i="1"/>
  <c r="H1438" i="1"/>
  <c r="G1438" i="1"/>
  <c r="F1438" i="1"/>
  <c r="E1438" i="1"/>
  <c r="D1438" i="1"/>
  <c r="H1433" i="1"/>
  <c r="G1433" i="1"/>
  <c r="F1433" i="1"/>
  <c r="E1433" i="1"/>
  <c r="D1433" i="1"/>
  <c r="H1424" i="1"/>
  <c r="G1424" i="1"/>
  <c r="F1424" i="1"/>
  <c r="E1424" i="1"/>
  <c r="D1424" i="1"/>
  <c r="H1421" i="1"/>
  <c r="G1421" i="1"/>
  <c r="F1421" i="1"/>
  <c r="E1421" i="1"/>
  <c r="D1421" i="1"/>
  <c r="H1418" i="1"/>
  <c r="G1418" i="1"/>
  <c r="F1418" i="1"/>
  <c r="E1418" i="1"/>
  <c r="D1418" i="1"/>
  <c r="H1414" i="1"/>
  <c r="G1414" i="1"/>
  <c r="F1414" i="1"/>
  <c r="E1414" i="1"/>
  <c r="D1414" i="1"/>
  <c r="H1410" i="1"/>
  <c r="G1410" i="1"/>
  <c r="F1410" i="1"/>
  <c r="E1410" i="1"/>
  <c r="D1410" i="1"/>
  <c r="H1407" i="1"/>
  <c r="G1407" i="1"/>
  <c r="F1407" i="1"/>
  <c r="E1407" i="1"/>
  <c r="D1407" i="1"/>
  <c r="H1404" i="1"/>
  <c r="G1404" i="1"/>
  <c r="F1404" i="1"/>
  <c r="E1404" i="1"/>
  <c r="D1404" i="1"/>
  <c r="H1399" i="1"/>
  <c r="G1399" i="1"/>
  <c r="F1399" i="1"/>
  <c r="E1399" i="1"/>
  <c r="D1399" i="1"/>
  <c r="H1392" i="1"/>
  <c r="G1392" i="1"/>
  <c r="F1392" i="1"/>
  <c r="E1392" i="1"/>
  <c r="D1392" i="1"/>
  <c r="H1386" i="1"/>
  <c r="G1386" i="1"/>
  <c r="F1386" i="1"/>
  <c r="E1386" i="1"/>
  <c r="D1386" i="1"/>
  <c r="H1380" i="1"/>
  <c r="G1380" i="1"/>
  <c r="F1380" i="1"/>
  <c r="E1380" i="1"/>
  <c r="D1380" i="1"/>
  <c r="H1375" i="1"/>
  <c r="G1375" i="1"/>
  <c r="F1375" i="1"/>
  <c r="E1375" i="1"/>
  <c r="D1375" i="1"/>
  <c r="H1372" i="1"/>
  <c r="G1372" i="1"/>
  <c r="F1372" i="1"/>
  <c r="E1372" i="1"/>
  <c r="D1372" i="1"/>
  <c r="H1367" i="1"/>
  <c r="G1367" i="1"/>
  <c r="F1367" i="1"/>
  <c r="E1367" i="1"/>
  <c r="D1367" i="1"/>
  <c r="H1341" i="1"/>
  <c r="G1341" i="1"/>
  <c r="F1341" i="1"/>
  <c r="E1341" i="1"/>
  <c r="D1341" i="1"/>
  <c r="H1336" i="1"/>
  <c r="G1336" i="1"/>
  <c r="F1336" i="1"/>
  <c r="E1336" i="1"/>
  <c r="D1336" i="1"/>
  <c r="H1330" i="1"/>
  <c r="G1330" i="1"/>
  <c r="F1330" i="1"/>
  <c r="E1330" i="1"/>
  <c r="D1330" i="1"/>
  <c r="H1324" i="1"/>
  <c r="G1324" i="1"/>
  <c r="F1324" i="1"/>
  <c r="E1324" i="1"/>
  <c r="D1324" i="1"/>
  <c r="H1321" i="1"/>
  <c r="G1321" i="1"/>
  <c r="F1321" i="1"/>
  <c r="E1321" i="1"/>
  <c r="D1321" i="1"/>
  <c r="H1315" i="1"/>
  <c r="G1315" i="1"/>
  <c r="F1315" i="1"/>
  <c r="E1315" i="1"/>
  <c r="D1315" i="1"/>
  <c r="H1312" i="1"/>
  <c r="G1312" i="1"/>
  <c r="F1312" i="1"/>
  <c r="E1312" i="1"/>
  <c r="D1312" i="1"/>
  <c r="H1306" i="1"/>
  <c r="G1306" i="1"/>
  <c r="F1306" i="1"/>
  <c r="E1306" i="1"/>
  <c r="D1306" i="1"/>
  <c r="H1302" i="1"/>
  <c r="G1302" i="1"/>
  <c r="F1302" i="1"/>
  <c r="E1302" i="1"/>
  <c r="D1302" i="1"/>
  <c r="H1299" i="1"/>
  <c r="G1299" i="1"/>
  <c r="F1299" i="1"/>
  <c r="E1299" i="1"/>
  <c r="D1299" i="1"/>
  <c r="H1294" i="1"/>
  <c r="G1294" i="1"/>
  <c r="F1294" i="1"/>
  <c r="E1294" i="1"/>
  <c r="D1294" i="1"/>
  <c r="H1284" i="1"/>
  <c r="G1284" i="1"/>
  <c r="F1284" i="1"/>
  <c r="E1284" i="1"/>
  <c r="D1284" i="1"/>
  <c r="H1279" i="1"/>
  <c r="G1279" i="1"/>
  <c r="F1279" i="1"/>
  <c r="E1279" i="1"/>
  <c r="D1279" i="1"/>
  <c r="H1276" i="1"/>
  <c r="G1276" i="1"/>
  <c r="F1276" i="1"/>
  <c r="E1276" i="1"/>
  <c r="D1276" i="1"/>
  <c r="H1273" i="1"/>
  <c r="G1273" i="1"/>
  <c r="F1273" i="1"/>
  <c r="E1273" i="1"/>
  <c r="D1273" i="1"/>
  <c r="H1265" i="1"/>
  <c r="G1265" i="1"/>
  <c r="F1265" i="1"/>
  <c r="E1265" i="1"/>
  <c r="D1265" i="1"/>
  <c r="H1262" i="1"/>
  <c r="G1262" i="1"/>
  <c r="F1262" i="1"/>
  <c r="E1262" i="1"/>
  <c r="D1262" i="1"/>
  <c r="H1259" i="1"/>
  <c r="G1259" i="1"/>
  <c r="F1259" i="1"/>
  <c r="E1259" i="1"/>
  <c r="D1259" i="1"/>
  <c r="H1256" i="1"/>
  <c r="G1256" i="1"/>
  <c r="F1256" i="1"/>
  <c r="E1256" i="1"/>
  <c r="D1256" i="1"/>
  <c r="H1251" i="1"/>
  <c r="G1251" i="1"/>
  <c r="F1251" i="1"/>
  <c r="E1251" i="1"/>
  <c r="D1251" i="1"/>
  <c r="H1245" i="1"/>
  <c r="G1245" i="1"/>
  <c r="F1245" i="1"/>
  <c r="E1245" i="1"/>
  <c r="D1245" i="1"/>
  <c r="H1237" i="1"/>
  <c r="H1238" i="1" s="1"/>
  <c r="G1237" i="1"/>
  <c r="G1238" i="1" s="1"/>
  <c r="F1237" i="1"/>
  <c r="F1238" i="1" s="1"/>
  <c r="E1237" i="1"/>
  <c r="E1238" i="1" s="1"/>
  <c r="D1237" i="1"/>
  <c r="H1227" i="1"/>
  <c r="G1227" i="1"/>
  <c r="F1227" i="1"/>
  <c r="E1227" i="1"/>
  <c r="D1227" i="1"/>
  <c r="H1222" i="1"/>
  <c r="G1222" i="1"/>
  <c r="F1222" i="1"/>
  <c r="E1222" i="1"/>
  <c r="D1222" i="1"/>
  <c r="H1218" i="1"/>
  <c r="G1218" i="1"/>
  <c r="F1218" i="1"/>
  <c r="E1218" i="1"/>
  <c r="D1218" i="1"/>
  <c r="H1213" i="1"/>
  <c r="H1214" i="1" s="1"/>
  <c r="G1213" i="1"/>
  <c r="G1214" i="1" s="1"/>
  <c r="F1213" i="1"/>
  <c r="F1214" i="1" s="1"/>
  <c r="E1213" i="1"/>
  <c r="E1214" i="1" s="1"/>
  <c r="D1213" i="1"/>
  <c r="D1214" i="1" s="1"/>
  <c r="H1207" i="1"/>
  <c r="G1207" i="1"/>
  <c r="F1207" i="1"/>
  <c r="E1207" i="1"/>
  <c r="D1207" i="1"/>
  <c r="H1197" i="1"/>
  <c r="G1197" i="1"/>
  <c r="F1197" i="1"/>
  <c r="E1197" i="1"/>
  <c r="D1197" i="1"/>
  <c r="H1188" i="1"/>
  <c r="G1188" i="1"/>
  <c r="F1188" i="1"/>
  <c r="E1188" i="1"/>
  <c r="D1188" i="1"/>
  <c r="H1170" i="1"/>
  <c r="G1170" i="1"/>
  <c r="F1170" i="1"/>
  <c r="E1170" i="1"/>
  <c r="D1170" i="1"/>
  <c r="H1167" i="1"/>
  <c r="G1167" i="1"/>
  <c r="F1167" i="1"/>
  <c r="E1167" i="1"/>
  <c r="D1167" i="1"/>
  <c r="H1164" i="1"/>
  <c r="G1164" i="1"/>
  <c r="F1164" i="1"/>
  <c r="E1164" i="1"/>
  <c r="D1164" i="1"/>
  <c r="H1159" i="1"/>
  <c r="G1159" i="1"/>
  <c r="F1159" i="1"/>
  <c r="E1159" i="1"/>
  <c r="D1159" i="1"/>
  <c r="H1155" i="1"/>
  <c r="G1155" i="1"/>
  <c r="F1155" i="1"/>
  <c r="E1155" i="1"/>
  <c r="D1155" i="1"/>
  <c r="H1150" i="1"/>
  <c r="G1150" i="1"/>
  <c r="F1150" i="1"/>
  <c r="E1150" i="1"/>
  <c r="D1150" i="1"/>
  <c r="H1146" i="1"/>
  <c r="G1146" i="1"/>
  <c r="F1146" i="1"/>
  <c r="E1146" i="1"/>
  <c r="D1146" i="1"/>
  <c r="H1142" i="1"/>
  <c r="G1142" i="1"/>
  <c r="F1142" i="1"/>
  <c r="E1142" i="1"/>
  <c r="D1142" i="1"/>
  <c r="H1137" i="1"/>
  <c r="G1137" i="1"/>
  <c r="F1137" i="1"/>
  <c r="E1137" i="1"/>
  <c r="D1137" i="1"/>
  <c r="H1126" i="1"/>
  <c r="G1126" i="1"/>
  <c r="F1126" i="1"/>
  <c r="E1126" i="1"/>
  <c r="D1126" i="1"/>
  <c r="H1123" i="1"/>
  <c r="G1123" i="1"/>
  <c r="F1123" i="1"/>
  <c r="E1123" i="1"/>
  <c r="D1123" i="1"/>
  <c r="H1116" i="1"/>
  <c r="G1116" i="1"/>
  <c r="F1116" i="1"/>
  <c r="E1116" i="1"/>
  <c r="D1116" i="1"/>
  <c r="H1111" i="1"/>
  <c r="G1111" i="1"/>
  <c r="F1111" i="1"/>
  <c r="E1111" i="1"/>
  <c r="D1111" i="1"/>
  <c r="H1092" i="1"/>
  <c r="G1092" i="1"/>
  <c r="F1092" i="1"/>
  <c r="E1092" i="1"/>
  <c r="D1092" i="1"/>
  <c r="H1088" i="1"/>
  <c r="G1088" i="1"/>
  <c r="F1088" i="1"/>
  <c r="E1088" i="1"/>
  <c r="D1088" i="1"/>
  <c r="H1080" i="1"/>
  <c r="G1080" i="1"/>
  <c r="F1080" i="1"/>
  <c r="E1080" i="1"/>
  <c r="D1080" i="1"/>
  <c r="H1077" i="1"/>
  <c r="G1077" i="1"/>
  <c r="F1077" i="1"/>
  <c r="E1077" i="1"/>
  <c r="D1077" i="1"/>
  <c r="H1070" i="1"/>
  <c r="G1070" i="1"/>
  <c r="F1070" i="1"/>
  <c r="E1070" i="1"/>
  <c r="D1070" i="1"/>
  <c r="H1067" i="1"/>
  <c r="G1067" i="1"/>
  <c r="F1067" i="1"/>
  <c r="E1067" i="1"/>
  <c r="D1067" i="1"/>
  <c r="H1064" i="1"/>
  <c r="G1064" i="1"/>
  <c r="F1064" i="1"/>
  <c r="E1064" i="1"/>
  <c r="D1064" i="1"/>
  <c r="H1060" i="1"/>
  <c r="G1060" i="1"/>
  <c r="F1060" i="1"/>
  <c r="E1060" i="1"/>
  <c r="D1060" i="1"/>
  <c r="H1055" i="1"/>
  <c r="G1055" i="1"/>
  <c r="F1055" i="1"/>
  <c r="E1055" i="1"/>
  <c r="D1055" i="1"/>
  <c r="H1049" i="1"/>
  <c r="G1049" i="1"/>
  <c r="F1049" i="1"/>
  <c r="E1049" i="1"/>
  <c r="D1049" i="1"/>
  <c r="H1043" i="1"/>
  <c r="G1043" i="1"/>
  <c r="F1043" i="1"/>
  <c r="E1043" i="1"/>
  <c r="D1043" i="1"/>
  <c r="H1035" i="1"/>
  <c r="G1035" i="1"/>
  <c r="F1035" i="1"/>
  <c r="E1035" i="1"/>
  <c r="D1035" i="1"/>
  <c r="H1028" i="1"/>
  <c r="G1028" i="1"/>
  <c r="F1028" i="1"/>
  <c r="E1028" i="1"/>
  <c r="D1028" i="1"/>
  <c r="H1017" i="1"/>
  <c r="G1017" i="1"/>
  <c r="F1017" i="1"/>
  <c r="E1017" i="1"/>
  <c r="D1017" i="1"/>
  <c r="H1012" i="1"/>
  <c r="G1012" i="1"/>
  <c r="F1012" i="1"/>
  <c r="E1012" i="1"/>
  <c r="D1012" i="1"/>
  <c r="H1009" i="1"/>
  <c r="G1009" i="1"/>
  <c r="F1009" i="1"/>
  <c r="E1009" i="1"/>
  <c r="D1009" i="1"/>
  <c r="H1006" i="1"/>
  <c r="G1006" i="1"/>
  <c r="F1006" i="1"/>
  <c r="E1006" i="1"/>
  <c r="D1006" i="1"/>
  <c r="H1003" i="1"/>
  <c r="G1003" i="1"/>
  <c r="F1003" i="1"/>
  <c r="E1003" i="1"/>
  <c r="D1003" i="1"/>
  <c r="H1000" i="1"/>
  <c r="G1000" i="1"/>
  <c r="F1000" i="1"/>
  <c r="E1000" i="1"/>
  <c r="D1000" i="1"/>
  <c r="H994" i="1"/>
  <c r="G994" i="1"/>
  <c r="F994" i="1"/>
  <c r="E994" i="1"/>
  <c r="D994" i="1"/>
  <c r="H989" i="1"/>
  <c r="G989" i="1"/>
  <c r="F989" i="1"/>
  <c r="E989" i="1"/>
  <c r="D989" i="1"/>
  <c r="H985" i="1"/>
  <c r="G985" i="1"/>
  <c r="F985" i="1"/>
  <c r="E985" i="1"/>
  <c r="D985" i="1"/>
  <c r="H982" i="1"/>
  <c r="G982" i="1"/>
  <c r="F982" i="1"/>
  <c r="E982" i="1"/>
  <c r="D982" i="1"/>
  <c r="H978" i="1"/>
  <c r="G978" i="1"/>
  <c r="F978" i="1"/>
  <c r="E978" i="1"/>
  <c r="D978" i="1"/>
  <c r="H972" i="1"/>
  <c r="G972" i="1"/>
  <c r="F972" i="1"/>
  <c r="E972" i="1"/>
  <c r="D972" i="1"/>
  <c r="H969" i="1"/>
  <c r="G969" i="1"/>
  <c r="F969" i="1"/>
  <c r="E969" i="1"/>
  <c r="D969" i="1"/>
  <c r="H959" i="1"/>
  <c r="H960" i="1" s="1"/>
  <c r="G959" i="1"/>
  <c r="G960" i="1" s="1"/>
  <c r="F959" i="1"/>
  <c r="F960" i="1" s="1"/>
  <c r="E959" i="1"/>
  <c r="E960" i="1" s="1"/>
  <c r="D959" i="1"/>
  <c r="D960" i="1" s="1"/>
  <c r="H951" i="1"/>
  <c r="G951" i="1"/>
  <c r="F951" i="1"/>
  <c r="E951" i="1"/>
  <c r="D951" i="1"/>
  <c r="H948" i="1"/>
  <c r="G948" i="1"/>
  <c r="F948" i="1"/>
  <c r="E948" i="1"/>
  <c r="D948" i="1"/>
  <c r="H944" i="1"/>
  <c r="G944" i="1"/>
  <c r="F944" i="1"/>
  <c r="E944" i="1"/>
  <c r="D944" i="1"/>
  <c r="H939" i="1"/>
  <c r="G939" i="1"/>
  <c r="F939" i="1"/>
  <c r="E939" i="1"/>
  <c r="D939" i="1"/>
  <c r="H936" i="1"/>
  <c r="G936" i="1"/>
  <c r="F936" i="1"/>
  <c r="E936" i="1"/>
  <c r="D936" i="1"/>
  <c r="H930" i="1"/>
  <c r="G930" i="1"/>
  <c r="F930" i="1"/>
  <c r="E930" i="1"/>
  <c r="D930" i="1"/>
  <c r="H924" i="1"/>
  <c r="G924" i="1"/>
  <c r="F924" i="1"/>
  <c r="E924" i="1"/>
  <c r="D924" i="1"/>
  <c r="H914" i="1"/>
  <c r="G914" i="1"/>
  <c r="F914" i="1"/>
  <c r="E914" i="1"/>
  <c r="D914" i="1"/>
  <c r="H906" i="1"/>
  <c r="G906" i="1"/>
  <c r="F906" i="1"/>
  <c r="E906" i="1"/>
  <c r="D906" i="1"/>
  <c r="H901" i="1"/>
  <c r="G901" i="1"/>
  <c r="F901" i="1"/>
  <c r="E901" i="1"/>
  <c r="D901" i="1"/>
  <c r="H893" i="1"/>
  <c r="G893" i="1"/>
  <c r="F893" i="1"/>
  <c r="E893" i="1"/>
  <c r="D893" i="1"/>
  <c r="H889" i="1"/>
  <c r="G889" i="1"/>
  <c r="F889" i="1"/>
  <c r="E889" i="1"/>
  <c r="D889" i="1"/>
  <c r="H886" i="1"/>
  <c r="G886" i="1"/>
  <c r="F886" i="1"/>
  <c r="E886" i="1"/>
  <c r="D886" i="1"/>
  <c r="H877" i="1"/>
  <c r="G877" i="1"/>
  <c r="F877" i="1"/>
  <c r="E877" i="1"/>
  <c r="D877" i="1"/>
  <c r="H873" i="1"/>
  <c r="G873" i="1"/>
  <c r="F873" i="1"/>
  <c r="E873" i="1"/>
  <c r="D873" i="1"/>
  <c r="H865" i="1"/>
  <c r="G865" i="1"/>
  <c r="F865" i="1"/>
  <c r="E865" i="1"/>
  <c r="D865" i="1"/>
  <c r="H861" i="1"/>
  <c r="G861" i="1"/>
  <c r="F861" i="1"/>
  <c r="E861" i="1"/>
  <c r="D861" i="1"/>
  <c r="H858" i="1"/>
  <c r="G858" i="1"/>
  <c r="F858" i="1"/>
  <c r="E858" i="1"/>
  <c r="D858" i="1"/>
  <c r="H853" i="1"/>
  <c r="G853" i="1"/>
  <c r="F853" i="1"/>
  <c r="E853" i="1"/>
  <c r="D853" i="1"/>
  <c r="H841" i="1"/>
  <c r="H842" i="1" s="1"/>
  <c r="G841" i="1"/>
  <c r="G842" i="1" s="1"/>
  <c r="F841" i="1"/>
  <c r="F842" i="1" s="1"/>
  <c r="E841" i="1"/>
  <c r="E842" i="1" s="1"/>
  <c r="D841" i="1"/>
  <c r="D842" i="1" s="1"/>
  <c r="H831" i="1"/>
  <c r="G831" i="1"/>
  <c r="F831" i="1"/>
  <c r="E831" i="1"/>
  <c r="D831" i="1"/>
  <c r="H827" i="1"/>
  <c r="G827" i="1"/>
  <c r="F827" i="1"/>
  <c r="E827" i="1"/>
  <c r="E832" i="1" s="1"/>
  <c r="D827" i="1"/>
  <c r="H820" i="1"/>
  <c r="G820" i="1"/>
  <c r="F820" i="1"/>
  <c r="E820" i="1"/>
  <c r="D820" i="1"/>
  <c r="H816" i="1"/>
  <c r="G816" i="1"/>
  <c r="F816" i="1"/>
  <c r="E816" i="1"/>
  <c r="D816" i="1"/>
  <c r="H802" i="1"/>
  <c r="G802" i="1"/>
  <c r="F802" i="1"/>
  <c r="E802" i="1"/>
  <c r="D802" i="1"/>
  <c r="H799" i="1"/>
  <c r="G799" i="1"/>
  <c r="F799" i="1"/>
  <c r="E799" i="1"/>
  <c r="D799" i="1"/>
  <c r="H794" i="1"/>
  <c r="G794" i="1"/>
  <c r="F794" i="1"/>
  <c r="E794" i="1"/>
  <c r="D794" i="1"/>
  <c r="H788" i="1"/>
  <c r="G788" i="1"/>
  <c r="F788" i="1"/>
  <c r="E788" i="1"/>
  <c r="D788" i="1"/>
  <c r="H784" i="1"/>
  <c r="G784" i="1"/>
  <c r="F784" i="1"/>
  <c r="E784" i="1"/>
  <c r="D784" i="1"/>
  <c r="H777" i="1"/>
  <c r="G777" i="1"/>
  <c r="F777" i="1"/>
  <c r="E777" i="1"/>
  <c r="D777" i="1"/>
  <c r="H764" i="1"/>
  <c r="G764" i="1"/>
  <c r="F764" i="1"/>
  <c r="E764" i="1"/>
  <c r="D764" i="1"/>
  <c r="H760" i="1"/>
  <c r="G760" i="1"/>
  <c r="F760" i="1"/>
  <c r="E760" i="1"/>
  <c r="D760" i="1"/>
  <c r="H756" i="1"/>
  <c r="G756" i="1"/>
  <c r="F756" i="1"/>
  <c r="E756" i="1"/>
  <c r="D756" i="1"/>
  <c r="H747" i="1"/>
  <c r="H748" i="1" s="1"/>
  <c r="G747" i="1"/>
  <c r="G748" i="1" s="1"/>
  <c r="F747" i="1"/>
  <c r="F748" i="1" s="1"/>
  <c r="E747" i="1"/>
  <c r="E748" i="1" s="1"/>
  <c r="D747" i="1"/>
  <c r="D748" i="1" s="1"/>
  <c r="H741" i="1"/>
  <c r="G741" i="1"/>
  <c r="F741" i="1"/>
  <c r="E741" i="1"/>
  <c r="D741" i="1"/>
  <c r="H734" i="1"/>
  <c r="G734" i="1"/>
  <c r="F734" i="1"/>
  <c r="E734" i="1"/>
  <c r="D734" i="1"/>
  <c r="H731" i="1"/>
  <c r="G731" i="1"/>
  <c r="F731" i="1"/>
  <c r="E731" i="1"/>
  <c r="D731" i="1"/>
  <c r="H728" i="1"/>
  <c r="G728" i="1"/>
  <c r="F728" i="1"/>
  <c r="E728" i="1"/>
  <c r="D728" i="1"/>
  <c r="H723" i="1"/>
  <c r="G723" i="1"/>
  <c r="F723" i="1"/>
  <c r="E723" i="1"/>
  <c r="D723" i="1"/>
  <c r="H717" i="1"/>
  <c r="G717" i="1"/>
  <c r="F717" i="1"/>
  <c r="E717" i="1"/>
  <c r="D717" i="1"/>
  <c r="H702" i="1"/>
  <c r="G702" i="1"/>
  <c r="F702" i="1"/>
  <c r="E702" i="1"/>
  <c r="D702" i="1"/>
  <c r="H698" i="1"/>
  <c r="G698" i="1"/>
  <c r="F698" i="1"/>
  <c r="E698" i="1"/>
  <c r="D698" i="1"/>
  <c r="H680" i="1"/>
  <c r="G680" i="1"/>
  <c r="F680" i="1"/>
  <c r="E680" i="1"/>
  <c r="D680" i="1"/>
  <c r="H677" i="1"/>
  <c r="G677" i="1"/>
  <c r="F677" i="1"/>
  <c r="E677" i="1"/>
  <c r="D677" i="1"/>
  <c r="H672" i="1"/>
  <c r="G672" i="1"/>
  <c r="F672" i="1"/>
  <c r="E672" i="1"/>
  <c r="D672" i="1"/>
  <c r="H668" i="1"/>
  <c r="G668" i="1"/>
  <c r="F668" i="1"/>
  <c r="E668" i="1"/>
  <c r="D668" i="1"/>
  <c r="H664" i="1"/>
  <c r="G664" i="1"/>
  <c r="F664" i="1"/>
  <c r="E664" i="1"/>
  <c r="D664" i="1"/>
  <c r="H659" i="1"/>
  <c r="G659" i="1"/>
  <c r="F659" i="1"/>
  <c r="E659" i="1"/>
  <c r="D659" i="1"/>
  <c r="H653" i="1"/>
  <c r="G653" i="1"/>
  <c r="F653" i="1"/>
  <c r="E653" i="1"/>
  <c r="D653" i="1"/>
  <c r="H649" i="1"/>
  <c r="G649" i="1"/>
  <c r="F649" i="1"/>
  <c r="E649" i="1"/>
  <c r="D649" i="1"/>
  <c r="H646" i="1"/>
  <c r="G646" i="1"/>
  <c r="F646" i="1"/>
  <c r="E646" i="1"/>
  <c r="D646" i="1"/>
  <c r="H643" i="1"/>
  <c r="G643" i="1"/>
  <c r="F643" i="1"/>
  <c r="E643" i="1"/>
  <c r="D643" i="1"/>
  <c r="H640" i="1"/>
  <c r="G640" i="1"/>
  <c r="F640" i="1"/>
  <c r="E640" i="1"/>
  <c r="D640" i="1"/>
  <c r="H635" i="1"/>
  <c r="G635" i="1"/>
  <c r="F635" i="1"/>
  <c r="E635" i="1"/>
  <c r="D635" i="1"/>
  <c r="H631" i="1"/>
  <c r="G631" i="1"/>
  <c r="F631" i="1"/>
  <c r="E631" i="1"/>
  <c r="D631" i="1"/>
  <c r="H623" i="1"/>
  <c r="G623" i="1"/>
  <c r="F623" i="1"/>
  <c r="E623" i="1"/>
  <c r="D623" i="1"/>
  <c r="H619" i="1"/>
  <c r="G619" i="1"/>
  <c r="F619" i="1"/>
  <c r="E619" i="1"/>
  <c r="D619" i="1"/>
  <c r="H616" i="1"/>
  <c r="G616" i="1"/>
  <c r="F616" i="1"/>
  <c r="E616" i="1"/>
  <c r="D616" i="1"/>
  <c r="H613" i="1"/>
  <c r="G613" i="1"/>
  <c r="F613" i="1"/>
  <c r="E613" i="1"/>
  <c r="D613" i="1"/>
  <c r="H604" i="1"/>
  <c r="G604" i="1"/>
  <c r="F604" i="1"/>
  <c r="E604" i="1"/>
  <c r="D604" i="1"/>
  <c r="H601" i="1"/>
  <c r="G601" i="1"/>
  <c r="F601" i="1"/>
  <c r="E601" i="1"/>
  <c r="D601" i="1"/>
  <c r="H598" i="1"/>
  <c r="G598" i="1"/>
  <c r="F598" i="1"/>
  <c r="E598" i="1"/>
  <c r="D598" i="1"/>
  <c r="H595" i="1"/>
  <c r="G595" i="1"/>
  <c r="F595" i="1"/>
  <c r="E595" i="1"/>
  <c r="D595" i="1"/>
  <c r="H591" i="1"/>
  <c r="G591" i="1"/>
  <c r="F591" i="1"/>
  <c r="E591" i="1"/>
  <c r="D591" i="1"/>
  <c r="H588" i="1"/>
  <c r="G588" i="1"/>
  <c r="F588" i="1"/>
  <c r="E588" i="1"/>
  <c r="D588" i="1"/>
  <c r="H585" i="1"/>
  <c r="G585" i="1"/>
  <c r="F585" i="1"/>
  <c r="E585" i="1"/>
  <c r="D585" i="1"/>
  <c r="H582" i="1"/>
  <c r="G582" i="1"/>
  <c r="F582" i="1"/>
  <c r="E582" i="1"/>
  <c r="D582" i="1"/>
  <c r="H567" i="1"/>
  <c r="G567" i="1"/>
  <c r="F567" i="1"/>
  <c r="E567" i="1"/>
  <c r="D567" i="1"/>
  <c r="H562" i="1"/>
  <c r="G562" i="1"/>
  <c r="F562" i="1"/>
  <c r="E562" i="1"/>
  <c r="D562" i="1"/>
  <c r="H559" i="1"/>
  <c r="G559" i="1"/>
  <c r="F559" i="1"/>
  <c r="E559" i="1"/>
  <c r="D559" i="1"/>
  <c r="H556" i="1"/>
  <c r="G556" i="1"/>
  <c r="F556" i="1"/>
  <c r="E556" i="1"/>
  <c r="D556" i="1"/>
  <c r="H547" i="1"/>
  <c r="G547" i="1"/>
  <c r="F547" i="1"/>
  <c r="E547" i="1"/>
  <c r="D547" i="1"/>
  <c r="H543" i="1"/>
  <c r="G543" i="1"/>
  <c r="F543" i="1"/>
  <c r="E543" i="1"/>
  <c r="D543" i="1"/>
  <c r="H540" i="1"/>
  <c r="G540" i="1"/>
  <c r="F540" i="1"/>
  <c r="E540" i="1"/>
  <c r="D540" i="1"/>
  <c r="H533" i="1"/>
  <c r="H534" i="1" s="1"/>
  <c r="G533" i="1"/>
  <c r="G534" i="1" s="1"/>
  <c r="F533" i="1"/>
  <c r="F534" i="1" s="1"/>
  <c r="E533" i="1"/>
  <c r="E534" i="1" s="1"/>
  <c r="D533" i="1"/>
  <c r="D534" i="1" s="1"/>
  <c r="H521" i="1"/>
  <c r="G521" i="1"/>
  <c r="F521" i="1"/>
  <c r="E521" i="1"/>
  <c r="D521" i="1"/>
  <c r="H518" i="1"/>
  <c r="G518" i="1"/>
  <c r="F518" i="1"/>
  <c r="E518" i="1"/>
  <c r="D518" i="1"/>
  <c r="H512" i="1"/>
  <c r="G512" i="1"/>
  <c r="F512" i="1"/>
  <c r="E512" i="1"/>
  <c r="D512" i="1"/>
  <c r="H506" i="1"/>
  <c r="G506" i="1"/>
  <c r="F506" i="1"/>
  <c r="E506" i="1"/>
  <c r="D506" i="1"/>
  <c r="H501" i="1"/>
  <c r="G501" i="1"/>
  <c r="F501" i="1"/>
  <c r="E501" i="1"/>
  <c r="D501" i="1"/>
  <c r="H497" i="1"/>
  <c r="G497" i="1"/>
  <c r="F497" i="1"/>
  <c r="E497" i="1"/>
  <c r="D497" i="1"/>
  <c r="H493" i="1"/>
  <c r="G493" i="1"/>
  <c r="F493" i="1"/>
  <c r="E493" i="1"/>
  <c r="D493" i="1"/>
  <c r="H484" i="1"/>
  <c r="G484" i="1"/>
  <c r="F484" i="1"/>
  <c r="E484" i="1"/>
  <c r="D484" i="1"/>
  <c r="H473" i="1"/>
  <c r="G473" i="1"/>
  <c r="F473" i="1"/>
  <c r="E473" i="1"/>
  <c r="D473" i="1"/>
  <c r="H467" i="1"/>
  <c r="G467" i="1"/>
  <c r="F467" i="1"/>
  <c r="E467" i="1"/>
  <c r="D467" i="1"/>
  <c r="H463" i="1"/>
  <c r="G463" i="1"/>
  <c r="F463" i="1"/>
  <c r="E463" i="1"/>
  <c r="D463" i="1"/>
  <c r="H457" i="1"/>
  <c r="G457" i="1"/>
  <c r="F457" i="1"/>
  <c r="E457" i="1"/>
  <c r="D457" i="1"/>
  <c r="H448" i="1"/>
  <c r="G448" i="1"/>
  <c r="F448" i="1"/>
  <c r="E448" i="1"/>
  <c r="D448" i="1"/>
  <c r="H435" i="1"/>
  <c r="G435" i="1"/>
  <c r="F435" i="1"/>
  <c r="E435" i="1"/>
  <c r="D435" i="1"/>
  <c r="H428" i="1"/>
  <c r="G428" i="1"/>
  <c r="F428" i="1"/>
  <c r="E428" i="1"/>
  <c r="D428" i="1"/>
  <c r="H422" i="1"/>
  <c r="G422" i="1"/>
  <c r="F422" i="1"/>
  <c r="E422" i="1"/>
  <c r="D422" i="1"/>
  <c r="H410" i="1"/>
  <c r="H411" i="1" s="1"/>
  <c r="G410" i="1"/>
  <c r="G411" i="1" s="1"/>
  <c r="F410" i="1"/>
  <c r="F411" i="1" s="1"/>
  <c r="E410" i="1"/>
  <c r="E411" i="1" s="1"/>
  <c r="D410" i="1"/>
  <c r="D411" i="1" s="1"/>
  <c r="H397" i="1"/>
  <c r="H398" i="1" s="1"/>
  <c r="G397" i="1"/>
  <c r="G398" i="1" s="1"/>
  <c r="F397" i="1"/>
  <c r="F398" i="1" s="1"/>
  <c r="E397" i="1"/>
  <c r="E398" i="1" s="1"/>
  <c r="D397" i="1"/>
  <c r="H386" i="1"/>
  <c r="G386" i="1"/>
  <c r="F386" i="1"/>
  <c r="E386" i="1"/>
  <c r="D386" i="1"/>
  <c r="H381" i="1"/>
  <c r="G381" i="1"/>
  <c r="F381" i="1"/>
  <c r="E381" i="1"/>
  <c r="D381" i="1"/>
  <c r="H373" i="1"/>
  <c r="G373" i="1"/>
  <c r="F373" i="1"/>
  <c r="E373" i="1"/>
  <c r="D373" i="1"/>
  <c r="H370" i="1"/>
  <c r="G370" i="1"/>
  <c r="F370" i="1"/>
  <c r="E370" i="1"/>
  <c r="D370" i="1"/>
  <c r="H367" i="1"/>
  <c r="G367" i="1"/>
  <c r="F367" i="1"/>
  <c r="E367" i="1"/>
  <c r="D367" i="1"/>
  <c r="H361" i="1"/>
  <c r="G361" i="1"/>
  <c r="F361" i="1"/>
  <c r="E361" i="1"/>
  <c r="D361" i="1"/>
  <c r="H358" i="1"/>
  <c r="G358" i="1"/>
  <c r="F358" i="1"/>
  <c r="E358" i="1"/>
  <c r="D358" i="1"/>
  <c r="H354" i="1"/>
  <c r="G354" i="1"/>
  <c r="F354" i="1"/>
  <c r="E354" i="1"/>
  <c r="D354" i="1"/>
  <c r="H351" i="1"/>
  <c r="G351" i="1"/>
  <c r="F351" i="1"/>
  <c r="E351" i="1"/>
  <c r="D351" i="1"/>
  <c r="H348" i="1"/>
  <c r="G348" i="1"/>
  <c r="F348" i="1"/>
  <c r="E348" i="1"/>
  <c r="D348" i="1"/>
  <c r="H342" i="1"/>
  <c r="G342" i="1"/>
  <c r="F342" i="1"/>
  <c r="E342" i="1"/>
  <c r="D342" i="1"/>
  <c r="H338" i="1"/>
  <c r="G338" i="1"/>
  <c r="F338" i="1"/>
  <c r="E338" i="1"/>
  <c r="D338" i="1"/>
  <c r="H334" i="1"/>
  <c r="G334" i="1"/>
  <c r="F334" i="1"/>
  <c r="E334" i="1"/>
  <c r="D334" i="1"/>
  <c r="H328" i="1"/>
  <c r="G328" i="1"/>
  <c r="F328" i="1"/>
  <c r="E328" i="1"/>
  <c r="D328" i="1"/>
  <c r="H325" i="1"/>
  <c r="G325" i="1"/>
  <c r="F325" i="1"/>
  <c r="E325" i="1"/>
  <c r="D325" i="1"/>
  <c r="H321" i="1"/>
  <c r="G321" i="1"/>
  <c r="F321" i="1"/>
  <c r="E321" i="1"/>
  <c r="D321" i="1"/>
  <c r="H317" i="1"/>
  <c r="G317" i="1"/>
  <c r="F317" i="1"/>
  <c r="E317" i="1"/>
  <c r="D317" i="1"/>
  <c r="H313" i="1"/>
  <c r="G313" i="1"/>
  <c r="F313" i="1"/>
  <c r="E313" i="1"/>
  <c r="D313" i="1"/>
  <c r="H306" i="1"/>
  <c r="G306" i="1"/>
  <c r="F306" i="1"/>
  <c r="E306" i="1"/>
  <c r="D306" i="1"/>
  <c r="H302" i="1"/>
  <c r="G302" i="1"/>
  <c r="F302" i="1"/>
  <c r="E302" i="1"/>
  <c r="D302" i="1"/>
  <c r="H299" i="1"/>
  <c r="G299" i="1"/>
  <c r="F299" i="1"/>
  <c r="E299" i="1"/>
  <c r="D299" i="1"/>
  <c r="H293" i="1"/>
  <c r="H294" i="1" s="1"/>
  <c r="G293" i="1"/>
  <c r="G294" i="1" s="1"/>
  <c r="F293" i="1"/>
  <c r="F294" i="1" s="1"/>
  <c r="E293" i="1"/>
  <c r="E294" i="1" s="1"/>
  <c r="D293" i="1"/>
  <c r="D294" i="1" s="1"/>
  <c r="H285" i="1"/>
  <c r="G285" i="1"/>
  <c r="F285" i="1"/>
  <c r="E285" i="1"/>
  <c r="D285" i="1"/>
  <c r="H280" i="1"/>
  <c r="G280" i="1"/>
  <c r="F280" i="1"/>
  <c r="E280" i="1"/>
  <c r="D280" i="1"/>
  <c r="H276" i="1"/>
  <c r="G276" i="1"/>
  <c r="F276" i="1"/>
  <c r="E276" i="1"/>
  <c r="D276" i="1"/>
  <c r="H260" i="1"/>
  <c r="G260" i="1"/>
  <c r="F260" i="1"/>
  <c r="E260" i="1"/>
  <c r="D260" i="1"/>
  <c r="H256" i="1"/>
  <c r="G256" i="1"/>
  <c r="F256" i="1"/>
  <c r="E256" i="1"/>
  <c r="D256" i="1"/>
  <c r="H249" i="1"/>
  <c r="G249" i="1"/>
  <c r="F249" i="1"/>
  <c r="E249" i="1"/>
  <c r="D249" i="1"/>
  <c r="H235" i="1"/>
  <c r="G235" i="1"/>
  <c r="F235" i="1"/>
  <c r="E235" i="1"/>
  <c r="D235" i="1"/>
  <c r="H231" i="1"/>
  <c r="G231" i="1"/>
  <c r="F231" i="1"/>
  <c r="E231" i="1"/>
  <c r="D231" i="1"/>
  <c r="H227" i="1"/>
  <c r="G227" i="1"/>
  <c r="F227" i="1"/>
  <c r="E227" i="1"/>
  <c r="D227" i="1"/>
  <c r="H223" i="1"/>
  <c r="G223" i="1"/>
  <c r="F223" i="1"/>
  <c r="E223" i="1"/>
  <c r="D223" i="1"/>
  <c r="H220" i="1"/>
  <c r="G220" i="1"/>
  <c r="F220" i="1"/>
  <c r="E220" i="1"/>
  <c r="D220" i="1"/>
  <c r="H213" i="1"/>
  <c r="G213" i="1"/>
  <c r="F213" i="1"/>
  <c r="E213" i="1"/>
  <c r="D213" i="1"/>
  <c r="H210" i="1"/>
  <c r="G210" i="1"/>
  <c r="F210" i="1"/>
  <c r="E210" i="1"/>
  <c r="D210" i="1"/>
  <c r="H200" i="1"/>
  <c r="G200" i="1"/>
  <c r="F200" i="1"/>
  <c r="E200" i="1"/>
  <c r="D200" i="1"/>
  <c r="H197" i="1"/>
  <c r="G197" i="1"/>
  <c r="F197" i="1"/>
  <c r="E197" i="1"/>
  <c r="D197" i="1"/>
  <c r="H191" i="1"/>
  <c r="G191" i="1"/>
  <c r="F191" i="1"/>
  <c r="E191" i="1"/>
  <c r="D191" i="1"/>
  <c r="H186" i="1"/>
  <c r="G186" i="1"/>
  <c r="F186" i="1"/>
  <c r="E186" i="1"/>
  <c r="D186" i="1"/>
  <c r="H183" i="1"/>
  <c r="G183" i="1"/>
  <c r="F183" i="1"/>
  <c r="E183" i="1"/>
  <c r="D183" i="1"/>
  <c r="H178" i="1"/>
  <c r="G178" i="1"/>
  <c r="F178" i="1"/>
  <c r="E178" i="1"/>
  <c r="D178" i="1"/>
  <c r="H174" i="1"/>
  <c r="G174" i="1"/>
  <c r="F174" i="1"/>
  <c r="E174" i="1"/>
  <c r="D174" i="1"/>
  <c r="H165" i="1"/>
  <c r="G165" i="1"/>
  <c r="F165" i="1"/>
  <c r="E165" i="1"/>
  <c r="D165" i="1"/>
  <c r="H159" i="1"/>
  <c r="G159" i="1"/>
  <c r="F159" i="1"/>
  <c r="E159" i="1"/>
  <c r="D159" i="1"/>
  <c r="H154" i="1"/>
  <c r="G154" i="1"/>
  <c r="F154" i="1"/>
  <c r="E154" i="1"/>
  <c r="D154" i="1"/>
  <c r="H145" i="1"/>
  <c r="G145" i="1"/>
  <c r="F145" i="1"/>
  <c r="E145" i="1"/>
  <c r="D145" i="1"/>
  <c r="H140" i="1"/>
  <c r="G140" i="1"/>
  <c r="F140" i="1"/>
  <c r="E140" i="1"/>
  <c r="D140" i="1"/>
  <c r="H136" i="1"/>
  <c r="G136" i="1"/>
  <c r="F136" i="1"/>
  <c r="E136" i="1"/>
  <c r="D136" i="1"/>
  <c r="H129" i="1"/>
  <c r="G129" i="1"/>
  <c r="F129" i="1"/>
  <c r="E129" i="1"/>
  <c r="D129" i="1"/>
  <c r="H123" i="1"/>
  <c r="G123" i="1"/>
  <c r="F123" i="1"/>
  <c r="E123" i="1"/>
  <c r="D123" i="1"/>
  <c r="H118" i="1"/>
  <c r="G118" i="1"/>
  <c r="F118" i="1"/>
  <c r="E118" i="1"/>
  <c r="D118" i="1"/>
  <c r="H114" i="1"/>
  <c r="G114" i="1"/>
  <c r="F114" i="1"/>
  <c r="E114" i="1"/>
  <c r="D114" i="1"/>
  <c r="H107" i="1"/>
  <c r="G107" i="1"/>
  <c r="F107" i="1"/>
  <c r="E107" i="1"/>
  <c r="D107" i="1"/>
  <c r="H98" i="1"/>
  <c r="G98" i="1"/>
  <c r="F98" i="1"/>
  <c r="E98" i="1"/>
  <c r="D98" i="1"/>
  <c r="H94" i="1"/>
  <c r="G94" i="1"/>
  <c r="F94" i="1"/>
  <c r="E94" i="1"/>
  <c r="D94" i="1"/>
  <c r="H91" i="1"/>
  <c r="G91" i="1"/>
  <c r="F91" i="1"/>
  <c r="E91" i="1"/>
  <c r="D91" i="1"/>
  <c r="H84" i="1"/>
  <c r="G84" i="1"/>
  <c r="F84" i="1"/>
  <c r="E84" i="1"/>
  <c r="D84" i="1"/>
  <c r="H81" i="1"/>
  <c r="G81" i="1"/>
  <c r="F81" i="1"/>
  <c r="E81" i="1"/>
  <c r="D81" i="1"/>
  <c r="H78" i="1"/>
  <c r="G78" i="1"/>
  <c r="F78" i="1"/>
  <c r="E78" i="1"/>
  <c r="D78" i="1"/>
  <c r="H66" i="1"/>
  <c r="G66" i="1"/>
  <c r="F66" i="1"/>
  <c r="E66" i="1"/>
  <c r="E67" i="1" s="1"/>
  <c r="D66" i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D803" i="1" l="1"/>
  <c r="H832" i="1"/>
  <c r="H925" i="1"/>
  <c r="G1539" i="1"/>
  <c r="E1550" i="1"/>
  <c r="H1550" i="1"/>
  <c r="H1978" i="1"/>
  <c r="H2006" i="1" s="1"/>
  <c r="E681" i="1"/>
  <c r="G832" i="1"/>
  <c r="G940" i="1"/>
  <c r="G681" i="1"/>
  <c r="E703" i="1"/>
  <c r="H907" i="1"/>
  <c r="E1539" i="1"/>
  <c r="G1814" i="1"/>
  <c r="G1518" i="1"/>
  <c r="E85" i="1"/>
  <c r="E214" i="1"/>
  <c r="D907" i="1"/>
  <c r="E973" i="1"/>
  <c r="G1912" i="1"/>
  <c r="H1636" i="1"/>
  <c r="F1688" i="1"/>
  <c r="D1978" i="1"/>
  <c r="E2124" i="1"/>
  <c r="H124" i="1"/>
  <c r="D548" i="1"/>
  <c r="F940" i="1"/>
  <c r="G952" i="1"/>
  <c r="H1208" i="1"/>
  <c r="H1518" i="1"/>
  <c r="H1674" i="1"/>
  <c r="H307" i="1"/>
  <c r="H568" i="1"/>
  <c r="D654" i="1"/>
  <c r="D765" i="1"/>
  <c r="F803" i="1"/>
  <c r="D821" i="1"/>
  <c r="G1228" i="1"/>
  <c r="E1325" i="1"/>
  <c r="G1550" i="1"/>
  <c r="E108" i="1"/>
  <c r="G214" i="1"/>
  <c r="F286" i="1"/>
  <c r="H548" i="1"/>
  <c r="E894" i="1"/>
  <c r="F907" i="1"/>
  <c r="D925" i="1"/>
  <c r="G973" i="1"/>
  <c r="E995" i="1"/>
  <c r="D1013" i="1"/>
  <c r="H1228" i="1"/>
  <c r="F1325" i="1"/>
  <c r="D1688" i="1"/>
  <c r="E1842" i="1"/>
  <c r="D2016" i="1"/>
  <c r="H214" i="1"/>
  <c r="D795" i="1"/>
  <c r="H803" i="1"/>
  <c r="F821" i="1"/>
  <c r="H1688" i="1"/>
  <c r="E502" i="1"/>
  <c r="D1342" i="1"/>
  <c r="F1878" i="1"/>
  <c r="D2059" i="1"/>
  <c r="E59" i="1"/>
  <c r="E60" i="1" s="1"/>
  <c r="D307" i="1"/>
  <c r="D522" i="1"/>
  <c r="E765" i="1"/>
  <c r="H821" i="1"/>
  <c r="G1325" i="1"/>
  <c r="F1674" i="1"/>
  <c r="G2016" i="1"/>
  <c r="H522" i="1"/>
  <c r="E548" i="1"/>
  <c r="D703" i="1"/>
  <c r="G821" i="1"/>
  <c r="D832" i="1"/>
  <c r="F894" i="1"/>
  <c r="G907" i="1"/>
  <c r="D952" i="1"/>
  <c r="H973" i="1"/>
  <c r="E1013" i="1"/>
  <c r="D1036" i="1"/>
  <c r="F1127" i="1"/>
  <c r="E1208" i="1"/>
  <c r="G1307" i="1"/>
  <c r="E1707" i="1"/>
  <c r="F1904" i="1"/>
  <c r="G29" i="1"/>
  <c r="G124" i="1"/>
  <c r="H1653" i="1"/>
  <c r="G1674" i="1"/>
  <c r="E1744" i="1"/>
  <c r="D1878" i="1"/>
  <c r="E1904" i="1"/>
  <c r="G2216" i="1"/>
  <c r="H29" i="1"/>
  <c r="D108" i="1"/>
  <c r="F474" i="1"/>
  <c r="F502" i="1"/>
  <c r="G568" i="1"/>
  <c r="D673" i="1"/>
  <c r="H681" i="1"/>
  <c r="F703" i="1"/>
  <c r="H765" i="1"/>
  <c r="F832" i="1"/>
  <c r="F878" i="1"/>
  <c r="H894" i="1"/>
  <c r="E940" i="1"/>
  <c r="F952" i="1"/>
  <c r="D1093" i="1"/>
  <c r="H1325" i="1"/>
  <c r="F1342" i="1"/>
  <c r="H1539" i="1"/>
  <c r="F1550" i="1"/>
  <c r="D1653" i="1"/>
  <c r="D1707" i="1"/>
  <c r="F1744" i="1"/>
  <c r="D1814" i="1"/>
  <c r="F1842" i="1"/>
  <c r="D1912" i="1"/>
  <c r="G2124" i="1"/>
  <c r="H2208" i="1"/>
  <c r="E1171" i="1"/>
  <c r="H1171" i="1"/>
  <c r="G1280" i="1"/>
  <c r="D605" i="1"/>
  <c r="F85" i="1"/>
  <c r="E803" i="1"/>
  <c r="E1127" i="1"/>
  <c r="D1208" i="1"/>
  <c r="E1518" i="1"/>
  <c r="F1814" i="1"/>
  <c r="H1842" i="1"/>
  <c r="F1861" i="1"/>
  <c r="G1878" i="1"/>
  <c r="D1955" i="1"/>
  <c r="F329" i="1"/>
  <c r="E387" i="1"/>
  <c r="D502" i="1"/>
  <c r="E522" i="1"/>
  <c r="E568" i="1"/>
  <c r="H940" i="1"/>
  <c r="D1071" i="1"/>
  <c r="D1744" i="1"/>
  <c r="G1744" i="1"/>
  <c r="G1861" i="1"/>
  <c r="F2208" i="1"/>
  <c r="D636" i="1"/>
  <c r="H85" i="1"/>
  <c r="D124" i="1"/>
  <c r="G307" i="1"/>
  <c r="G636" i="1"/>
  <c r="H673" i="1"/>
  <c r="D681" i="1"/>
  <c r="E821" i="1"/>
  <c r="E907" i="1"/>
  <c r="D940" i="1"/>
  <c r="E1036" i="1"/>
  <c r="F1228" i="1"/>
  <c r="G1342" i="1"/>
  <c r="D1539" i="1"/>
  <c r="E1653" i="1"/>
  <c r="H1707" i="1"/>
  <c r="H1814" i="1"/>
  <c r="H1861" i="1"/>
  <c r="H1912" i="1"/>
  <c r="E1978" i="1"/>
  <c r="E2016" i="1"/>
  <c r="F2124" i="1"/>
  <c r="H59" i="1"/>
  <c r="H60" i="1" s="1"/>
  <c r="G108" i="1"/>
  <c r="H201" i="1"/>
  <c r="G286" i="1"/>
  <c r="H329" i="1"/>
  <c r="H474" i="1"/>
  <c r="H502" i="1"/>
  <c r="D568" i="1"/>
  <c r="F605" i="1"/>
  <c r="F636" i="1"/>
  <c r="G654" i="1"/>
  <c r="F795" i="1"/>
  <c r="H878" i="1"/>
  <c r="F1013" i="1"/>
  <c r="G1036" i="1"/>
  <c r="H1093" i="1"/>
  <c r="G1171" i="1"/>
  <c r="D1228" i="1"/>
  <c r="D1307" i="1"/>
  <c r="G1449" i="1"/>
  <c r="G1494" i="1"/>
  <c r="D1620" i="1"/>
  <c r="G1707" i="1"/>
  <c r="F1795" i="1"/>
  <c r="F1832" i="1"/>
  <c r="D1832" i="1"/>
  <c r="H1904" i="1"/>
  <c r="F1978" i="1"/>
  <c r="F2059" i="1"/>
  <c r="D2103" i="1"/>
  <c r="D2124" i="1"/>
  <c r="E2176" i="1"/>
  <c r="G1955" i="1"/>
  <c r="E15" i="1"/>
  <c r="G201" i="1"/>
  <c r="E605" i="1"/>
  <c r="H108" i="1"/>
  <c r="H286" i="1"/>
  <c r="D329" i="1"/>
  <c r="H387" i="1"/>
  <c r="F548" i="1"/>
  <c r="G605" i="1"/>
  <c r="H654" i="1"/>
  <c r="G673" i="1"/>
  <c r="G703" i="1"/>
  <c r="E742" i="1"/>
  <c r="F765" i="1"/>
  <c r="G803" i="1"/>
  <c r="F925" i="1"/>
  <c r="H995" i="1"/>
  <c r="F995" i="1"/>
  <c r="G1013" i="1"/>
  <c r="D1127" i="1"/>
  <c r="E1280" i="1"/>
  <c r="F1280" i="1"/>
  <c r="E1307" i="1"/>
  <c r="E1342" i="1"/>
  <c r="H1494" i="1"/>
  <c r="F1518" i="1"/>
  <c r="F1539" i="1"/>
  <c r="E1620" i="1"/>
  <c r="H1620" i="1"/>
  <c r="F1620" i="1"/>
  <c r="F1636" i="1"/>
  <c r="G1795" i="1"/>
  <c r="G1832" i="1"/>
  <c r="D1861" i="1"/>
  <c r="D1904" i="1"/>
  <c r="E1912" i="1"/>
  <c r="F1955" i="1"/>
  <c r="G1978" i="1"/>
  <c r="G2006" i="1" s="1"/>
  <c r="E2059" i="1"/>
  <c r="H2059" i="1"/>
  <c r="H2103" i="1"/>
  <c r="F2176" i="1"/>
  <c r="F108" i="1"/>
  <c r="G329" i="1"/>
  <c r="G474" i="1"/>
  <c r="F29" i="1"/>
  <c r="G67" i="1"/>
  <c r="E329" i="1"/>
  <c r="G548" i="1"/>
  <c r="F568" i="1"/>
  <c r="H605" i="1"/>
  <c r="H703" i="1"/>
  <c r="G765" i="1"/>
  <c r="E795" i="1"/>
  <c r="D894" i="1"/>
  <c r="G925" i="1"/>
  <c r="D973" i="1"/>
  <c r="F1036" i="1"/>
  <c r="D1171" i="1"/>
  <c r="F1307" i="1"/>
  <c r="D1325" i="1"/>
  <c r="D1494" i="1"/>
  <c r="D1518" i="1"/>
  <c r="G1636" i="1"/>
  <c r="F1707" i="1"/>
  <c r="H1795" i="1"/>
  <c r="D1795" i="1"/>
  <c r="H1832" i="1"/>
  <c r="D1842" i="1"/>
  <c r="E1861" i="1"/>
  <c r="F1912" i="1"/>
  <c r="F2016" i="1"/>
  <c r="F2066" i="1"/>
  <c r="F2103" i="1"/>
  <c r="G2176" i="1"/>
  <c r="G2208" i="1"/>
  <c r="F201" i="1"/>
  <c r="E654" i="1"/>
  <c r="D878" i="1"/>
  <c r="E1071" i="1"/>
  <c r="F1093" i="1"/>
  <c r="D1280" i="1"/>
  <c r="E1494" i="1"/>
  <c r="G1620" i="1"/>
  <c r="F1653" i="1"/>
  <c r="G2066" i="1"/>
  <c r="H2176" i="1"/>
  <c r="E2216" i="1"/>
  <c r="F59" i="1"/>
  <c r="F60" i="1" s="1"/>
  <c r="D398" i="1"/>
  <c r="E29" i="1"/>
  <c r="D59" i="1"/>
  <c r="D60" i="1" s="1"/>
  <c r="D85" i="1"/>
  <c r="E124" i="1"/>
  <c r="D201" i="1"/>
  <c r="F214" i="1"/>
  <c r="E307" i="1"/>
  <c r="F387" i="1"/>
  <c r="D474" i="1"/>
  <c r="F522" i="1"/>
  <c r="G795" i="1"/>
  <c r="E952" i="1"/>
  <c r="H952" i="1"/>
  <c r="F973" i="1"/>
  <c r="H1013" i="1"/>
  <c r="H1036" i="1"/>
  <c r="G1127" i="1"/>
  <c r="F1208" i="1"/>
  <c r="E1228" i="1"/>
  <c r="H1280" i="1"/>
  <c r="H1307" i="1"/>
  <c r="H1342" i="1"/>
  <c r="F1529" i="1"/>
  <c r="D1550" i="1"/>
  <c r="D1674" i="1"/>
  <c r="E1878" i="1"/>
  <c r="H1878" i="1"/>
  <c r="H1955" i="1"/>
  <c r="H2066" i="1"/>
  <c r="H2124" i="1"/>
  <c r="E201" i="1"/>
  <c r="D15" i="1"/>
  <c r="F67" i="1"/>
  <c r="F124" i="1"/>
  <c r="D286" i="1"/>
  <c r="E286" i="1"/>
  <c r="F307" i="1"/>
  <c r="D387" i="1"/>
  <c r="G387" i="1"/>
  <c r="E474" i="1"/>
  <c r="G522" i="1"/>
  <c r="F673" i="1"/>
  <c r="F681" i="1"/>
  <c r="F742" i="1"/>
  <c r="H795" i="1"/>
  <c r="G894" i="1"/>
  <c r="D995" i="1"/>
  <c r="G995" i="1"/>
  <c r="E1093" i="1"/>
  <c r="H1127" i="1"/>
  <c r="G1208" i="1"/>
  <c r="D1449" i="1"/>
  <c r="E1636" i="1"/>
  <c r="G1653" i="1"/>
  <c r="E1674" i="1"/>
  <c r="E1688" i="1"/>
  <c r="H1744" i="1"/>
  <c r="E1814" i="1"/>
  <c r="G1842" i="1"/>
  <c r="E2208" i="1"/>
  <c r="D2216" i="1"/>
  <c r="G502" i="1"/>
  <c r="E636" i="1"/>
  <c r="H636" i="1"/>
  <c r="F654" i="1"/>
  <c r="E673" i="1"/>
  <c r="G878" i="1"/>
  <c r="E878" i="1"/>
  <c r="G1093" i="1"/>
  <c r="F1171" i="1"/>
  <c r="F1449" i="1"/>
  <c r="F1494" i="1"/>
  <c r="E1795" i="1"/>
  <c r="E1832" i="1"/>
  <c r="G1904" i="1"/>
  <c r="H2016" i="1"/>
  <c r="D2176" i="1"/>
  <c r="D2208" i="1"/>
  <c r="E2103" i="1"/>
  <c r="H15" i="1"/>
  <c r="G59" i="1"/>
  <c r="G60" i="1" s="1"/>
  <c r="H67" i="1"/>
  <c r="G85" i="1"/>
  <c r="D742" i="1"/>
  <c r="F1071" i="1"/>
  <c r="E1449" i="1"/>
  <c r="G2059" i="1"/>
  <c r="G2103" i="1"/>
  <c r="H2216" i="1"/>
  <c r="D67" i="1"/>
  <c r="D214" i="1"/>
  <c r="E925" i="1"/>
  <c r="G1071" i="1"/>
  <c r="D1636" i="1"/>
  <c r="D2066" i="1"/>
  <c r="D29" i="1"/>
  <c r="H1071" i="1"/>
  <c r="E1955" i="1"/>
  <c r="E2066" i="1"/>
  <c r="F15" i="1"/>
  <c r="G742" i="1"/>
  <c r="D1238" i="1"/>
  <c r="H1449" i="1"/>
  <c r="D1967" i="1"/>
  <c r="G15" i="1"/>
  <c r="H742" i="1"/>
  <c r="E1967" i="1"/>
  <c r="E2006" i="1" s="1"/>
  <c r="D2113" i="1"/>
  <c r="F1967" i="1"/>
  <c r="E1621" i="1" l="1"/>
  <c r="H202" i="1"/>
  <c r="G1621" i="1"/>
  <c r="E1343" i="1"/>
  <c r="D2006" i="1"/>
  <c r="H1519" i="1"/>
  <c r="F202" i="1"/>
  <c r="D1621" i="1"/>
  <c r="F2209" i="1"/>
  <c r="E202" i="1"/>
  <c r="G2209" i="1"/>
  <c r="D1843" i="1"/>
  <c r="H388" i="1"/>
  <c r="F1913" i="1"/>
  <c r="F1843" i="1"/>
  <c r="F2006" i="1"/>
  <c r="H2209" i="1"/>
  <c r="H1037" i="1"/>
  <c r="E388" i="1"/>
  <c r="D1037" i="1"/>
  <c r="H1621" i="1"/>
  <c r="H1713" i="1"/>
  <c r="F388" i="1"/>
  <c r="G202" i="1"/>
  <c r="G1913" i="1"/>
  <c r="E523" i="1"/>
  <c r="G1343" i="1"/>
  <c r="D523" i="1"/>
  <c r="H1913" i="1"/>
  <c r="D202" i="1"/>
  <c r="F1621" i="1"/>
  <c r="F1343" i="1"/>
  <c r="F908" i="1"/>
  <c r="F523" i="1"/>
  <c r="F1519" i="1"/>
  <c r="E908" i="1"/>
  <c r="D704" i="1"/>
  <c r="G1229" i="1"/>
  <c r="E1037" i="1"/>
  <c r="H1229" i="1"/>
  <c r="D388" i="1"/>
  <c r="E1713" i="1"/>
  <c r="D1713" i="1"/>
  <c r="G523" i="1"/>
  <c r="D1229" i="1"/>
  <c r="D1343" i="1"/>
  <c r="E2209" i="1"/>
  <c r="D1519" i="1"/>
  <c r="H1343" i="1"/>
  <c r="G704" i="1"/>
  <c r="D1913" i="1"/>
  <c r="G1037" i="1"/>
  <c r="G908" i="1"/>
  <c r="E1229" i="1"/>
  <c r="G1713" i="1"/>
  <c r="E704" i="1"/>
  <c r="H523" i="1"/>
  <c r="D2209" i="1"/>
  <c r="E1519" i="1"/>
  <c r="E1843" i="1"/>
  <c r="H1843" i="1"/>
  <c r="G1843" i="1"/>
  <c r="G1519" i="1"/>
  <c r="G388" i="1"/>
  <c r="H908" i="1"/>
  <c r="H704" i="1"/>
  <c r="E1913" i="1"/>
  <c r="F1037" i="1"/>
  <c r="F704" i="1"/>
  <c r="D908" i="1"/>
  <c r="F1713" i="1"/>
  <c r="F1229" i="1"/>
  <c r="H2218" i="1" l="1"/>
  <c r="F2218" i="1"/>
  <c r="E2218" i="1"/>
  <c r="G2218" i="1"/>
  <c r="D2218" i="1"/>
</calcChain>
</file>

<file path=xl/sharedStrings.xml><?xml version="1.0" encoding="utf-8"?>
<sst xmlns="http://schemas.openxmlformats.org/spreadsheetml/2006/main" count="2565" uniqueCount="1784">
  <si>
    <t>Utgifter okt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</si>
  <si>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</si>
  <si>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</si>
  <si>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</si>
  <si>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</si>
  <si>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</si>
  <si>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</si>
  <si>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</si>
  <si>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</si>
  <si>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</si>
  <si>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</si>
  <si>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</si>
  <si>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</si>
  <si>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</si>
  <si>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</si>
  <si>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</si>
  <si>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</si>
  <si>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</si>
  <si>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</si>
  <si>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</si>
  <si>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</si>
  <si>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</si>
  <si>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</si>
  <si>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</si>
  <si>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</si>
  <si>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</si>
  <si>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</si>
  <si>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</si>
  <si>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</si>
  <si>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</si>
  <si>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</si>
  <si>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</si>
  <si>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</si>
  <si>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</si>
  <si>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</si>
  <si>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</si>
  <si>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</si>
  <si>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</si>
  <si>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</si>
  <si>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</si>
  <si>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</si>
  <si>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</si>
  <si>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</si>
  <si>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</si>
  <si>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</si>
  <si>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</si>
  <si>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</si>
  <si>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</si>
  <si>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</si>
  <si>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</si>
  <si>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</si>
  <si>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</si>
  <si>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</si>
  <si>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</si>
  <si>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</si>
  <si>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</si>
  <si>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</si>
  <si>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</si>
  <si>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</si>
  <si>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</si>
  <si>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</si>
  <si>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</si>
  <si>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</si>
  <si>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</si>
  <si>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</si>
  <si>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</si>
  <si>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</si>
  <si>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</si>
  <si>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</si>
  <si>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</si>
  <si>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</si>
  <si>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</si>
  <si>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</si>
  <si>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</si>
  <si>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</si>
  <si>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</si>
  <si>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</si>
  <si>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</si>
  <si>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</si>
  <si>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</si>
  <si>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</si>
  <si>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</si>
  <si>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</si>
  <si>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</si>
  <si>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</si>
  <si>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</si>
  <si>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</si>
  <si>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</si>
  <si>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</si>
  <si>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</si>
  <si>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</si>
  <si>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</si>
  <si>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</si>
  <si>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</si>
  <si>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</si>
  <si>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</si>
  <si>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</si>
  <si>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</si>
  <si>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</si>
  <si>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</si>
  <si>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</si>
  <si>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</si>
  <si>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</si>
  <si>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</si>
  <si>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</si>
  <si>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</si>
  <si>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</si>
  <si>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</si>
  <si>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</si>
  <si>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</si>
  <si>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</si>
  <si>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</si>
  <si>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</si>
  <si>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</si>
  <si>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</si>
  <si>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</si>
  <si>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</si>
  <si>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</si>
  <si>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</si>
  <si>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</si>
  <si>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</si>
  <si>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</si>
  <si>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</si>
  <si>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</si>
  <si>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</si>
  <si>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</si>
  <si>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</si>
  <si>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</si>
  <si>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</si>
  <si>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</si>
  <si>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</si>
  <si>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</si>
  <si>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</si>
  <si>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</si>
  <si>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</si>
  <si>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</si>
  <si>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</si>
  <si>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</si>
  <si>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</si>
  <si>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</si>
  <si>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</si>
  <si>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</si>
  <si>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</si>
  <si>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</si>
  <si>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</si>
  <si>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</si>
  <si>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</si>
  <si>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</si>
  <si>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</si>
  <si>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</si>
  <si>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</si>
  <si>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</si>
  <si>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</si>
  <si>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</si>
  <si>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</si>
  <si>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</si>
  <si>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</si>
  <si>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</si>
  <si>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</si>
  <si>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</si>
  <si>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</si>
  <si>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</si>
  <si>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</si>
  <si>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</si>
  <si>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</si>
  <si>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</si>
  <si>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</si>
  <si>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</si>
  <si>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</si>
  <si>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</si>
  <si>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</si>
  <si>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</si>
  <si>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</si>
  <si>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</si>
  <si>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</si>
  <si>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</si>
  <si>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</si>
  <si>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</si>
  <si>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</si>
  <si>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</si>
  <si>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</si>
  <si>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</si>
  <si>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</si>
  <si>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</si>
  <si>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</si>
  <si>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</si>
  <si>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</si>
  <si>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</si>
  <si>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</si>
  <si>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</si>
  <si>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</si>
  <si>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</si>
  <si>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</si>
  <si>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</si>
  <si>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</si>
  <si>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</si>
  <si>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</si>
  <si>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</si>
  <si>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</si>
  <si>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</si>
  <si>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</si>
  <si>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</si>
  <si>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</si>
  <si>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</si>
  <si>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</si>
  <si>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</si>
  <si>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</si>
  <si>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</si>
  <si>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</si>
  <si>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</si>
  <si>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</si>
  <si>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</si>
  <si>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</si>
  <si>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</si>
  <si>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</si>
  <si>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</si>
  <si>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</si>
  <si>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</si>
  <si>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</si>
  <si>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</si>
  <si>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</si>
  <si>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</si>
  <si>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</si>
  <si>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</si>
  <si>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</si>
  <si>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</si>
  <si>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</si>
  <si>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</si>
  <si>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</si>
  <si>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</si>
  <si>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</si>
  <si>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</si>
  <si>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</si>
  <si>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Tilskudd til kulturarvskoler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</si>
  <si>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</si>
  <si>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</si>
  <si>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</si>
  <si>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</si>
  <si>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</si>
  <si>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</si>
  <si>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</si>
  <si>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</si>
  <si>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</si>
  <si>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</si>
  <si>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</si>
  <si>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</si>
  <si>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</si>
  <si>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</si>
  <si>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</si>
  <si>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</si>
  <si>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</si>
  <si>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</si>
  <si>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</si>
  <si>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</si>
  <si>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</si>
  <si>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</si>
  <si>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</si>
  <si>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</si>
  <si>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</si>
  <si>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</si>
  <si>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</si>
  <si>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</si>
  <si>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</si>
  <si>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</si>
  <si>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</si>
  <si>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</si>
  <si>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</si>
  <si>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</si>
  <si>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</si>
  <si>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</si>
  <si>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</si>
  <si>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</si>
  <si>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</si>
  <si>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</si>
  <si>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</si>
  <si>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</si>
  <si>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</si>
  <si>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</si>
  <si>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</si>
  <si>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</si>
  <si>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</si>
  <si>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</si>
  <si>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</si>
  <si>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</si>
  <si>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</si>
  <si>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</si>
  <si>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</si>
  <si>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</si>
  <si>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</si>
  <si>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</si>
  <si>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</si>
  <si>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</si>
  <si>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</si>
  <si>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</si>
  <si>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</si>
  <si>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</si>
  <si>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</si>
  <si>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</si>
  <si>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</si>
  <si>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</si>
  <si>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</si>
  <si>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</si>
  <si>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</si>
  <si>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</si>
  <si>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</si>
  <si>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</si>
  <si>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</si>
  <si>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</si>
  <si>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</si>
  <si>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</si>
  <si>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</si>
  <si>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</si>
  <si>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</si>
  <si>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</si>
  <si>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</si>
  <si>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</si>
  <si>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</si>
  <si>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</si>
  <si>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</si>
  <si>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</si>
  <si>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</si>
  <si>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</si>
  <si>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</si>
  <si>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</si>
  <si>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</si>
  <si>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</si>
  <si>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</si>
  <si>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</si>
  <si>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</si>
  <si>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</si>
  <si>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</si>
  <si>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</si>
  <si>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</si>
  <si>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</si>
  <si>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</si>
  <si>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</si>
  <si>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</si>
  <si>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</si>
  <si>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</si>
  <si>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</si>
  <si>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</si>
  <si>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</si>
  <si>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</si>
  <si>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</si>
  <si>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</si>
  <si>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</si>
  <si>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</si>
  <si>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</si>
  <si>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</si>
  <si>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</si>
  <si>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</si>
  <si>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</si>
  <si>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</si>
  <si>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</si>
  <si>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</si>
  <si>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</si>
  <si>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</si>
  <si>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</si>
  <si>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</si>
  <si>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</si>
  <si>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</si>
  <si>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</si>
  <si>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</si>
  <si>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</si>
  <si>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</si>
  <si>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</si>
  <si>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</si>
  <si>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</si>
  <si>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</si>
  <si>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</si>
  <si>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</si>
  <si>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</si>
  <si>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</si>
  <si>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</si>
  <si>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</si>
  <si>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</si>
  <si>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</si>
  <si>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</si>
  <si>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</si>
  <si>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</si>
  <si>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</si>
  <si>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</si>
  <si>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</si>
  <si>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</si>
  <si>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</si>
  <si>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</si>
  <si>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</si>
  <si>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</si>
  <si>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</si>
  <si>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</si>
  <si>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</si>
  <si>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</si>
  <si>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</si>
  <si>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</si>
  <si>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</si>
  <si>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</si>
  <si>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</si>
  <si>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</si>
  <si>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</si>
  <si>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</si>
  <si>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</si>
  <si>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</si>
  <si>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</si>
  <si>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</si>
  <si>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</si>
  <si>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</si>
  <si>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</si>
  <si>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</si>
  <si>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</si>
  <si>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</si>
  <si>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</si>
  <si>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</si>
  <si>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</si>
  <si>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</si>
  <si>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</si>
  <si>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</si>
  <si>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</si>
  <si>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</si>
  <si>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</si>
  <si>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</si>
  <si>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</si>
  <si>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</si>
  <si>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</si>
  <si>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</si>
  <si>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</si>
  <si>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</si>
  <si>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</si>
  <si>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</si>
  <si>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</si>
  <si>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</si>
  <si>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</si>
  <si>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</si>
  <si>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</si>
  <si>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</si>
  <si>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</si>
  <si>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</si>
  <si>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</si>
  <si>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</si>
  <si>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</si>
  <si>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</si>
  <si>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</si>
  <si>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</si>
  <si>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</si>
  <si>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</si>
  <si>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</si>
  <si>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</si>
  <si>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</si>
  <si>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</si>
  <si>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</si>
  <si>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</si>
  <si>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</si>
  <si>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</si>
  <si>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</si>
  <si>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</si>
  <si>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</si>
  <si>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</si>
  <si>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</si>
  <si>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</si>
  <si>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</si>
  <si>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</si>
  <si>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</si>
  <si>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</si>
  <si>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</si>
  <si>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</si>
  <si>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</si>
  <si>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</si>
  <si>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</si>
  <si>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</si>
  <si>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</si>
  <si>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</si>
  <si>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</si>
  <si>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</si>
  <si>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</si>
  <si>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</si>
  <si>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</si>
  <si>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</si>
  <si>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</si>
  <si>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</si>
  <si>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</si>
  <si>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</si>
  <si>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</si>
  <si>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</si>
  <si>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</si>
  <si>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</si>
  <si>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</si>
  <si>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</si>
  <si>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</si>
  <si>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</si>
  <si>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</si>
  <si>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</si>
  <si>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</si>
  <si>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</si>
  <si>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</si>
  <si>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</si>
  <si>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</si>
  <si>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</si>
  <si>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</si>
  <si>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</si>
  <si>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</si>
  <si>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</si>
  <si>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</si>
  <si>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</si>
  <si>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</si>
  <si>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</si>
  <si>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</si>
  <si>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</si>
  <si>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</si>
  <si>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</si>
  <si>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</si>
  <si>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</si>
  <si>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</si>
  <si>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</si>
  <si>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</si>
  <si>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</si>
  <si>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</si>
  <si>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</si>
  <si>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</si>
  <si>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</si>
  <si>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</si>
  <si>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</si>
  <si>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</si>
  <si>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</si>
  <si>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</si>
  <si>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</si>
  <si>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</si>
  <si>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</si>
  <si>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</si>
  <si>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</si>
  <si>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</si>
  <si>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</si>
  <si>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</si>
  <si>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</si>
  <si>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</si>
  <si>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</si>
  <si>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</si>
  <si>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</si>
  <si>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</si>
  <si>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</si>
  <si>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</si>
  <si>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</si>
  <si>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</si>
  <si>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</si>
  <si>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</si>
  <si>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</si>
  <si>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</si>
  <si>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</si>
  <si>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</si>
  <si>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</si>
  <si>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</si>
  <si>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</si>
  <si>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</si>
  <si>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</si>
  <si>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</si>
  <si>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</si>
  <si>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</si>
  <si>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</si>
  <si>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</si>
  <si>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</si>
  <si>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</si>
  <si>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</si>
  <si>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</si>
  <si>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</si>
  <si>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</si>
  <si>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</si>
  <si>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</si>
  <si>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</si>
  <si>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</si>
  <si>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</si>
  <si>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</si>
  <si>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</si>
  <si>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</si>
  <si>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</si>
  <si>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</si>
  <si>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</si>
  <si>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</si>
  <si>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</si>
  <si>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</si>
  <si>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</si>
  <si>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</si>
  <si>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</si>
  <si>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</si>
  <si>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</si>
  <si>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</si>
  <si>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</si>
  <si>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</si>
  <si>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</si>
  <si>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</si>
  <si>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</si>
  <si>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</si>
  <si>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</si>
  <si>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</si>
  <si>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</si>
  <si>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</si>
  <si>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</si>
  <si>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</si>
  <si>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</si>
  <si>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</si>
  <si>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</si>
  <si>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</si>
  <si>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</si>
  <si>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</si>
  <si>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</si>
  <si>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</si>
  <si>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</si>
  <si>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</si>
  <si>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</si>
  <si>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</si>
  <si>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</si>
  <si>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</si>
  <si>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</si>
  <si>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</si>
  <si>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</si>
  <si>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</si>
  <si>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</si>
  <si>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</si>
  <si>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</si>
  <si>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</si>
  <si>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</si>
  <si>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</si>
  <si>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</si>
  <si>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</si>
  <si>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</si>
  <si>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</si>
  <si>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</si>
  <si>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</si>
  <si>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</si>
  <si>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</si>
  <si>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</si>
  <si>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</si>
  <si>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</si>
  <si>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</si>
  <si>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</si>
  <si>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</si>
  <si>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</si>
  <si>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</si>
  <si>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</si>
  <si>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</si>
  <si>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</si>
  <si>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</si>
  <si>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</si>
  <si>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</si>
  <si>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</si>
  <si>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</si>
  <si>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</si>
  <si>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</si>
  <si>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</si>
  <si>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</si>
  <si>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Pilot nærtjenestesentre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</si>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</sst>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5CB-EB91-4647-9ECA-0348E4228B20}">
  <sheetPr>
    <pageSetUpPr autoPageBreaks="0" fitToPage="1"/>
  </sheetPr>
  <dimension ref="A1:P221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5" x14ac:dyDescent="0.25"/>
  <cols>
    <col min="1" max="1" width="8" style="2" customWidth="1"/>
    <col min="2" max="2" width="7.453125" customWidth="1"/>
    <col min="3" max="3" width="84.81640625" style="5" customWidth="1"/>
    <col min="4" max="4" width="17.81640625" customWidth="1"/>
    <col min="5" max="5" width="14.26953125" customWidth="1"/>
    <col min="6" max="6" width="16.453125" customWidth="1"/>
    <col min="7" max="7" width="15.26953125" customWidth="1"/>
    <col min="8" max="8" width="17.5429687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"/>
      <c r="C1" s="3" t="s">
        <v>0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5">
      <c r="A3"/>
      <c r="B3" s="2"/>
      <c r="D3" s="1"/>
      <c r="E3" s="1"/>
      <c r="F3" s="1"/>
      <c r="G3" s="1"/>
      <c r="H3" s="1"/>
    </row>
    <row r="4" spans="1:16" ht="25.5" customHeight="1" x14ac:dyDescent="0.25">
      <c r="A4" s="1" t="s">
        <v>1</v>
      </c>
      <c r="B4" s="2" t="s">
        <v>2</v>
      </c>
      <c r="C4" s="6"/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16" x14ac:dyDescent="0.25">
      <c r="A5" s="1"/>
      <c r="B5" s="2"/>
      <c r="C5" s="6"/>
      <c r="D5" s="1"/>
      <c r="E5" s="1"/>
      <c r="F5" s="1"/>
      <c r="G5" s="1"/>
      <c r="H5" s="1"/>
    </row>
    <row r="6" spans="1:16" ht="15" customHeight="1" x14ac:dyDescent="0.3">
      <c r="A6" s="1"/>
      <c r="B6" s="2"/>
      <c r="C6" s="3" t="s">
        <v>8</v>
      </c>
      <c r="D6" s="1"/>
      <c r="E6" s="1"/>
      <c r="F6" s="1"/>
      <c r="G6" s="1"/>
      <c r="H6" s="1"/>
    </row>
    <row r="7" spans="1:16" ht="27" customHeight="1" x14ac:dyDescent="0.35">
      <c r="A7" s="1"/>
      <c r="B7" s="2"/>
      <c r="C7" s="9" t="s">
        <v>9</v>
      </c>
      <c r="D7" s="1"/>
      <c r="E7" s="1"/>
      <c r="F7" s="1"/>
      <c r="G7" s="1"/>
      <c r="H7" s="1"/>
    </row>
    <row r="8" spans="1:16" ht="15" customHeight="1" x14ac:dyDescent="0.35">
      <c r="A8" s="10">
        <v>1</v>
      </c>
      <c r="B8" s="2"/>
      <c r="C8" s="5" t="s">
        <v>10</v>
      </c>
      <c r="D8" s="11"/>
      <c r="E8" s="1"/>
      <c r="G8" s="1"/>
      <c r="H8" s="1"/>
    </row>
    <row r="9" spans="1:16" x14ac:dyDescent="0.25">
      <c r="A9"/>
      <c r="B9" s="2">
        <v>1</v>
      </c>
      <c r="C9" s="5" t="s">
        <v>11</v>
      </c>
      <c r="D9" s="12">
        <v>0</v>
      </c>
      <c r="E9" s="12">
        <v>14106</v>
      </c>
      <c r="F9" s="12">
        <v>14106</v>
      </c>
      <c r="G9" s="12">
        <v>14106</v>
      </c>
      <c r="H9" s="12">
        <v>0</v>
      </c>
    </row>
    <row r="10" spans="1:16" x14ac:dyDescent="0.25">
      <c r="A10"/>
      <c r="B10" s="2">
        <v>50</v>
      </c>
      <c r="C10" s="5" t="s">
        <v>12</v>
      </c>
      <c r="D10" s="12">
        <v>0</v>
      </c>
      <c r="E10" s="12">
        <v>245134</v>
      </c>
      <c r="F10" s="12">
        <v>245134</v>
      </c>
      <c r="G10" s="12">
        <v>245134</v>
      </c>
      <c r="H10" s="12">
        <v>0</v>
      </c>
    </row>
    <row r="11" spans="1:16" ht="15" customHeight="1" x14ac:dyDescent="0.25">
      <c r="A11"/>
      <c r="B11" s="13" t="s">
        <v>13</v>
      </c>
      <c r="C11" s="14" t="s">
        <v>14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259240</v>
      </c>
      <c r="H11" s="15">
        <f>SUBTOTAL(9,H9:H10)</f>
        <v>0</v>
      </c>
    </row>
    <row r="12" spans="1:16" ht="15" customHeight="1" x14ac:dyDescent="0.35">
      <c r="A12" s="10">
        <v>2</v>
      </c>
      <c r="B12" s="2"/>
      <c r="C12" s="5" t="s">
        <v>15</v>
      </c>
      <c r="D12" s="11"/>
      <c r="E12" s="1"/>
      <c r="G12" s="1"/>
      <c r="H12" s="1"/>
    </row>
    <row r="13" spans="1:16" x14ac:dyDescent="0.25">
      <c r="A13"/>
      <c r="B13" s="2">
        <v>1</v>
      </c>
      <c r="C13" s="5" t="s">
        <v>11</v>
      </c>
      <c r="D13" s="12">
        <v>0</v>
      </c>
      <c r="E13" s="12">
        <v>11740</v>
      </c>
      <c r="F13" s="12">
        <v>11740</v>
      </c>
      <c r="G13" s="12">
        <v>11740</v>
      </c>
      <c r="H13" s="12">
        <v>0</v>
      </c>
    </row>
    <row r="14" spans="1:16" ht="15" customHeight="1" x14ac:dyDescent="0.25">
      <c r="A14"/>
      <c r="B14" s="13" t="s">
        <v>13</v>
      </c>
      <c r="C14" s="14" t="s">
        <v>16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11740</v>
      </c>
      <c r="H14" s="15">
        <f>SUBTOTAL(9,H13:H13)</f>
        <v>0</v>
      </c>
    </row>
    <row r="15" spans="1:16" ht="15" customHeight="1" x14ac:dyDescent="0.25">
      <c r="B15" s="16"/>
      <c r="C15" s="14" t="s">
        <v>18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270980</v>
      </c>
      <c r="H15" s="17">
        <f>SUBTOTAL(9,H7:H14)</f>
        <v>0</v>
      </c>
    </row>
    <row r="16" spans="1:16" x14ac:dyDescent="0.25">
      <c r="B16" s="16"/>
      <c r="C16" s="18"/>
      <c r="D16" s="19"/>
      <c r="E16" s="19"/>
      <c r="F16" s="19"/>
      <c r="G16" s="19"/>
      <c r="H16" s="19"/>
    </row>
    <row r="17" spans="1:8" ht="15" customHeight="1" x14ac:dyDescent="0.3">
      <c r="A17" s="1"/>
      <c r="B17" s="2"/>
      <c r="C17" s="3" t="s">
        <v>19</v>
      </c>
      <c r="D17" s="1"/>
      <c r="E17" s="1"/>
      <c r="F17" s="1"/>
      <c r="G17" s="1"/>
      <c r="H17" s="1"/>
    </row>
    <row r="18" spans="1:8" ht="27" customHeight="1" x14ac:dyDescent="0.35">
      <c r="A18" s="1"/>
      <c r="B18" s="2"/>
      <c r="C18" s="9" t="s">
        <v>9</v>
      </c>
      <c r="D18" s="1"/>
      <c r="E18" s="1"/>
      <c r="F18" s="1"/>
      <c r="G18" s="1"/>
      <c r="H18" s="1"/>
    </row>
    <row r="19" spans="1:8" ht="15" customHeight="1" x14ac:dyDescent="0.35">
      <c r="A19" s="10">
        <v>20</v>
      </c>
      <c r="B19" s="2"/>
      <c r="C19" s="5" t="s">
        <v>20</v>
      </c>
      <c r="D19" s="11"/>
      <c r="E19" s="1"/>
      <c r="G19" s="1"/>
      <c r="H19" s="1"/>
    </row>
    <row r="20" spans="1:8" x14ac:dyDescent="0.25">
      <c r="A20"/>
      <c r="B20" s="2">
        <v>1</v>
      </c>
      <c r="C20" s="5" t="s">
        <v>21</v>
      </c>
      <c r="D20" s="12">
        <v>3473</v>
      </c>
      <c r="E20" s="12">
        <v>103824</v>
      </c>
      <c r="F20" s="12">
        <v>107297</v>
      </c>
      <c r="G20" s="12">
        <v>81166.535829999993</v>
      </c>
      <c r="H20" s="12">
        <v>26130.464169999999</v>
      </c>
    </row>
    <row r="21" spans="1:8" ht="15" customHeight="1" x14ac:dyDescent="0.25">
      <c r="A21"/>
      <c r="B21" s="13" t="s">
        <v>13</v>
      </c>
      <c r="C21" s="14" t="s">
        <v>22</v>
      </c>
      <c r="D21" s="15">
        <f>SUBTOTAL(9,D20:D20)</f>
        <v>3473</v>
      </c>
      <c r="E21" s="15">
        <f>SUBTOTAL(9,E20:E20)</f>
        <v>103824</v>
      </c>
      <c r="F21" s="15">
        <f>SUBTOTAL(9,F20:F20)</f>
        <v>107297</v>
      </c>
      <c r="G21" s="15">
        <f>SUBTOTAL(9,G20:G20)</f>
        <v>81166.535829999993</v>
      </c>
      <c r="H21" s="15">
        <f>SUBTOTAL(9,H20:H20)</f>
        <v>26130.464169999999</v>
      </c>
    </row>
    <row r="22" spans="1:8" ht="15" customHeight="1" x14ac:dyDescent="0.35">
      <c r="A22" s="10">
        <v>21</v>
      </c>
      <c r="B22" s="2"/>
      <c r="C22" s="5" t="s">
        <v>23</v>
      </c>
      <c r="D22" s="11"/>
      <c r="E22" s="1"/>
      <c r="G22" s="1"/>
      <c r="H22" s="1"/>
    </row>
    <row r="23" spans="1:8" x14ac:dyDescent="0.25">
      <c r="A23"/>
      <c r="B23" s="2">
        <v>1</v>
      </c>
      <c r="C23" s="5" t="s">
        <v>21</v>
      </c>
      <c r="D23" s="12">
        <v>7651</v>
      </c>
      <c r="E23" s="12">
        <v>179576</v>
      </c>
      <c r="F23" s="12">
        <v>187227</v>
      </c>
      <c r="G23" s="12">
        <v>151125.86202</v>
      </c>
      <c r="H23" s="12">
        <v>36101.13798</v>
      </c>
    </row>
    <row r="24" spans="1:8" ht="15" customHeight="1" x14ac:dyDescent="0.25">
      <c r="A24"/>
      <c r="B24" s="13" t="s">
        <v>13</v>
      </c>
      <c r="C24" s="14" t="s">
        <v>24</v>
      </c>
      <c r="D24" s="15">
        <f>SUBTOTAL(9,D23:D23)</f>
        <v>7651</v>
      </c>
      <c r="E24" s="15">
        <f>SUBTOTAL(9,E23:E23)</f>
        <v>179576</v>
      </c>
      <c r="F24" s="15">
        <f>SUBTOTAL(9,F23:F23)</f>
        <v>187227</v>
      </c>
      <c r="G24" s="15">
        <f>SUBTOTAL(9,G23:G23)</f>
        <v>151125.86202</v>
      </c>
      <c r="H24" s="15">
        <f>SUBTOTAL(9,H23:H23)</f>
        <v>36101.13798</v>
      </c>
    </row>
    <row r="25" spans="1:8" ht="15" customHeight="1" x14ac:dyDescent="0.35">
      <c r="A25" s="10">
        <v>24</v>
      </c>
      <c r="B25" s="2"/>
      <c r="C25" s="5" t="s">
        <v>25</v>
      </c>
      <c r="D25" s="11"/>
      <c r="E25" s="1"/>
      <c r="G25" s="1"/>
      <c r="H25" s="1"/>
    </row>
    <row r="26" spans="1:8" x14ac:dyDescent="0.25">
      <c r="A26"/>
      <c r="B26" s="2">
        <v>1</v>
      </c>
      <c r="C26" s="5" t="s">
        <v>21</v>
      </c>
      <c r="D26" s="12">
        <v>5627</v>
      </c>
      <c r="E26" s="12">
        <v>118034</v>
      </c>
      <c r="F26" s="12">
        <v>123661</v>
      </c>
      <c r="G26" s="12">
        <v>102286.22349999999</v>
      </c>
      <c r="H26" s="12">
        <v>21374.7765</v>
      </c>
    </row>
    <row r="27" spans="1:8" x14ac:dyDescent="0.25">
      <c r="A27"/>
      <c r="B27" s="2">
        <v>21</v>
      </c>
      <c r="C27" s="5" t="s">
        <v>26</v>
      </c>
      <c r="D27" s="12">
        <v>0</v>
      </c>
      <c r="E27" s="12">
        <v>15933</v>
      </c>
      <c r="F27" s="12">
        <v>15933</v>
      </c>
      <c r="G27" s="12">
        <v>7592.6829399999997</v>
      </c>
      <c r="H27" s="12">
        <v>8340.3170599999994</v>
      </c>
    </row>
    <row r="28" spans="1:8" ht="15" customHeight="1" x14ac:dyDescent="0.25">
      <c r="A28"/>
      <c r="B28" s="13" t="s">
        <v>13</v>
      </c>
      <c r="C28" s="14" t="s">
        <v>27</v>
      </c>
      <c r="D28" s="15">
        <f>SUBTOTAL(9,D26:D27)</f>
        <v>5627</v>
      </c>
      <c r="E28" s="15">
        <f>SUBTOTAL(9,E26:E27)</f>
        <v>133967</v>
      </c>
      <c r="F28" s="15">
        <f>SUBTOTAL(9,F26:F27)</f>
        <v>139594</v>
      </c>
      <c r="G28" s="15">
        <f>SUBTOTAL(9,G26:G27)</f>
        <v>109878.90643999999</v>
      </c>
      <c r="H28" s="15">
        <f>SUBTOTAL(9,H26:H27)</f>
        <v>29715.093560000001</v>
      </c>
    </row>
    <row r="29" spans="1:8" ht="15" customHeight="1" x14ac:dyDescent="0.25">
      <c r="B29" s="16"/>
      <c r="C29" s="14" t="s">
        <v>28</v>
      </c>
      <c r="D29" s="17">
        <f>SUBTOTAL(9,D18:D28)</f>
        <v>16751</v>
      </c>
      <c r="E29" s="17">
        <f>SUBTOTAL(9,E18:E28)</f>
        <v>417367</v>
      </c>
      <c r="F29" s="17">
        <f>SUBTOTAL(9,F18:F28)</f>
        <v>434118</v>
      </c>
      <c r="G29" s="17">
        <f>SUBTOTAL(9,G18:G28)</f>
        <v>342171.30429000006</v>
      </c>
      <c r="H29" s="17">
        <f>SUBTOTAL(9,H18:H28)</f>
        <v>91946.69571</v>
      </c>
    </row>
    <row r="30" spans="1:8" x14ac:dyDescent="0.25">
      <c r="B30" s="16"/>
      <c r="C30" s="18"/>
      <c r="D30" s="19"/>
      <c r="E30" s="19"/>
      <c r="F30" s="19"/>
      <c r="G30" s="19"/>
      <c r="H30" s="19"/>
    </row>
    <row r="31" spans="1:8" ht="15" customHeight="1" x14ac:dyDescent="0.3">
      <c r="A31" s="1"/>
      <c r="B31" s="2"/>
      <c r="C31" s="3" t="s">
        <v>29</v>
      </c>
      <c r="D31" s="1"/>
      <c r="E31" s="1"/>
      <c r="F31" s="1"/>
      <c r="G31" s="1"/>
      <c r="H31" s="1"/>
    </row>
    <row r="32" spans="1:8" ht="27" customHeight="1" x14ac:dyDescent="0.35">
      <c r="A32" s="1"/>
      <c r="B32" s="2"/>
      <c r="C32" s="9" t="s">
        <v>9</v>
      </c>
      <c r="D32" s="1"/>
      <c r="E32" s="1"/>
      <c r="F32" s="1"/>
      <c r="G32" s="1"/>
      <c r="H32" s="1"/>
    </row>
    <row r="33" spans="1:8" ht="15" customHeight="1" x14ac:dyDescent="0.35">
      <c r="A33" s="10">
        <v>41</v>
      </c>
      <c r="B33" s="2"/>
      <c r="C33" s="5" t="s">
        <v>30</v>
      </c>
      <c r="D33" s="11"/>
      <c r="E33" s="1"/>
      <c r="G33" s="1"/>
      <c r="H33" s="1"/>
    </row>
    <row r="34" spans="1:8" x14ac:dyDescent="0.25">
      <c r="A34"/>
      <c r="B34" s="2">
        <v>1</v>
      </c>
      <c r="C34" s="5" t="s">
        <v>21</v>
      </c>
      <c r="D34" s="12">
        <v>37143</v>
      </c>
      <c r="E34" s="12">
        <v>1059906</v>
      </c>
      <c r="F34" s="12">
        <v>1097049</v>
      </c>
      <c r="G34" s="12">
        <v>868761.98904999997</v>
      </c>
      <c r="H34" s="12">
        <v>228287.01095</v>
      </c>
    </row>
    <row r="35" spans="1:8" x14ac:dyDescent="0.25">
      <c r="A35"/>
      <c r="B35" s="2">
        <v>21</v>
      </c>
      <c r="C35" s="5" t="s">
        <v>31</v>
      </c>
      <c r="D35" s="12">
        <v>2079</v>
      </c>
      <c r="E35" s="12">
        <v>4790</v>
      </c>
      <c r="F35" s="12">
        <v>6869</v>
      </c>
      <c r="G35" s="12">
        <v>5732.6314000000002</v>
      </c>
      <c r="H35" s="12">
        <v>1136.3686</v>
      </c>
    </row>
    <row r="36" spans="1:8" x14ac:dyDescent="0.25">
      <c r="A36"/>
      <c r="B36" s="2">
        <v>45</v>
      </c>
      <c r="C36" s="5" t="s">
        <v>32</v>
      </c>
      <c r="D36" s="12">
        <v>102144</v>
      </c>
      <c r="E36" s="12">
        <v>160319</v>
      </c>
      <c r="F36" s="12">
        <v>262463</v>
      </c>
      <c r="G36" s="12">
        <v>102539.76852</v>
      </c>
      <c r="H36" s="12">
        <v>159923.23147999999</v>
      </c>
    </row>
    <row r="37" spans="1:8" x14ac:dyDescent="0.25">
      <c r="A37"/>
      <c r="B37" s="2">
        <v>50</v>
      </c>
      <c r="C37" s="5" t="s">
        <v>33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5">
      <c r="A38"/>
      <c r="B38" s="2">
        <v>70</v>
      </c>
      <c r="C38" s="5" t="s">
        <v>34</v>
      </c>
      <c r="D38" s="12">
        <v>0</v>
      </c>
      <c r="E38" s="12">
        <v>232461</v>
      </c>
      <c r="F38" s="12">
        <v>232461</v>
      </c>
      <c r="G38" s="12">
        <v>190391.84</v>
      </c>
      <c r="H38" s="12">
        <v>42069.16</v>
      </c>
    </row>
    <row r="39" spans="1:8" x14ac:dyDescent="0.25">
      <c r="A39"/>
      <c r="B39" s="2">
        <v>72</v>
      </c>
      <c r="C39" s="5" t="s">
        <v>35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5">
      <c r="A40"/>
      <c r="B40" s="2">
        <v>73</v>
      </c>
      <c r="C40" s="5" t="s">
        <v>36</v>
      </c>
      <c r="D40" s="12">
        <v>0</v>
      </c>
      <c r="E40" s="12">
        <v>17363</v>
      </c>
      <c r="F40" s="12">
        <v>17363</v>
      </c>
      <c r="G40" s="12">
        <v>9140.1824899999992</v>
      </c>
      <c r="H40" s="12">
        <v>8222.8175100000008</v>
      </c>
    </row>
    <row r="41" spans="1:8" x14ac:dyDescent="0.25">
      <c r="A41"/>
      <c r="B41" s="2">
        <v>74</v>
      </c>
      <c r="C41" s="5" t="s">
        <v>37</v>
      </c>
      <c r="D41" s="12">
        <v>0</v>
      </c>
      <c r="E41" s="12">
        <v>5515</v>
      </c>
      <c r="F41" s="12">
        <v>5515</v>
      </c>
      <c r="G41" s="12">
        <v>4180.3999999999996</v>
      </c>
      <c r="H41" s="12">
        <v>1334.6</v>
      </c>
    </row>
    <row r="42" spans="1:8" ht="15" customHeight="1" x14ac:dyDescent="0.25">
      <c r="A42"/>
      <c r="B42" s="13" t="s">
        <v>13</v>
      </c>
      <c r="C42" s="14" t="s">
        <v>38</v>
      </c>
      <c r="D42" s="15">
        <f>SUBTOTAL(9,D34:D41)</f>
        <v>141366</v>
      </c>
      <c r="E42" s="15">
        <f>SUBTOTAL(9,E34:E41)</f>
        <v>1484754</v>
      </c>
      <c r="F42" s="15">
        <f>SUBTOTAL(9,F34:F41)</f>
        <v>1626120</v>
      </c>
      <c r="G42" s="15">
        <f>SUBTOTAL(9,G34:G41)</f>
        <v>1185146.81146</v>
      </c>
      <c r="H42" s="15">
        <f>SUBTOTAL(9,H34:H41)</f>
        <v>440973.18853999994</v>
      </c>
    </row>
    <row r="43" spans="1:8" ht="15" customHeight="1" x14ac:dyDescent="0.35">
      <c r="A43" s="10">
        <v>42</v>
      </c>
      <c r="B43" s="2"/>
      <c r="C43" s="5" t="s">
        <v>39</v>
      </c>
      <c r="D43" s="11"/>
      <c r="E43" s="1"/>
      <c r="G43" s="1"/>
      <c r="H43" s="1"/>
    </row>
    <row r="44" spans="1:8" x14ac:dyDescent="0.25">
      <c r="A44"/>
      <c r="B44" s="2">
        <v>1</v>
      </c>
      <c r="C44" s="5" t="s">
        <v>21</v>
      </c>
      <c r="D44" s="12">
        <v>294</v>
      </c>
      <c r="E44" s="12">
        <v>8131</v>
      </c>
      <c r="F44" s="12">
        <v>8425</v>
      </c>
      <c r="G44" s="12">
        <v>7099.07978</v>
      </c>
      <c r="H44" s="12">
        <v>1325.92022</v>
      </c>
    </row>
    <row r="45" spans="1:8" ht="15" customHeight="1" x14ac:dyDescent="0.25">
      <c r="A45"/>
      <c r="B45" s="13" t="s">
        <v>13</v>
      </c>
      <c r="C45" s="14" t="s">
        <v>40</v>
      </c>
      <c r="D45" s="15">
        <f>SUBTOTAL(9,D44:D44)</f>
        <v>294</v>
      </c>
      <c r="E45" s="15">
        <f>SUBTOTAL(9,E44:E44)</f>
        <v>8131</v>
      </c>
      <c r="F45" s="15">
        <f>SUBTOTAL(9,F44:F44)</f>
        <v>8425</v>
      </c>
      <c r="G45" s="15">
        <f>SUBTOTAL(9,G44:G44)</f>
        <v>7099.07978</v>
      </c>
      <c r="H45" s="15">
        <f>SUBTOTAL(9,H44:H44)</f>
        <v>1325.92022</v>
      </c>
    </row>
    <row r="46" spans="1:8" ht="15" customHeight="1" x14ac:dyDescent="0.35">
      <c r="A46" s="10">
        <v>43</v>
      </c>
      <c r="B46" s="2"/>
      <c r="C46" s="5" t="s">
        <v>41</v>
      </c>
      <c r="D46" s="11"/>
      <c r="E46" s="1"/>
      <c r="G46" s="1"/>
      <c r="H46" s="1"/>
    </row>
    <row r="47" spans="1:8" x14ac:dyDescent="0.25">
      <c r="A47"/>
      <c r="B47" s="2">
        <v>1</v>
      </c>
      <c r="C47" s="5" t="s">
        <v>21</v>
      </c>
      <c r="D47" s="12">
        <v>0</v>
      </c>
      <c r="E47" s="12">
        <v>103085</v>
      </c>
      <c r="F47" s="12">
        <v>103085</v>
      </c>
      <c r="G47" s="12">
        <v>84880.543009999994</v>
      </c>
      <c r="H47" s="12">
        <v>18204.456989999999</v>
      </c>
    </row>
    <row r="48" spans="1:8" ht="15" customHeight="1" x14ac:dyDescent="0.25">
      <c r="A48"/>
      <c r="B48" s="13" t="s">
        <v>13</v>
      </c>
      <c r="C48" s="14" t="s">
        <v>42</v>
      </c>
      <c r="D48" s="15">
        <f>SUBTOTAL(9,D47:D47)</f>
        <v>0</v>
      </c>
      <c r="E48" s="15">
        <f>SUBTOTAL(9,E47:E47)</f>
        <v>103085</v>
      </c>
      <c r="F48" s="15">
        <f>SUBTOTAL(9,F47:F47)</f>
        <v>103085</v>
      </c>
      <c r="G48" s="15">
        <f>SUBTOTAL(9,G47:G47)</f>
        <v>84880.543009999994</v>
      </c>
      <c r="H48" s="15">
        <f>SUBTOTAL(9,H47:H47)</f>
        <v>18204.456989999999</v>
      </c>
    </row>
    <row r="49" spans="1:8" ht="15" customHeight="1" x14ac:dyDescent="0.35">
      <c r="A49" s="10">
        <v>44</v>
      </c>
      <c r="B49" s="2"/>
      <c r="C49" s="5" t="s">
        <v>43</v>
      </c>
      <c r="D49" s="11"/>
      <c r="E49" s="1"/>
      <c r="G49" s="1"/>
      <c r="H49" s="1"/>
    </row>
    <row r="50" spans="1:8" x14ac:dyDescent="0.25">
      <c r="A50"/>
      <c r="B50" s="2">
        <v>1</v>
      </c>
      <c r="C50" s="5" t="s">
        <v>21</v>
      </c>
      <c r="D50" s="12">
        <v>1740</v>
      </c>
      <c r="E50" s="12">
        <v>41740</v>
      </c>
      <c r="F50" s="12">
        <v>43480</v>
      </c>
      <c r="G50" s="12">
        <v>32122.447400000001</v>
      </c>
      <c r="H50" s="12">
        <v>11357.552600000001</v>
      </c>
    </row>
    <row r="51" spans="1:8" ht="15" customHeight="1" x14ac:dyDescent="0.25">
      <c r="A51"/>
      <c r="B51" s="13" t="s">
        <v>13</v>
      </c>
      <c r="C51" s="14" t="s">
        <v>44</v>
      </c>
      <c r="D51" s="15">
        <f>SUBTOTAL(9,D50:D50)</f>
        <v>1740</v>
      </c>
      <c r="E51" s="15">
        <f>SUBTOTAL(9,E50:E50)</f>
        <v>41740</v>
      </c>
      <c r="F51" s="15">
        <f>SUBTOTAL(9,F50:F50)</f>
        <v>43480</v>
      </c>
      <c r="G51" s="15">
        <f>SUBTOTAL(9,G50:G50)</f>
        <v>32122.447400000001</v>
      </c>
      <c r="H51" s="15">
        <f>SUBTOTAL(9,H50:H50)</f>
        <v>11357.552600000001</v>
      </c>
    </row>
    <row r="52" spans="1:8" ht="15" customHeight="1" x14ac:dyDescent="0.35">
      <c r="A52" s="10">
        <v>45</v>
      </c>
      <c r="B52" s="2"/>
      <c r="C52" s="5" t="s">
        <v>45</v>
      </c>
      <c r="D52" s="11"/>
      <c r="E52" s="1"/>
      <c r="G52" s="1"/>
      <c r="H52" s="1"/>
    </row>
    <row r="53" spans="1:8" x14ac:dyDescent="0.25">
      <c r="A53"/>
      <c r="B53" s="2">
        <v>1</v>
      </c>
      <c r="C53" s="5" t="s">
        <v>21</v>
      </c>
      <c r="D53" s="12">
        <v>0</v>
      </c>
      <c r="E53" s="12">
        <v>27197</v>
      </c>
      <c r="F53" s="12">
        <v>27197</v>
      </c>
      <c r="G53" s="12">
        <v>22270.80329</v>
      </c>
      <c r="H53" s="12">
        <v>4926.1967100000002</v>
      </c>
    </row>
    <row r="54" spans="1:8" ht="15" customHeight="1" x14ac:dyDescent="0.25">
      <c r="A54"/>
      <c r="B54" s="13" t="s">
        <v>13</v>
      </c>
      <c r="C54" s="14" t="s">
        <v>46</v>
      </c>
      <c r="D54" s="15">
        <f>SUBTOTAL(9,D53:D53)</f>
        <v>0</v>
      </c>
      <c r="E54" s="15">
        <f>SUBTOTAL(9,E53:E53)</f>
        <v>27197</v>
      </c>
      <c r="F54" s="15">
        <f>SUBTOTAL(9,F53:F53)</f>
        <v>27197</v>
      </c>
      <c r="G54" s="15">
        <f>SUBTOTAL(9,G53:G53)</f>
        <v>22270.80329</v>
      </c>
      <c r="H54" s="15">
        <f>SUBTOTAL(9,H53:H53)</f>
        <v>4926.1967100000002</v>
      </c>
    </row>
    <row r="55" spans="1:8" ht="15" customHeight="1" x14ac:dyDescent="0.35">
      <c r="A55" s="10">
        <v>51</v>
      </c>
      <c r="B55" s="2"/>
      <c r="C55" s="5" t="s">
        <v>47</v>
      </c>
      <c r="D55" s="11"/>
      <c r="E55" s="1"/>
      <c r="G55" s="1"/>
      <c r="H55" s="1"/>
    </row>
    <row r="56" spans="1:8" x14ac:dyDescent="0.25">
      <c r="A56"/>
      <c r="B56" s="2">
        <v>1</v>
      </c>
      <c r="C56" s="5" t="s">
        <v>21</v>
      </c>
      <c r="D56" s="12">
        <v>18062</v>
      </c>
      <c r="E56" s="12">
        <v>599942</v>
      </c>
      <c r="F56" s="12">
        <v>618004</v>
      </c>
      <c r="G56" s="12">
        <v>502611.15697000001</v>
      </c>
      <c r="H56" s="12">
        <v>115392.84303</v>
      </c>
    </row>
    <row r="57" spans="1:8" x14ac:dyDescent="0.25">
      <c r="A57"/>
      <c r="B57" s="2">
        <v>75</v>
      </c>
      <c r="C57" s="5" t="s">
        <v>48</v>
      </c>
      <c r="D57" s="12">
        <v>0</v>
      </c>
      <c r="E57" s="12">
        <v>28700</v>
      </c>
      <c r="F57" s="12">
        <v>28700</v>
      </c>
      <c r="G57" s="12">
        <v>28700</v>
      </c>
      <c r="H57" s="12">
        <v>0</v>
      </c>
    </row>
    <row r="58" spans="1:8" ht="15" customHeight="1" x14ac:dyDescent="0.25">
      <c r="A58"/>
      <c r="B58" s="13" t="s">
        <v>13</v>
      </c>
      <c r="C58" s="14" t="s">
        <v>49</v>
      </c>
      <c r="D58" s="15">
        <f>SUBTOTAL(9,D56:D57)</f>
        <v>18062</v>
      </c>
      <c r="E58" s="15">
        <f>SUBTOTAL(9,E56:E57)</f>
        <v>628642</v>
      </c>
      <c r="F58" s="15">
        <f>SUBTOTAL(9,F56:F57)</f>
        <v>646704</v>
      </c>
      <c r="G58" s="15">
        <f>SUBTOTAL(9,G56:G57)</f>
        <v>531311.15697000001</v>
      </c>
      <c r="H58" s="15">
        <f>SUBTOTAL(9,H56:H57)</f>
        <v>115392.84303</v>
      </c>
    </row>
    <row r="59" spans="1:8" ht="15" customHeight="1" x14ac:dyDescent="0.25">
      <c r="B59" s="16"/>
      <c r="C59" s="14" t="s">
        <v>17</v>
      </c>
      <c r="D59" s="17">
        <f>SUBTOTAL(9,D33:D58)</f>
        <v>161462</v>
      </c>
      <c r="E59" s="17">
        <f>SUBTOTAL(9,E33:E58)</f>
        <v>2293549</v>
      </c>
      <c r="F59" s="17">
        <f>SUBTOTAL(9,F33:F58)</f>
        <v>2455011</v>
      </c>
      <c r="G59" s="17">
        <f>SUBTOTAL(9,G33:G58)</f>
        <v>1862830.84191</v>
      </c>
      <c r="H59" s="17">
        <f>SUBTOTAL(9,H33:H58)</f>
        <v>592180.15808999992</v>
      </c>
    </row>
    <row r="60" spans="1:8" ht="15" customHeight="1" x14ac:dyDescent="0.25">
      <c r="B60" s="16"/>
      <c r="C60" s="14" t="s">
        <v>50</v>
      </c>
      <c r="D60" s="17">
        <f>SUBTOTAL(9,D32:D59)</f>
        <v>161462</v>
      </c>
      <c r="E60" s="17">
        <f>SUBTOTAL(9,E32:E59)</f>
        <v>2293549</v>
      </c>
      <c r="F60" s="17">
        <f>SUBTOTAL(9,F32:F59)</f>
        <v>2455011</v>
      </c>
      <c r="G60" s="17">
        <f>SUBTOTAL(9,G32:G59)</f>
        <v>1862830.84191</v>
      </c>
      <c r="H60" s="17">
        <f>SUBTOTAL(9,H32:H59)</f>
        <v>592180.15808999992</v>
      </c>
    </row>
    <row r="61" spans="1:8" x14ac:dyDescent="0.25">
      <c r="B61" s="16"/>
      <c r="C61" s="18"/>
      <c r="D61" s="19"/>
      <c r="E61" s="19"/>
      <c r="F61" s="19"/>
      <c r="G61" s="19"/>
      <c r="H61" s="19"/>
    </row>
    <row r="62" spans="1:8" ht="15" customHeight="1" x14ac:dyDescent="0.3">
      <c r="A62" s="1"/>
      <c r="B62" s="2"/>
      <c r="C62" s="3" t="s">
        <v>51</v>
      </c>
      <c r="D62" s="1"/>
      <c r="E62" s="1"/>
      <c r="F62" s="1"/>
      <c r="G62" s="1"/>
      <c r="H62" s="1"/>
    </row>
    <row r="63" spans="1:8" ht="27" customHeight="1" x14ac:dyDescent="0.35">
      <c r="A63" s="1"/>
      <c r="B63" s="2"/>
      <c r="C63" s="9" t="s">
        <v>9</v>
      </c>
      <c r="D63" s="1"/>
      <c r="E63" s="1"/>
      <c r="F63" s="1"/>
      <c r="G63" s="1"/>
      <c r="H63" s="1"/>
    </row>
    <row r="64" spans="1:8" ht="15" customHeight="1" x14ac:dyDescent="0.35">
      <c r="A64" s="10">
        <v>61</v>
      </c>
      <c r="B64" s="2"/>
      <c r="C64" s="5" t="s">
        <v>52</v>
      </c>
      <c r="D64" s="11"/>
      <c r="E64" s="1"/>
      <c r="G64" s="1"/>
      <c r="H64" s="1"/>
    </row>
    <row r="65" spans="1:8" x14ac:dyDescent="0.25">
      <c r="A65"/>
      <c r="B65" s="2">
        <v>1</v>
      </c>
      <c r="C65" s="5" t="s">
        <v>53</v>
      </c>
      <c r="D65" s="12">
        <v>6277</v>
      </c>
      <c r="E65" s="12">
        <v>134389</v>
      </c>
      <c r="F65" s="12">
        <v>140666</v>
      </c>
      <c r="G65" s="12">
        <v>118538.95183000001</v>
      </c>
      <c r="H65" s="12">
        <v>22127.048169999998</v>
      </c>
    </row>
    <row r="66" spans="1:8" ht="15" customHeight="1" x14ac:dyDescent="0.25">
      <c r="A66"/>
      <c r="B66" s="13" t="s">
        <v>13</v>
      </c>
      <c r="C66" s="14" t="s">
        <v>54</v>
      </c>
      <c r="D66" s="15">
        <f>SUBTOTAL(9,D65:D65)</f>
        <v>6277</v>
      </c>
      <c r="E66" s="15">
        <f>SUBTOTAL(9,E65:E65)</f>
        <v>134389</v>
      </c>
      <c r="F66" s="15">
        <f>SUBTOTAL(9,F65:F65)</f>
        <v>140666</v>
      </c>
      <c r="G66" s="15">
        <f>SUBTOTAL(9,G65:G65)</f>
        <v>118538.95183000001</v>
      </c>
      <c r="H66" s="15">
        <f>SUBTOTAL(9,H65:H65)</f>
        <v>22127.048169999998</v>
      </c>
    </row>
    <row r="67" spans="1:8" ht="15" customHeight="1" x14ac:dyDescent="0.25">
      <c r="B67" s="16"/>
      <c r="C67" s="14" t="s">
        <v>55</v>
      </c>
      <c r="D67" s="17">
        <f>SUBTOTAL(9,D63:D66)</f>
        <v>6277</v>
      </c>
      <c r="E67" s="17">
        <f>SUBTOTAL(9,E63:E66)</f>
        <v>134389</v>
      </c>
      <c r="F67" s="17">
        <f>SUBTOTAL(9,F63:F66)</f>
        <v>140666</v>
      </c>
      <c r="G67" s="17">
        <f>SUBTOTAL(9,G63:G66)</f>
        <v>118538.95183000001</v>
      </c>
      <c r="H67" s="17">
        <f>SUBTOTAL(9,H63:H66)</f>
        <v>22127.048169999998</v>
      </c>
    </row>
    <row r="68" spans="1:8" x14ac:dyDescent="0.25">
      <c r="B68" s="16"/>
      <c r="C68" s="18"/>
      <c r="D68" s="19"/>
      <c r="E68" s="19"/>
      <c r="F68" s="19"/>
      <c r="G68" s="19"/>
      <c r="H68" s="19"/>
    </row>
    <row r="69" spans="1:8" ht="15" customHeight="1" x14ac:dyDescent="0.3">
      <c r="A69" s="1"/>
      <c r="B69" s="2"/>
      <c r="C69" s="3" t="s">
        <v>56</v>
      </c>
      <c r="D69" s="1"/>
      <c r="E69" s="1"/>
      <c r="F69" s="1"/>
      <c r="G69" s="1"/>
      <c r="H69" s="1"/>
    </row>
    <row r="70" spans="1:8" ht="27" customHeight="1" x14ac:dyDescent="0.35">
      <c r="A70" s="1"/>
      <c r="B70" s="2"/>
      <c r="C70" s="9" t="s">
        <v>57</v>
      </c>
      <c r="D70" s="1"/>
      <c r="E70" s="1"/>
      <c r="F70" s="1"/>
      <c r="G70" s="1"/>
      <c r="H70" s="1"/>
    </row>
    <row r="71" spans="1:8" ht="15" customHeight="1" x14ac:dyDescent="0.35">
      <c r="A71" s="10">
        <v>100</v>
      </c>
      <c r="B71" s="2"/>
      <c r="C71" s="5" t="s">
        <v>58</v>
      </c>
      <c r="D71" s="11"/>
      <c r="E71" s="1"/>
      <c r="G71" s="1"/>
      <c r="H71" s="1"/>
    </row>
    <row r="72" spans="1:8" x14ac:dyDescent="0.25">
      <c r="A72"/>
      <c r="B72" s="2">
        <v>1</v>
      </c>
      <c r="C72" s="5" t="s">
        <v>21</v>
      </c>
      <c r="D72" s="12">
        <v>72674</v>
      </c>
      <c r="E72" s="12">
        <v>2486664</v>
      </c>
      <c r="F72" s="12">
        <v>2559338</v>
      </c>
      <c r="G72" s="12">
        <v>2269967.48196</v>
      </c>
      <c r="H72" s="12">
        <v>289370.51804</v>
      </c>
    </row>
    <row r="73" spans="1:8" x14ac:dyDescent="0.25">
      <c r="A73"/>
      <c r="B73" s="2">
        <v>21</v>
      </c>
      <c r="C73" s="5" t="s">
        <v>31</v>
      </c>
      <c r="D73" s="12">
        <v>28178</v>
      </c>
      <c r="E73" s="12">
        <v>139556</v>
      </c>
      <c r="F73" s="12">
        <v>167734</v>
      </c>
      <c r="G73" s="12">
        <v>95867.22464</v>
      </c>
      <c r="H73" s="12">
        <v>71866.77536</v>
      </c>
    </row>
    <row r="74" spans="1:8" x14ac:dyDescent="0.25">
      <c r="A74"/>
      <c r="B74" s="2">
        <v>45</v>
      </c>
      <c r="C74" s="5" t="s">
        <v>32</v>
      </c>
      <c r="D74" s="12">
        <v>28906</v>
      </c>
      <c r="E74" s="12">
        <v>41638</v>
      </c>
      <c r="F74" s="12">
        <v>70544</v>
      </c>
      <c r="G74" s="12">
        <v>32369.157439999999</v>
      </c>
      <c r="H74" s="12">
        <v>38174.842559999997</v>
      </c>
    </row>
    <row r="75" spans="1:8" x14ac:dyDescent="0.25">
      <c r="A75"/>
      <c r="B75" s="2">
        <v>70</v>
      </c>
      <c r="C75" s="5" t="s">
        <v>59</v>
      </c>
      <c r="D75" s="12">
        <v>0</v>
      </c>
      <c r="E75" s="12">
        <v>1246</v>
      </c>
      <c r="F75" s="12">
        <v>1246</v>
      </c>
      <c r="G75" s="12">
        <v>43.063000000000002</v>
      </c>
      <c r="H75" s="12">
        <v>1202.9369999999999</v>
      </c>
    </row>
    <row r="76" spans="1:8" x14ac:dyDescent="0.25">
      <c r="A76"/>
      <c r="B76" s="2">
        <v>71</v>
      </c>
      <c r="C76" s="5" t="s">
        <v>60</v>
      </c>
      <c r="D76" s="12">
        <v>0</v>
      </c>
      <c r="E76" s="12">
        <v>211</v>
      </c>
      <c r="F76" s="12">
        <v>211</v>
      </c>
      <c r="G76" s="12">
        <v>12.17041</v>
      </c>
      <c r="H76" s="12">
        <v>198.82959</v>
      </c>
    </row>
    <row r="77" spans="1:8" x14ac:dyDescent="0.25">
      <c r="A77"/>
      <c r="B77" s="2">
        <v>90</v>
      </c>
      <c r="C77" s="5" t="s">
        <v>61</v>
      </c>
      <c r="D77" s="12">
        <v>0</v>
      </c>
      <c r="E77" s="12">
        <v>360</v>
      </c>
      <c r="F77" s="12">
        <v>360</v>
      </c>
      <c r="G77" s="12">
        <v>895.02507000000003</v>
      </c>
      <c r="H77" s="12">
        <v>-535.02507000000003</v>
      </c>
    </row>
    <row r="78" spans="1:8" ht="15" customHeight="1" x14ac:dyDescent="0.25">
      <c r="A78"/>
      <c r="B78" s="13" t="s">
        <v>13</v>
      </c>
      <c r="C78" s="14" t="s">
        <v>62</v>
      </c>
      <c r="D78" s="15">
        <f>SUBTOTAL(9,D72:D77)</f>
        <v>129758</v>
      </c>
      <c r="E78" s="15">
        <f>SUBTOTAL(9,E72:E77)</f>
        <v>2669675</v>
      </c>
      <c r="F78" s="15">
        <f>SUBTOTAL(9,F72:F77)</f>
        <v>2799433</v>
      </c>
      <c r="G78" s="15">
        <f>SUBTOTAL(9,G72:G77)</f>
        <v>2399154.1225200002</v>
      </c>
      <c r="H78" s="15">
        <f>SUBTOTAL(9,H72:H77)</f>
        <v>400278.87747999997</v>
      </c>
    </row>
    <row r="79" spans="1:8" ht="15" customHeight="1" x14ac:dyDescent="0.35">
      <c r="A79" s="10">
        <v>103</v>
      </c>
      <c r="B79" s="2"/>
      <c r="C79" s="5" t="s">
        <v>63</v>
      </c>
      <c r="D79" s="11"/>
      <c r="E79" s="1"/>
      <c r="G79" s="1"/>
      <c r="H79" s="1"/>
    </row>
    <row r="80" spans="1:8" x14ac:dyDescent="0.25">
      <c r="A80"/>
      <c r="B80" s="2">
        <v>1</v>
      </c>
      <c r="C80" s="5" t="s">
        <v>21</v>
      </c>
      <c r="D80" s="12">
        <v>1169</v>
      </c>
      <c r="E80" s="12">
        <v>54939</v>
      </c>
      <c r="F80" s="12">
        <v>56108</v>
      </c>
      <c r="G80" s="12">
        <v>50380.05618</v>
      </c>
      <c r="H80" s="12">
        <v>5727.9438200000004</v>
      </c>
    </row>
    <row r="81" spans="1:8" ht="15" customHeight="1" x14ac:dyDescent="0.25">
      <c r="A81"/>
      <c r="B81" s="13" t="s">
        <v>13</v>
      </c>
      <c r="C81" s="14" t="s">
        <v>64</v>
      </c>
      <c r="D81" s="15">
        <f>SUBTOTAL(9,D80:D80)</f>
        <v>1169</v>
      </c>
      <c r="E81" s="15">
        <f>SUBTOTAL(9,E80:E80)</f>
        <v>54939</v>
      </c>
      <c r="F81" s="15">
        <f>SUBTOTAL(9,F80:F80)</f>
        <v>56108</v>
      </c>
      <c r="G81" s="15">
        <f>SUBTOTAL(9,G80:G80)</f>
        <v>50380.05618</v>
      </c>
      <c r="H81" s="15">
        <f>SUBTOTAL(9,H80:H80)</f>
        <v>5727.9438200000004</v>
      </c>
    </row>
    <row r="82" spans="1:8" ht="15" customHeight="1" x14ac:dyDescent="0.35">
      <c r="A82" s="10">
        <v>104</v>
      </c>
      <c r="B82" s="2"/>
      <c r="C82" s="5" t="s">
        <v>65</v>
      </c>
      <c r="D82" s="11"/>
      <c r="E82" s="1"/>
      <c r="G82" s="1"/>
      <c r="H82" s="1"/>
    </row>
    <row r="83" spans="1:8" x14ac:dyDescent="0.25">
      <c r="A83"/>
      <c r="B83" s="2">
        <v>1</v>
      </c>
      <c r="C83" s="5" t="s">
        <v>21</v>
      </c>
      <c r="D83" s="12">
        <v>425</v>
      </c>
      <c r="E83" s="12">
        <v>10980</v>
      </c>
      <c r="F83" s="12">
        <v>11405</v>
      </c>
      <c r="G83" s="12">
        <v>2251.6035499999998</v>
      </c>
      <c r="H83" s="12">
        <v>9153.3964500000002</v>
      </c>
    </row>
    <row r="84" spans="1:8" ht="15" customHeight="1" x14ac:dyDescent="0.25">
      <c r="A84"/>
      <c r="B84" s="13" t="s">
        <v>13</v>
      </c>
      <c r="C84" s="14" t="s">
        <v>66</v>
      </c>
      <c r="D84" s="15">
        <f>SUBTOTAL(9,D83:D83)</f>
        <v>425</v>
      </c>
      <c r="E84" s="15">
        <f>SUBTOTAL(9,E83:E83)</f>
        <v>10980</v>
      </c>
      <c r="F84" s="15">
        <f>SUBTOTAL(9,F83:F83)</f>
        <v>11405</v>
      </c>
      <c r="G84" s="15">
        <f>SUBTOTAL(9,G83:G83)</f>
        <v>2251.6035499999998</v>
      </c>
      <c r="H84" s="15">
        <f>SUBTOTAL(9,H83:H83)</f>
        <v>9153.3964500000002</v>
      </c>
    </row>
    <row r="85" spans="1:8" ht="15" customHeight="1" x14ac:dyDescent="0.25">
      <c r="B85" s="16"/>
      <c r="C85" s="14" t="s">
        <v>67</v>
      </c>
      <c r="D85" s="17">
        <f>SUBTOTAL(9,D71:D84)</f>
        <v>131352</v>
      </c>
      <c r="E85" s="17">
        <f>SUBTOTAL(9,E71:E84)</f>
        <v>2735594</v>
      </c>
      <c r="F85" s="17">
        <f>SUBTOTAL(9,F71:F84)</f>
        <v>2866946</v>
      </c>
      <c r="G85" s="17">
        <f>SUBTOTAL(9,G71:G84)</f>
        <v>2451785.7822500002</v>
      </c>
      <c r="H85" s="17">
        <f>SUBTOTAL(9,H71:H84)</f>
        <v>415160.21774999995</v>
      </c>
    </row>
    <row r="86" spans="1:8" ht="27" customHeight="1" x14ac:dyDescent="0.35">
      <c r="A86" s="1"/>
      <c r="B86" s="2"/>
      <c r="C86" s="9" t="s">
        <v>68</v>
      </c>
      <c r="D86" s="1"/>
      <c r="E86" s="1"/>
      <c r="F86" s="1"/>
      <c r="G86" s="1"/>
      <c r="H86" s="1"/>
    </row>
    <row r="87" spans="1:8" ht="15" customHeight="1" x14ac:dyDescent="0.35">
      <c r="A87" s="10">
        <v>115</v>
      </c>
      <c r="B87" s="2"/>
      <c r="C87" s="5" t="s">
        <v>69</v>
      </c>
      <c r="D87" s="11"/>
      <c r="E87" s="1"/>
      <c r="G87" s="1"/>
      <c r="H87" s="1"/>
    </row>
    <row r="88" spans="1:8" x14ac:dyDescent="0.25">
      <c r="A88"/>
      <c r="B88" s="2">
        <v>21</v>
      </c>
      <c r="C88" s="5" t="s">
        <v>70</v>
      </c>
      <c r="D88" s="12">
        <v>0</v>
      </c>
      <c r="E88" s="12">
        <v>24318</v>
      </c>
      <c r="F88" s="12">
        <v>24318</v>
      </c>
      <c r="G88" s="12">
        <v>11926.80848</v>
      </c>
      <c r="H88" s="12">
        <v>12391.19152</v>
      </c>
    </row>
    <row r="89" spans="1:8" x14ac:dyDescent="0.25">
      <c r="A89"/>
      <c r="B89" s="2">
        <v>70</v>
      </c>
      <c r="C89" s="5" t="s">
        <v>71</v>
      </c>
      <c r="D89" s="12">
        <v>0</v>
      </c>
      <c r="E89" s="12">
        <v>28397</v>
      </c>
      <c r="F89" s="12">
        <v>28397</v>
      </c>
      <c r="G89" s="12">
        <v>23597.939880000002</v>
      </c>
      <c r="H89" s="12">
        <v>4799.0601200000001</v>
      </c>
    </row>
    <row r="90" spans="1:8" x14ac:dyDescent="0.25">
      <c r="A90"/>
      <c r="B90" s="2">
        <v>71</v>
      </c>
      <c r="C90" s="5" t="s">
        <v>72</v>
      </c>
      <c r="D90" s="12">
        <v>9555</v>
      </c>
      <c r="E90" s="12">
        <v>19778</v>
      </c>
      <c r="F90" s="12">
        <v>29333</v>
      </c>
      <c r="G90" s="12">
        <v>14848.57495</v>
      </c>
      <c r="H90" s="12">
        <v>14484.42505</v>
      </c>
    </row>
    <row r="91" spans="1:8" ht="15" customHeight="1" x14ac:dyDescent="0.25">
      <c r="A91"/>
      <c r="B91" s="13" t="s">
        <v>13</v>
      </c>
      <c r="C91" s="14" t="s">
        <v>73</v>
      </c>
      <c r="D91" s="15">
        <f>SUBTOTAL(9,D88:D90)</f>
        <v>9555</v>
      </c>
      <c r="E91" s="15">
        <f>SUBTOTAL(9,E88:E90)</f>
        <v>72493</v>
      </c>
      <c r="F91" s="15">
        <f>SUBTOTAL(9,F88:F90)</f>
        <v>82048</v>
      </c>
      <c r="G91" s="15">
        <f>SUBTOTAL(9,G88:G90)</f>
        <v>50373.32331</v>
      </c>
      <c r="H91" s="15">
        <f>SUBTOTAL(9,H88:H90)</f>
        <v>31674.67669</v>
      </c>
    </row>
    <row r="92" spans="1:8" ht="15" customHeight="1" x14ac:dyDescent="0.35">
      <c r="A92" s="10">
        <v>116</v>
      </c>
      <c r="B92" s="2"/>
      <c r="C92" s="5" t="s">
        <v>74</v>
      </c>
      <c r="D92" s="11"/>
      <c r="E92" s="1"/>
      <c r="G92" s="1"/>
      <c r="H92" s="1"/>
    </row>
    <row r="93" spans="1:8" x14ac:dyDescent="0.25">
      <c r="A93"/>
      <c r="B93" s="2">
        <v>70</v>
      </c>
      <c r="C93" s="5" t="s">
        <v>75</v>
      </c>
      <c r="D93" s="12">
        <v>0</v>
      </c>
      <c r="E93" s="12">
        <v>1525002</v>
      </c>
      <c r="F93" s="12">
        <v>1525002</v>
      </c>
      <c r="G93" s="12">
        <v>1347729.1916499999</v>
      </c>
      <c r="H93" s="12">
        <v>177272.80835000001</v>
      </c>
    </row>
    <row r="94" spans="1:8" ht="15" customHeight="1" x14ac:dyDescent="0.25">
      <c r="A94"/>
      <c r="B94" s="13" t="s">
        <v>13</v>
      </c>
      <c r="C94" s="14" t="s">
        <v>76</v>
      </c>
      <c r="D94" s="15">
        <f>SUBTOTAL(9,D93:D93)</f>
        <v>0</v>
      </c>
      <c r="E94" s="15">
        <f>SUBTOTAL(9,E93:E93)</f>
        <v>1525002</v>
      </c>
      <c r="F94" s="15">
        <f>SUBTOTAL(9,F93:F93)</f>
        <v>1525002</v>
      </c>
      <c r="G94" s="15">
        <f>SUBTOTAL(9,G93:G93)</f>
        <v>1347729.1916499999</v>
      </c>
      <c r="H94" s="15">
        <f>SUBTOTAL(9,H93:H93)</f>
        <v>177272.80835000001</v>
      </c>
    </row>
    <row r="95" spans="1:8" ht="15" customHeight="1" x14ac:dyDescent="0.35">
      <c r="A95" s="10">
        <v>117</v>
      </c>
      <c r="B95" s="2"/>
      <c r="C95" s="5" t="s">
        <v>77</v>
      </c>
      <c r="D95" s="11"/>
      <c r="E95" s="1"/>
      <c r="G95" s="1"/>
      <c r="H95" s="1"/>
    </row>
    <row r="96" spans="1:8" x14ac:dyDescent="0.25">
      <c r="A96"/>
      <c r="B96" s="2">
        <v>77</v>
      </c>
      <c r="C96" s="5" t="s">
        <v>78</v>
      </c>
      <c r="D96" s="12">
        <v>1357</v>
      </c>
      <c r="E96" s="12">
        <v>2694000</v>
      </c>
      <c r="F96" s="12">
        <v>2695357</v>
      </c>
      <c r="G96" s="12">
        <v>2922000.78131</v>
      </c>
      <c r="H96" s="12">
        <v>-226643.78130999999</v>
      </c>
    </row>
    <row r="97" spans="1:8" x14ac:dyDescent="0.25">
      <c r="A97"/>
      <c r="B97" s="2">
        <v>78</v>
      </c>
      <c r="C97" s="5" t="s">
        <v>79</v>
      </c>
      <c r="D97" s="12">
        <v>1304</v>
      </c>
      <c r="E97" s="12">
        <v>3002000</v>
      </c>
      <c r="F97" s="12">
        <v>3003304</v>
      </c>
      <c r="G97" s="12">
        <v>3261995.47064</v>
      </c>
      <c r="H97" s="12">
        <v>-258691.47064000001</v>
      </c>
    </row>
    <row r="98" spans="1:8" ht="15" customHeight="1" x14ac:dyDescent="0.25">
      <c r="A98"/>
      <c r="B98" s="13" t="s">
        <v>13</v>
      </c>
      <c r="C98" s="14" t="s">
        <v>80</v>
      </c>
      <c r="D98" s="15">
        <f>SUBTOTAL(9,D96:D97)</f>
        <v>2661</v>
      </c>
      <c r="E98" s="15">
        <f>SUBTOTAL(9,E96:E97)</f>
        <v>5696000</v>
      </c>
      <c r="F98" s="15">
        <f>SUBTOTAL(9,F96:F97)</f>
        <v>5698661</v>
      </c>
      <c r="G98" s="15">
        <f>SUBTOTAL(9,G96:G97)</f>
        <v>6183996.2519499995</v>
      </c>
      <c r="H98" s="15">
        <f>SUBTOTAL(9,H96:H97)</f>
        <v>-485335.25195000001</v>
      </c>
    </row>
    <row r="99" spans="1:8" ht="15" customHeight="1" x14ac:dyDescent="0.35">
      <c r="A99" s="10">
        <v>118</v>
      </c>
      <c r="B99" s="2"/>
      <c r="C99" s="5" t="s">
        <v>81</v>
      </c>
      <c r="D99" s="11"/>
      <c r="E99" s="1"/>
      <c r="G99" s="1"/>
      <c r="H99" s="1"/>
    </row>
    <row r="100" spans="1:8" x14ac:dyDescent="0.25">
      <c r="A100"/>
      <c r="B100" s="2">
        <v>21</v>
      </c>
      <c r="C100" s="5" t="s">
        <v>82</v>
      </c>
      <c r="D100" s="12">
        <v>4291</v>
      </c>
      <c r="E100" s="12">
        <v>109422</v>
      </c>
      <c r="F100" s="12">
        <v>113713</v>
      </c>
      <c r="G100" s="12">
        <v>74408.71673</v>
      </c>
      <c r="H100" s="12">
        <v>39304.28327</v>
      </c>
    </row>
    <row r="101" spans="1:8" x14ac:dyDescent="0.25">
      <c r="A101"/>
      <c r="B101" s="2">
        <v>50</v>
      </c>
      <c r="C101" s="5" t="s">
        <v>83</v>
      </c>
      <c r="D101" s="12">
        <v>0</v>
      </c>
      <c r="E101" s="12">
        <v>50659</v>
      </c>
      <c r="F101" s="12">
        <v>50659</v>
      </c>
      <c r="G101" s="12">
        <v>49600</v>
      </c>
      <c r="H101" s="12">
        <v>1059</v>
      </c>
    </row>
    <row r="102" spans="1:8" x14ac:dyDescent="0.25">
      <c r="A102"/>
      <c r="B102" s="2">
        <v>70</v>
      </c>
      <c r="C102" s="5" t="s">
        <v>84</v>
      </c>
      <c r="D102" s="12">
        <v>151259</v>
      </c>
      <c r="E102" s="12">
        <v>185838</v>
      </c>
      <c r="F102" s="12">
        <v>337097</v>
      </c>
      <c r="G102" s="12">
        <v>100251.42171</v>
      </c>
      <c r="H102" s="12">
        <v>236845.57829</v>
      </c>
    </row>
    <row r="103" spans="1:8" x14ac:dyDescent="0.25">
      <c r="A103"/>
      <c r="B103" s="2">
        <v>71</v>
      </c>
      <c r="C103" s="5" t="s">
        <v>85</v>
      </c>
      <c r="D103" s="12">
        <v>8651</v>
      </c>
      <c r="E103" s="12">
        <v>7008</v>
      </c>
      <c r="F103" s="12">
        <v>15659</v>
      </c>
      <c r="G103" s="12">
        <v>3201.2595000000001</v>
      </c>
      <c r="H103" s="12">
        <v>12457.7405</v>
      </c>
    </row>
    <row r="104" spans="1:8" x14ac:dyDescent="0.25">
      <c r="A104"/>
      <c r="B104" s="2">
        <v>72</v>
      </c>
      <c r="C104" s="5" t="s">
        <v>86</v>
      </c>
      <c r="D104" s="12">
        <v>16330</v>
      </c>
      <c r="E104" s="12">
        <v>20956</v>
      </c>
      <c r="F104" s="12">
        <v>37286</v>
      </c>
      <c r="G104" s="12">
        <v>10122.325500000001</v>
      </c>
      <c r="H104" s="12">
        <v>27163.674500000001</v>
      </c>
    </row>
    <row r="105" spans="1:8" x14ac:dyDescent="0.25">
      <c r="A105"/>
      <c r="B105" s="2">
        <v>73</v>
      </c>
      <c r="C105" s="5" t="s">
        <v>87</v>
      </c>
      <c r="D105" s="12">
        <v>20331</v>
      </c>
      <c r="E105" s="12">
        <v>6628</v>
      </c>
      <c r="F105" s="12">
        <v>26959</v>
      </c>
      <c r="G105" s="12">
        <v>4851.6531199999999</v>
      </c>
      <c r="H105" s="12">
        <v>22107.346880000001</v>
      </c>
    </row>
    <row r="106" spans="1:8" x14ac:dyDescent="0.25">
      <c r="A106"/>
      <c r="B106" s="2">
        <v>74</v>
      </c>
      <c r="C106" s="5" t="s">
        <v>88</v>
      </c>
      <c r="D106" s="12">
        <v>0</v>
      </c>
      <c r="E106" s="12">
        <v>30874</v>
      </c>
      <c r="F106" s="12">
        <v>30874</v>
      </c>
      <c r="G106" s="12">
        <v>18189.75489</v>
      </c>
      <c r="H106" s="12">
        <v>12684.24511</v>
      </c>
    </row>
    <row r="107" spans="1:8" ht="15" customHeight="1" x14ac:dyDescent="0.25">
      <c r="A107"/>
      <c r="B107" s="13" t="s">
        <v>13</v>
      </c>
      <c r="C107" s="14" t="s">
        <v>89</v>
      </c>
      <c r="D107" s="15">
        <f>SUBTOTAL(9,D100:D106)</f>
        <v>200862</v>
      </c>
      <c r="E107" s="15">
        <f>SUBTOTAL(9,E100:E106)</f>
        <v>411385</v>
      </c>
      <c r="F107" s="15">
        <f>SUBTOTAL(9,F100:F106)</f>
        <v>612247</v>
      </c>
      <c r="G107" s="15">
        <f>SUBTOTAL(9,G100:G106)</f>
        <v>260625.13145000002</v>
      </c>
      <c r="H107" s="15">
        <f>SUBTOTAL(9,H100:H106)</f>
        <v>351621.86855000007</v>
      </c>
    </row>
    <row r="108" spans="1:8" ht="15" customHeight="1" x14ac:dyDescent="0.25">
      <c r="B108" s="16"/>
      <c r="C108" s="14" t="s">
        <v>90</v>
      </c>
      <c r="D108" s="17">
        <f>SUBTOTAL(9,D87:D107)</f>
        <v>213078</v>
      </c>
      <c r="E108" s="17">
        <f>SUBTOTAL(9,E87:E107)</f>
        <v>7704880</v>
      </c>
      <c r="F108" s="17">
        <f>SUBTOTAL(9,F87:F107)</f>
        <v>7917958</v>
      </c>
      <c r="G108" s="17">
        <f>SUBTOTAL(9,G87:G107)</f>
        <v>7842723.8983600009</v>
      </c>
      <c r="H108" s="17">
        <f>SUBTOTAL(9,H87:H107)</f>
        <v>75234.101640000023</v>
      </c>
    </row>
    <row r="109" spans="1:8" ht="27" customHeight="1" x14ac:dyDescent="0.35">
      <c r="A109" s="1"/>
      <c r="B109" s="2"/>
      <c r="C109" s="9" t="s">
        <v>91</v>
      </c>
      <c r="D109" s="1"/>
      <c r="E109" s="1"/>
      <c r="F109" s="1"/>
      <c r="G109" s="1"/>
      <c r="H109" s="1"/>
    </row>
    <row r="110" spans="1:8" ht="15" customHeight="1" x14ac:dyDescent="0.35">
      <c r="A110" s="10">
        <v>140</v>
      </c>
      <c r="B110" s="2"/>
      <c r="C110" s="5" t="s">
        <v>58</v>
      </c>
      <c r="D110" s="11"/>
      <c r="E110" s="1"/>
      <c r="G110" s="1"/>
      <c r="H110" s="1"/>
    </row>
    <row r="111" spans="1:8" x14ac:dyDescent="0.25">
      <c r="A111"/>
      <c r="B111" s="2">
        <v>1</v>
      </c>
      <c r="C111" s="5" t="s">
        <v>21</v>
      </c>
      <c r="D111" s="12">
        <v>84410</v>
      </c>
      <c r="E111" s="12">
        <v>1772980</v>
      </c>
      <c r="F111" s="12">
        <v>1857390</v>
      </c>
      <c r="G111" s="12">
        <v>1347103.4079400001</v>
      </c>
      <c r="H111" s="12">
        <v>510286.59206</v>
      </c>
    </row>
    <row r="112" spans="1:8" x14ac:dyDescent="0.25">
      <c r="A112"/>
      <c r="B112" s="2">
        <v>21</v>
      </c>
      <c r="C112" s="5" t="s">
        <v>31</v>
      </c>
      <c r="D112" s="12">
        <v>25935</v>
      </c>
      <c r="E112" s="12">
        <v>141103</v>
      </c>
      <c r="F112" s="12">
        <v>167038</v>
      </c>
      <c r="G112" s="12">
        <v>69121.698130000004</v>
      </c>
      <c r="H112" s="12">
        <v>97916.301869999996</v>
      </c>
    </row>
    <row r="113" spans="1:8" x14ac:dyDescent="0.25">
      <c r="A113"/>
      <c r="B113" s="2">
        <v>45</v>
      </c>
      <c r="C113" s="5" t="s">
        <v>32</v>
      </c>
      <c r="D113" s="12">
        <v>32753</v>
      </c>
      <c r="E113" s="12">
        <v>43684</v>
      </c>
      <c r="F113" s="12">
        <v>76437</v>
      </c>
      <c r="G113" s="12">
        <v>26010.372739999999</v>
      </c>
      <c r="H113" s="12">
        <v>50426.627260000001</v>
      </c>
    </row>
    <row r="114" spans="1:8" ht="15" customHeight="1" x14ac:dyDescent="0.25">
      <c r="A114"/>
      <c r="B114" s="13" t="s">
        <v>13</v>
      </c>
      <c r="C114" s="14" t="s">
        <v>92</v>
      </c>
      <c r="D114" s="15">
        <f>SUBTOTAL(9,D111:D113)</f>
        <v>143098</v>
      </c>
      <c r="E114" s="15">
        <f>SUBTOTAL(9,E111:E113)</f>
        <v>1957767</v>
      </c>
      <c r="F114" s="15">
        <f>SUBTOTAL(9,F111:F113)</f>
        <v>2100865</v>
      </c>
      <c r="G114" s="15">
        <f>SUBTOTAL(9,G111:G113)</f>
        <v>1442235.47881</v>
      </c>
      <c r="H114" s="15">
        <f>SUBTOTAL(9,H111:H113)</f>
        <v>658629.52119</v>
      </c>
    </row>
    <row r="115" spans="1:8" ht="15" customHeight="1" x14ac:dyDescent="0.35">
      <c r="A115" s="10">
        <v>141</v>
      </c>
      <c r="B115" s="2"/>
      <c r="C115" s="5" t="s">
        <v>93</v>
      </c>
      <c r="D115" s="11"/>
      <c r="E115" s="1"/>
      <c r="G115" s="1"/>
      <c r="H115" s="1"/>
    </row>
    <row r="116" spans="1:8" x14ac:dyDescent="0.25">
      <c r="A116"/>
      <c r="B116" s="2">
        <v>1</v>
      </c>
      <c r="C116" s="5" t="s">
        <v>21</v>
      </c>
      <c r="D116" s="12">
        <v>8578</v>
      </c>
      <c r="E116" s="12">
        <v>318740</v>
      </c>
      <c r="F116" s="12">
        <v>327318</v>
      </c>
      <c r="G116" s="12">
        <v>251040.41536000001</v>
      </c>
      <c r="H116" s="12">
        <v>76277.584640000001</v>
      </c>
    </row>
    <row r="117" spans="1:8" x14ac:dyDescent="0.25">
      <c r="A117"/>
      <c r="B117" s="2">
        <v>21</v>
      </c>
      <c r="C117" s="5" t="s">
        <v>31</v>
      </c>
      <c r="D117" s="12">
        <v>9590</v>
      </c>
      <c r="E117" s="12">
        <v>39393</v>
      </c>
      <c r="F117" s="12">
        <v>48983</v>
      </c>
      <c r="G117" s="12">
        <v>23842.755010000001</v>
      </c>
      <c r="H117" s="12">
        <v>25140.244989999999</v>
      </c>
    </row>
    <row r="118" spans="1:8" ht="15" customHeight="1" x14ac:dyDescent="0.25">
      <c r="A118"/>
      <c r="B118" s="13" t="s">
        <v>13</v>
      </c>
      <c r="C118" s="14" t="s">
        <v>94</v>
      </c>
      <c r="D118" s="15">
        <f>SUBTOTAL(9,D116:D117)</f>
        <v>18168</v>
      </c>
      <c r="E118" s="15">
        <f>SUBTOTAL(9,E116:E117)</f>
        <v>358133</v>
      </c>
      <c r="F118" s="15">
        <f>SUBTOTAL(9,F116:F117)</f>
        <v>376301</v>
      </c>
      <c r="G118" s="15">
        <f>SUBTOTAL(9,G116:G117)</f>
        <v>274883.17037000001</v>
      </c>
      <c r="H118" s="15">
        <f>SUBTOTAL(9,H116:H117)</f>
        <v>101417.82962999999</v>
      </c>
    </row>
    <row r="119" spans="1:8" ht="15" customHeight="1" x14ac:dyDescent="0.35">
      <c r="A119" s="10">
        <v>144</v>
      </c>
      <c r="B119" s="2"/>
      <c r="C119" s="5" t="s">
        <v>95</v>
      </c>
      <c r="D119" s="11"/>
      <c r="E119" s="1"/>
      <c r="G119" s="1"/>
      <c r="H119" s="1"/>
    </row>
    <row r="120" spans="1:8" x14ac:dyDescent="0.25">
      <c r="A120"/>
      <c r="B120" s="2">
        <v>1</v>
      </c>
      <c r="C120" s="5" t="s">
        <v>21</v>
      </c>
      <c r="D120" s="12">
        <v>2062</v>
      </c>
      <c r="E120" s="12">
        <v>57474</v>
      </c>
      <c r="F120" s="12">
        <v>59536</v>
      </c>
      <c r="G120" s="12">
        <v>46968.046730000002</v>
      </c>
      <c r="H120" s="12">
        <v>12567.95327</v>
      </c>
    </row>
    <row r="121" spans="1:8" x14ac:dyDescent="0.25">
      <c r="A121"/>
      <c r="B121" s="2">
        <v>70</v>
      </c>
      <c r="C121" s="5" t="s">
        <v>96</v>
      </c>
      <c r="D121" s="12">
        <v>5</v>
      </c>
      <c r="E121" s="12">
        <v>133477</v>
      </c>
      <c r="F121" s="12">
        <v>133482</v>
      </c>
      <c r="G121" s="12">
        <v>103409.14685999999</v>
      </c>
      <c r="H121" s="12">
        <v>30072.853139999999</v>
      </c>
    </row>
    <row r="122" spans="1:8" x14ac:dyDescent="0.25">
      <c r="A122"/>
      <c r="B122" s="2">
        <v>71</v>
      </c>
      <c r="C122" s="5" t="s">
        <v>97</v>
      </c>
      <c r="D122" s="12">
        <v>0</v>
      </c>
      <c r="E122" s="12">
        <v>48000</v>
      </c>
      <c r="F122" s="12">
        <v>48000</v>
      </c>
      <c r="G122" s="12">
        <v>36452.004670000002</v>
      </c>
      <c r="H122" s="12">
        <v>11547.99533</v>
      </c>
    </row>
    <row r="123" spans="1:8" ht="15" customHeight="1" x14ac:dyDescent="0.25">
      <c r="A123"/>
      <c r="B123" s="13" t="s">
        <v>13</v>
      </c>
      <c r="C123" s="14" t="s">
        <v>98</v>
      </c>
      <c r="D123" s="15">
        <f>SUBTOTAL(9,D120:D122)</f>
        <v>2067</v>
      </c>
      <c r="E123" s="15">
        <f>SUBTOTAL(9,E120:E122)</f>
        <v>238951</v>
      </c>
      <c r="F123" s="15">
        <f>SUBTOTAL(9,F120:F122)</f>
        <v>241018</v>
      </c>
      <c r="G123" s="15">
        <f>SUBTOTAL(9,G120:G122)</f>
        <v>186829.19825999998</v>
      </c>
      <c r="H123" s="15">
        <f>SUBTOTAL(9,H120:H122)</f>
        <v>54188.801739999995</v>
      </c>
    </row>
    <row r="124" spans="1:8" ht="15" customHeight="1" x14ac:dyDescent="0.25">
      <c r="B124" s="16"/>
      <c r="C124" s="14" t="s">
        <v>99</v>
      </c>
      <c r="D124" s="17">
        <f>SUBTOTAL(9,D110:D123)</f>
        <v>163333</v>
      </c>
      <c r="E124" s="17">
        <f>SUBTOTAL(9,E110:E123)</f>
        <v>2554851</v>
      </c>
      <c r="F124" s="17">
        <f>SUBTOTAL(9,F110:F123)</f>
        <v>2718184</v>
      </c>
      <c r="G124" s="17">
        <f>SUBTOTAL(9,G110:G123)</f>
        <v>1903947.8474399999</v>
      </c>
      <c r="H124" s="17">
        <f>SUBTOTAL(9,H110:H123)</f>
        <v>814236.15256000008</v>
      </c>
    </row>
    <row r="125" spans="1:8" ht="27" customHeight="1" x14ac:dyDescent="0.35">
      <c r="A125" s="1"/>
      <c r="B125" s="2"/>
      <c r="C125" s="9" t="s">
        <v>100</v>
      </c>
      <c r="D125" s="1"/>
      <c r="E125" s="1"/>
      <c r="F125" s="1"/>
      <c r="G125" s="1"/>
      <c r="H125" s="1"/>
    </row>
    <row r="126" spans="1:8" ht="15" customHeight="1" x14ac:dyDescent="0.35">
      <c r="A126" s="10">
        <v>150</v>
      </c>
      <c r="B126" s="2"/>
      <c r="C126" s="5" t="s">
        <v>101</v>
      </c>
      <c r="D126" s="11"/>
      <c r="E126" s="1"/>
      <c r="G126" s="1"/>
      <c r="H126" s="1"/>
    </row>
    <row r="127" spans="1:8" x14ac:dyDescent="0.25">
      <c r="A127"/>
      <c r="B127" s="2">
        <v>70</v>
      </c>
      <c r="C127" s="5" t="s">
        <v>102</v>
      </c>
      <c r="D127" s="12">
        <v>278072</v>
      </c>
      <c r="E127" s="12">
        <v>5051289</v>
      </c>
      <c r="F127" s="12">
        <v>5329361</v>
      </c>
      <c r="G127" s="12">
        <v>4351391.1325000003</v>
      </c>
      <c r="H127" s="12">
        <v>977969.86750000005</v>
      </c>
    </row>
    <row r="128" spans="1:8" x14ac:dyDescent="0.25">
      <c r="A128"/>
      <c r="B128" s="2">
        <v>71</v>
      </c>
      <c r="C128" s="5" t="s">
        <v>103</v>
      </c>
      <c r="D128" s="12">
        <v>0</v>
      </c>
      <c r="E128" s="12">
        <v>430000</v>
      </c>
      <c r="F128" s="12">
        <v>430000</v>
      </c>
      <c r="G128" s="12">
        <v>430000</v>
      </c>
      <c r="H128" s="12">
        <v>0</v>
      </c>
    </row>
    <row r="129" spans="1:8" ht="15" customHeight="1" x14ac:dyDescent="0.25">
      <c r="A129"/>
      <c r="B129" s="13" t="s">
        <v>13</v>
      </c>
      <c r="C129" s="14" t="s">
        <v>104</v>
      </c>
      <c r="D129" s="15">
        <f>SUBTOTAL(9,D127:D128)</f>
        <v>278072</v>
      </c>
      <c r="E129" s="15">
        <f>SUBTOTAL(9,E127:E128)</f>
        <v>5481289</v>
      </c>
      <c r="F129" s="15">
        <f>SUBTOTAL(9,F127:F128)</f>
        <v>5759361</v>
      </c>
      <c r="G129" s="15">
        <f>SUBTOTAL(9,G127:G128)</f>
        <v>4781391.1325000003</v>
      </c>
      <c r="H129" s="15">
        <f>SUBTOTAL(9,H127:H128)</f>
        <v>977969.86750000005</v>
      </c>
    </row>
    <row r="130" spans="1:8" ht="15" customHeight="1" x14ac:dyDescent="0.35">
      <c r="A130" s="10">
        <v>151</v>
      </c>
      <c r="B130" s="2"/>
      <c r="C130" s="5" t="s">
        <v>105</v>
      </c>
      <c r="D130" s="11"/>
      <c r="E130" s="1"/>
      <c r="G130" s="1"/>
      <c r="H130" s="1"/>
    </row>
    <row r="131" spans="1:8" x14ac:dyDescent="0.25">
      <c r="A131"/>
      <c r="B131" s="2">
        <v>70</v>
      </c>
      <c r="C131" s="5" t="s">
        <v>106</v>
      </c>
      <c r="D131" s="12">
        <v>10511</v>
      </c>
      <c r="E131" s="12">
        <v>420260</v>
      </c>
      <c r="F131" s="12">
        <v>430771</v>
      </c>
      <c r="G131" s="12">
        <v>237765.04306</v>
      </c>
      <c r="H131" s="12">
        <v>193005.95694</v>
      </c>
    </row>
    <row r="132" spans="1:8" x14ac:dyDescent="0.25">
      <c r="A132"/>
      <c r="B132" s="2">
        <v>71</v>
      </c>
      <c r="C132" s="5" t="s">
        <v>107</v>
      </c>
      <c r="D132" s="12">
        <v>4161</v>
      </c>
      <c r="E132" s="12">
        <v>160060</v>
      </c>
      <c r="F132" s="12">
        <v>164221</v>
      </c>
      <c r="G132" s="12">
        <v>80348.637619999994</v>
      </c>
      <c r="H132" s="12">
        <v>83872.362380000006</v>
      </c>
    </row>
    <row r="133" spans="1:8" x14ac:dyDescent="0.25">
      <c r="A133"/>
      <c r="B133" s="2">
        <v>72</v>
      </c>
      <c r="C133" s="5" t="s">
        <v>108</v>
      </c>
      <c r="D133" s="12">
        <v>36702</v>
      </c>
      <c r="E133" s="12">
        <v>144829</v>
      </c>
      <c r="F133" s="12">
        <v>181531</v>
      </c>
      <c r="G133" s="12">
        <v>51159.155500000001</v>
      </c>
      <c r="H133" s="12">
        <v>130371.84450000001</v>
      </c>
    </row>
    <row r="134" spans="1:8" x14ac:dyDescent="0.25">
      <c r="A134"/>
      <c r="B134" s="2">
        <v>73</v>
      </c>
      <c r="C134" s="5" t="s">
        <v>109</v>
      </c>
      <c r="D134" s="12">
        <v>2728</v>
      </c>
      <c r="E134" s="12">
        <v>298138</v>
      </c>
      <c r="F134" s="12">
        <v>300866</v>
      </c>
      <c r="G134" s="12">
        <v>275668</v>
      </c>
      <c r="H134" s="12">
        <v>25198</v>
      </c>
    </row>
    <row r="135" spans="1:8" x14ac:dyDescent="0.25">
      <c r="A135"/>
      <c r="B135" s="2">
        <v>74</v>
      </c>
      <c r="C135" s="5" t="s">
        <v>110</v>
      </c>
      <c r="D135" s="12">
        <v>1741</v>
      </c>
      <c r="E135" s="12">
        <v>375000</v>
      </c>
      <c r="F135" s="12">
        <v>376741</v>
      </c>
      <c r="G135" s="12">
        <v>339351.41184000002</v>
      </c>
      <c r="H135" s="12">
        <v>37389.588159999999</v>
      </c>
    </row>
    <row r="136" spans="1:8" ht="15" customHeight="1" x14ac:dyDescent="0.25">
      <c r="A136"/>
      <c r="B136" s="13" t="s">
        <v>13</v>
      </c>
      <c r="C136" s="14" t="s">
        <v>111</v>
      </c>
      <c r="D136" s="15">
        <f>SUBTOTAL(9,D131:D135)</f>
        <v>55843</v>
      </c>
      <c r="E136" s="15">
        <f>SUBTOTAL(9,E131:E135)</f>
        <v>1398287</v>
      </c>
      <c r="F136" s="15">
        <f>SUBTOTAL(9,F131:F135)</f>
        <v>1454130</v>
      </c>
      <c r="G136" s="15">
        <f>SUBTOTAL(9,G131:G135)</f>
        <v>984292.24802000006</v>
      </c>
      <c r="H136" s="15">
        <f>SUBTOTAL(9,H131:H135)</f>
        <v>469837.75198</v>
      </c>
    </row>
    <row r="137" spans="1:8" ht="15" customHeight="1" x14ac:dyDescent="0.35">
      <c r="A137" s="10">
        <v>152</v>
      </c>
      <c r="B137" s="2"/>
      <c r="C137" s="5" t="s">
        <v>112</v>
      </c>
      <c r="D137" s="11"/>
      <c r="E137" s="1"/>
      <c r="G137" s="1"/>
      <c r="H137" s="1"/>
    </row>
    <row r="138" spans="1:8" x14ac:dyDescent="0.25">
      <c r="A138"/>
      <c r="B138" s="2">
        <v>70</v>
      </c>
      <c r="C138" s="5" t="s">
        <v>113</v>
      </c>
      <c r="D138" s="12">
        <v>19243</v>
      </c>
      <c r="E138" s="12">
        <v>741617</v>
      </c>
      <c r="F138" s="12">
        <v>760860</v>
      </c>
      <c r="G138" s="12">
        <v>387930.30748000002</v>
      </c>
      <c r="H138" s="12">
        <v>372929.69251999998</v>
      </c>
    </row>
    <row r="139" spans="1:8" x14ac:dyDescent="0.25">
      <c r="A139"/>
      <c r="B139" s="2">
        <v>71</v>
      </c>
      <c r="C139" s="5" t="s">
        <v>114</v>
      </c>
      <c r="D139" s="12">
        <v>0</v>
      </c>
      <c r="E139" s="12">
        <v>197000</v>
      </c>
      <c r="F139" s="12">
        <v>197000</v>
      </c>
      <c r="G139" s="12">
        <v>197000</v>
      </c>
      <c r="H139" s="12">
        <v>0</v>
      </c>
    </row>
    <row r="140" spans="1:8" ht="15" customHeight="1" x14ac:dyDescent="0.25">
      <c r="A140"/>
      <c r="B140" s="13" t="s">
        <v>13</v>
      </c>
      <c r="C140" s="14" t="s">
        <v>115</v>
      </c>
      <c r="D140" s="15">
        <f>SUBTOTAL(9,D138:D139)</f>
        <v>19243</v>
      </c>
      <c r="E140" s="15">
        <f>SUBTOTAL(9,E138:E139)</f>
        <v>938617</v>
      </c>
      <c r="F140" s="15">
        <f>SUBTOTAL(9,F138:F139)</f>
        <v>957860</v>
      </c>
      <c r="G140" s="15">
        <f>SUBTOTAL(9,G138:G139)</f>
        <v>584930.30747999996</v>
      </c>
      <c r="H140" s="15">
        <f>SUBTOTAL(9,H138:H139)</f>
        <v>372929.69251999998</v>
      </c>
    </row>
    <row r="141" spans="1:8" ht="15" customHeight="1" x14ac:dyDescent="0.35">
      <c r="A141" s="10">
        <v>153</v>
      </c>
      <c r="B141" s="2"/>
      <c r="C141" s="5" t="s">
        <v>116</v>
      </c>
      <c r="D141" s="11"/>
      <c r="E141" s="1"/>
      <c r="G141" s="1"/>
      <c r="H141" s="1"/>
    </row>
    <row r="142" spans="1:8" x14ac:dyDescent="0.25">
      <c r="A142"/>
      <c r="B142" s="2">
        <v>70</v>
      </c>
      <c r="C142" s="5" t="s">
        <v>117</v>
      </c>
      <c r="D142" s="12">
        <v>59</v>
      </c>
      <c r="E142" s="12">
        <v>2320000</v>
      </c>
      <c r="F142" s="12">
        <v>2320059</v>
      </c>
      <c r="G142" s="12">
        <v>2099231.8818999999</v>
      </c>
      <c r="H142" s="12">
        <v>220827.11809999999</v>
      </c>
    </row>
    <row r="143" spans="1:8" x14ac:dyDescent="0.25">
      <c r="A143"/>
      <c r="B143" s="2">
        <v>71</v>
      </c>
      <c r="C143" s="5" t="s">
        <v>118</v>
      </c>
      <c r="D143" s="12">
        <v>0</v>
      </c>
      <c r="E143" s="12">
        <v>630000</v>
      </c>
      <c r="F143" s="12">
        <v>630000</v>
      </c>
      <c r="G143" s="12">
        <v>630000</v>
      </c>
      <c r="H143" s="12">
        <v>0</v>
      </c>
    </row>
    <row r="144" spans="1:8" x14ac:dyDescent="0.25">
      <c r="A144"/>
      <c r="B144" s="2">
        <v>72</v>
      </c>
      <c r="C144" s="5" t="s">
        <v>119</v>
      </c>
      <c r="D144" s="12">
        <v>0</v>
      </c>
      <c r="E144" s="12">
        <v>1109504</v>
      </c>
      <c r="F144" s="12">
        <v>1109504</v>
      </c>
      <c r="G144" s="12">
        <v>631378.34545999998</v>
      </c>
      <c r="H144" s="12">
        <v>478125.65454000002</v>
      </c>
    </row>
    <row r="145" spans="1:8" ht="15" customHeight="1" x14ac:dyDescent="0.25">
      <c r="A145"/>
      <c r="B145" s="13" t="s">
        <v>13</v>
      </c>
      <c r="C145" s="14" t="s">
        <v>120</v>
      </c>
      <c r="D145" s="15">
        <f>SUBTOTAL(9,D142:D144)</f>
        <v>59</v>
      </c>
      <c r="E145" s="15">
        <f>SUBTOTAL(9,E142:E144)</f>
        <v>4059504</v>
      </c>
      <c r="F145" s="15">
        <f>SUBTOTAL(9,F142:F144)</f>
        <v>4059563</v>
      </c>
      <c r="G145" s="15">
        <f>SUBTOTAL(9,G142:G144)</f>
        <v>3360610.2273599999</v>
      </c>
      <c r="H145" s="15">
        <f>SUBTOTAL(9,H142:H144)</f>
        <v>698952.77263999998</v>
      </c>
    </row>
    <row r="146" spans="1:8" ht="15" customHeight="1" x14ac:dyDescent="0.35">
      <c r="A146" s="10">
        <v>159</v>
      </c>
      <c r="B146" s="2"/>
      <c r="C146" s="5" t="s">
        <v>121</v>
      </c>
      <c r="D146" s="11"/>
      <c r="E146" s="1"/>
      <c r="G146" s="1"/>
      <c r="H146" s="1"/>
    </row>
    <row r="147" spans="1:8" x14ac:dyDescent="0.25">
      <c r="A147"/>
      <c r="B147" s="2">
        <v>70</v>
      </c>
      <c r="C147" s="5" t="s">
        <v>122</v>
      </c>
      <c r="D147" s="12">
        <v>7081</v>
      </c>
      <c r="E147" s="12">
        <v>544011</v>
      </c>
      <c r="F147" s="12">
        <v>551092</v>
      </c>
      <c r="G147" s="12">
        <v>311819.49958</v>
      </c>
      <c r="H147" s="12">
        <v>239272.50042</v>
      </c>
    </row>
    <row r="148" spans="1:8" x14ac:dyDescent="0.25">
      <c r="A148"/>
      <c r="B148" s="2">
        <v>71</v>
      </c>
      <c r="C148" s="5" t="s">
        <v>123</v>
      </c>
      <c r="D148" s="12">
        <v>119756</v>
      </c>
      <c r="E148" s="12">
        <v>522634</v>
      </c>
      <c r="F148" s="12">
        <v>642390</v>
      </c>
      <c r="G148" s="12">
        <v>322137.84042000002</v>
      </c>
      <c r="H148" s="12">
        <v>320252.15957999998</v>
      </c>
    </row>
    <row r="149" spans="1:8" x14ac:dyDescent="0.25">
      <c r="A149"/>
      <c r="B149" s="2">
        <v>72</v>
      </c>
      <c r="C149" s="5" t="s">
        <v>124</v>
      </c>
      <c r="D149" s="12">
        <v>1128</v>
      </c>
      <c r="E149" s="12">
        <v>495241</v>
      </c>
      <c r="F149" s="12">
        <v>496369</v>
      </c>
      <c r="G149" s="12">
        <v>206241.36512999999</v>
      </c>
      <c r="H149" s="12">
        <v>290127.63487000001</v>
      </c>
    </row>
    <row r="150" spans="1:8" x14ac:dyDescent="0.25">
      <c r="A150"/>
      <c r="B150" s="2">
        <v>73</v>
      </c>
      <c r="C150" s="5" t="s">
        <v>125</v>
      </c>
      <c r="D150" s="12">
        <v>0</v>
      </c>
      <c r="E150" s="12">
        <v>8740000</v>
      </c>
      <c r="F150" s="12">
        <v>8740000</v>
      </c>
      <c r="G150" s="12">
        <v>4088561.72205</v>
      </c>
      <c r="H150" s="12">
        <v>4651438.27795</v>
      </c>
    </row>
    <row r="151" spans="1:8" x14ac:dyDescent="0.25">
      <c r="A151"/>
      <c r="B151" s="2">
        <v>75</v>
      </c>
      <c r="C151" s="5" t="s">
        <v>126</v>
      </c>
      <c r="D151" s="12">
        <v>4855</v>
      </c>
      <c r="E151" s="12">
        <v>3014193</v>
      </c>
      <c r="F151" s="12">
        <v>3019048</v>
      </c>
      <c r="G151" s="12">
        <v>1078176.4120799999</v>
      </c>
      <c r="H151" s="12">
        <v>1940871.5879200001</v>
      </c>
    </row>
    <row r="152" spans="1:8" x14ac:dyDescent="0.25">
      <c r="A152"/>
      <c r="B152" s="2">
        <v>76</v>
      </c>
      <c r="C152" s="5" t="s">
        <v>127</v>
      </c>
      <c r="D152" s="12">
        <v>11719</v>
      </c>
      <c r="E152" s="12">
        <v>517503</v>
      </c>
      <c r="F152" s="12">
        <v>529222</v>
      </c>
      <c r="G152" s="12">
        <v>228660.98365000001</v>
      </c>
      <c r="H152" s="12">
        <v>300561.01634999999</v>
      </c>
    </row>
    <row r="153" spans="1:8" x14ac:dyDescent="0.25">
      <c r="A153"/>
      <c r="B153" s="2">
        <v>77</v>
      </c>
      <c r="C153" s="5" t="s">
        <v>128</v>
      </c>
      <c r="D153" s="12">
        <v>86</v>
      </c>
      <c r="E153" s="12">
        <v>195839</v>
      </c>
      <c r="F153" s="12">
        <v>195925</v>
      </c>
      <c r="G153" s="12">
        <v>93386.817880000002</v>
      </c>
      <c r="H153" s="12">
        <v>102538.18212</v>
      </c>
    </row>
    <row r="154" spans="1:8" ht="15" customHeight="1" x14ac:dyDescent="0.25">
      <c r="A154"/>
      <c r="B154" s="13" t="s">
        <v>13</v>
      </c>
      <c r="C154" s="14" t="s">
        <v>129</v>
      </c>
      <c r="D154" s="15">
        <f>SUBTOTAL(9,D147:D153)</f>
        <v>144625</v>
      </c>
      <c r="E154" s="15">
        <f>SUBTOTAL(9,E147:E153)</f>
        <v>14029421</v>
      </c>
      <c r="F154" s="15">
        <f>SUBTOTAL(9,F147:F153)</f>
        <v>14174046</v>
      </c>
      <c r="G154" s="15">
        <f>SUBTOTAL(9,G147:G153)</f>
        <v>6328984.6407899996</v>
      </c>
      <c r="H154" s="15">
        <f>SUBTOTAL(9,H147:H153)</f>
        <v>7845061.3592100004</v>
      </c>
    </row>
    <row r="155" spans="1:8" ht="15" customHeight="1" x14ac:dyDescent="0.35">
      <c r="A155" s="10">
        <v>160</v>
      </c>
      <c r="B155" s="2"/>
      <c r="C155" s="5" t="s">
        <v>130</v>
      </c>
      <c r="D155" s="11"/>
      <c r="E155" s="1"/>
      <c r="G155" s="1"/>
      <c r="H155" s="1"/>
    </row>
    <row r="156" spans="1:8" x14ac:dyDescent="0.25">
      <c r="A156"/>
      <c r="B156" s="2">
        <v>70</v>
      </c>
      <c r="C156" s="5" t="s">
        <v>131</v>
      </c>
      <c r="D156" s="12">
        <v>3</v>
      </c>
      <c r="E156" s="12">
        <v>3368477</v>
      </c>
      <c r="F156" s="12">
        <v>3368480</v>
      </c>
      <c r="G156" s="12">
        <v>2809362.7742499998</v>
      </c>
      <c r="H156" s="12">
        <v>559117.22574999998</v>
      </c>
    </row>
    <row r="157" spans="1:8" x14ac:dyDescent="0.25">
      <c r="A157"/>
      <c r="B157" s="2">
        <v>71</v>
      </c>
      <c r="C157" s="5" t="s">
        <v>132</v>
      </c>
      <c r="D157" s="12">
        <v>0</v>
      </c>
      <c r="E157" s="12">
        <v>235500</v>
      </c>
      <c r="F157" s="12">
        <v>235500</v>
      </c>
      <c r="G157" s="12">
        <v>235500</v>
      </c>
      <c r="H157" s="12">
        <v>0</v>
      </c>
    </row>
    <row r="158" spans="1:8" x14ac:dyDescent="0.25">
      <c r="A158"/>
      <c r="B158" s="2">
        <v>72</v>
      </c>
      <c r="C158" s="5" t="s">
        <v>133</v>
      </c>
      <c r="D158" s="12">
        <v>0</v>
      </c>
      <c r="E158" s="12">
        <v>45000</v>
      </c>
      <c r="F158" s="12">
        <v>45000</v>
      </c>
      <c r="G158" s="12">
        <v>45000</v>
      </c>
      <c r="H158" s="12">
        <v>0</v>
      </c>
    </row>
    <row r="159" spans="1:8" ht="15" customHeight="1" x14ac:dyDescent="0.25">
      <c r="A159"/>
      <c r="B159" s="13" t="s">
        <v>13</v>
      </c>
      <c r="C159" s="14" t="s">
        <v>134</v>
      </c>
      <c r="D159" s="15">
        <f>SUBTOTAL(9,D156:D158)</f>
        <v>3</v>
      </c>
      <c r="E159" s="15">
        <f>SUBTOTAL(9,E156:E158)</f>
        <v>3648977</v>
      </c>
      <c r="F159" s="15">
        <f>SUBTOTAL(9,F156:F158)</f>
        <v>3648980</v>
      </c>
      <c r="G159" s="15">
        <f>SUBTOTAL(9,G156:G158)</f>
        <v>3089862.7742499998</v>
      </c>
      <c r="H159" s="15">
        <f>SUBTOTAL(9,H156:H158)</f>
        <v>559117.22574999998</v>
      </c>
    </row>
    <row r="160" spans="1:8" ht="15" customHeight="1" x14ac:dyDescent="0.35">
      <c r="A160" s="10">
        <v>161</v>
      </c>
      <c r="B160" s="2"/>
      <c r="C160" s="5" t="s">
        <v>135</v>
      </c>
      <c r="D160" s="11"/>
      <c r="E160" s="1"/>
      <c r="G160" s="1"/>
      <c r="H160" s="1"/>
    </row>
    <row r="161" spans="1:8" x14ac:dyDescent="0.25">
      <c r="A161"/>
      <c r="B161" s="2">
        <v>50</v>
      </c>
      <c r="C161" s="5" t="s">
        <v>136</v>
      </c>
      <c r="D161" s="12">
        <v>0</v>
      </c>
      <c r="E161" s="12">
        <v>192050</v>
      </c>
      <c r="F161" s="12">
        <v>192050</v>
      </c>
      <c r="G161" s="12">
        <v>192050</v>
      </c>
      <c r="H161" s="12">
        <v>0</v>
      </c>
    </row>
    <row r="162" spans="1:8" x14ac:dyDescent="0.25">
      <c r="A162"/>
      <c r="B162" s="2">
        <v>70</v>
      </c>
      <c r="C162" s="5" t="s">
        <v>137</v>
      </c>
      <c r="D162" s="12">
        <v>37</v>
      </c>
      <c r="E162" s="12">
        <v>944358</v>
      </c>
      <c r="F162" s="12">
        <v>944395</v>
      </c>
      <c r="G162" s="12">
        <v>762032.74783000001</v>
      </c>
      <c r="H162" s="12">
        <v>182362.25216999999</v>
      </c>
    </row>
    <row r="163" spans="1:8" x14ac:dyDescent="0.25">
      <c r="A163"/>
      <c r="B163" s="2">
        <v>71</v>
      </c>
      <c r="C163" s="5" t="s">
        <v>138</v>
      </c>
      <c r="D163" s="12">
        <v>596</v>
      </c>
      <c r="E163" s="12">
        <v>67096</v>
      </c>
      <c r="F163" s="12">
        <v>67692</v>
      </c>
      <c r="G163" s="12">
        <v>43809.330999999998</v>
      </c>
      <c r="H163" s="12">
        <v>23882.669000000002</v>
      </c>
    </row>
    <row r="164" spans="1:8" x14ac:dyDescent="0.25">
      <c r="A164"/>
      <c r="B164" s="2">
        <v>72</v>
      </c>
      <c r="C164" s="5" t="s">
        <v>139</v>
      </c>
      <c r="D164" s="12">
        <v>14306</v>
      </c>
      <c r="E164" s="12">
        <v>830714</v>
      </c>
      <c r="F164" s="12">
        <v>845020</v>
      </c>
      <c r="G164" s="12">
        <v>334369.60184999998</v>
      </c>
      <c r="H164" s="12">
        <v>510650.39815000002</v>
      </c>
    </row>
    <row r="165" spans="1:8" ht="15" customHeight="1" x14ac:dyDescent="0.25">
      <c r="A165"/>
      <c r="B165" s="13" t="s">
        <v>13</v>
      </c>
      <c r="C165" s="14" t="s">
        <v>140</v>
      </c>
      <c r="D165" s="15">
        <f>SUBTOTAL(9,D161:D164)</f>
        <v>14939</v>
      </c>
      <c r="E165" s="15">
        <f>SUBTOTAL(9,E161:E164)</f>
        <v>2034218</v>
      </c>
      <c r="F165" s="15">
        <f>SUBTOTAL(9,F161:F164)</f>
        <v>2049157</v>
      </c>
      <c r="G165" s="15">
        <f>SUBTOTAL(9,G161:G164)</f>
        <v>1332261.68068</v>
      </c>
      <c r="H165" s="15">
        <f>SUBTOTAL(9,H161:H164)</f>
        <v>716895.31932000001</v>
      </c>
    </row>
    <row r="166" spans="1:8" ht="15" customHeight="1" x14ac:dyDescent="0.35">
      <c r="A166" s="10">
        <v>162</v>
      </c>
      <c r="B166" s="2"/>
      <c r="C166" s="5" t="s">
        <v>141</v>
      </c>
      <c r="D166" s="11"/>
      <c r="E166" s="1"/>
      <c r="G166" s="1"/>
      <c r="H166" s="1"/>
    </row>
    <row r="167" spans="1:8" x14ac:dyDescent="0.25">
      <c r="A167"/>
      <c r="B167" s="2">
        <v>70</v>
      </c>
      <c r="C167" s="5" t="s">
        <v>142</v>
      </c>
      <c r="D167" s="12">
        <v>91</v>
      </c>
      <c r="E167" s="12">
        <v>301636</v>
      </c>
      <c r="F167" s="12">
        <v>301727</v>
      </c>
      <c r="G167" s="12">
        <v>77589.746190000005</v>
      </c>
      <c r="H167" s="12">
        <v>224137.25380999999</v>
      </c>
    </row>
    <row r="168" spans="1:8" x14ac:dyDescent="0.25">
      <c r="A168"/>
      <c r="B168" s="2">
        <v>71</v>
      </c>
      <c r="C168" s="5" t="s">
        <v>143</v>
      </c>
      <c r="D168" s="12">
        <v>4158</v>
      </c>
      <c r="E168" s="12">
        <v>3151966</v>
      </c>
      <c r="F168" s="12">
        <v>3156124</v>
      </c>
      <c r="G168" s="12">
        <v>1970946.9786700001</v>
      </c>
      <c r="H168" s="12">
        <v>1185177.0213299999</v>
      </c>
    </row>
    <row r="169" spans="1:8" x14ac:dyDescent="0.25">
      <c r="A169"/>
      <c r="B169" s="2">
        <v>72</v>
      </c>
      <c r="C169" s="5" t="s">
        <v>144</v>
      </c>
      <c r="D169" s="12">
        <v>2542</v>
      </c>
      <c r="E169" s="12">
        <v>816500</v>
      </c>
      <c r="F169" s="12">
        <v>819042</v>
      </c>
      <c r="G169" s="12">
        <v>298994.19478999998</v>
      </c>
      <c r="H169" s="12">
        <v>520047.80521000002</v>
      </c>
    </row>
    <row r="170" spans="1:8" x14ac:dyDescent="0.25">
      <c r="A170"/>
      <c r="B170" s="2">
        <v>75</v>
      </c>
      <c r="C170" s="5" t="s">
        <v>145</v>
      </c>
      <c r="D170" s="12">
        <v>0</v>
      </c>
      <c r="E170" s="12">
        <v>438288</v>
      </c>
      <c r="F170" s="12">
        <v>438288</v>
      </c>
      <c r="G170" s="12">
        <v>438288</v>
      </c>
      <c r="H170" s="12">
        <v>0</v>
      </c>
    </row>
    <row r="171" spans="1:8" x14ac:dyDescent="0.25">
      <c r="A171"/>
      <c r="B171" s="2">
        <v>76</v>
      </c>
      <c r="C171" s="5" t="s">
        <v>146</v>
      </c>
      <c r="D171" s="12">
        <v>0</v>
      </c>
      <c r="E171" s="12">
        <v>250000</v>
      </c>
      <c r="F171" s="12">
        <v>250000</v>
      </c>
      <c r="G171" s="12">
        <v>250000</v>
      </c>
      <c r="H171" s="12">
        <v>0</v>
      </c>
    </row>
    <row r="172" spans="1:8" x14ac:dyDescent="0.25">
      <c r="A172"/>
      <c r="B172" s="2">
        <v>95</v>
      </c>
      <c r="C172" s="5" t="s">
        <v>147</v>
      </c>
      <c r="D172" s="12">
        <v>0</v>
      </c>
      <c r="E172" s="12">
        <v>1239864</v>
      </c>
      <c r="F172" s="12">
        <v>1239864</v>
      </c>
      <c r="G172" s="12">
        <v>1239864</v>
      </c>
      <c r="H172" s="12">
        <v>0</v>
      </c>
    </row>
    <row r="173" spans="1:8" x14ac:dyDescent="0.25">
      <c r="A173"/>
      <c r="B173" s="2">
        <v>96</v>
      </c>
      <c r="C173" s="5" t="s">
        <v>148</v>
      </c>
      <c r="D173" s="12">
        <v>0</v>
      </c>
      <c r="E173" s="12">
        <v>750000</v>
      </c>
      <c r="F173" s="12">
        <v>750000</v>
      </c>
      <c r="G173" s="12">
        <v>750000</v>
      </c>
      <c r="H173" s="12">
        <v>0</v>
      </c>
    </row>
    <row r="174" spans="1:8" ht="15" customHeight="1" x14ac:dyDescent="0.25">
      <c r="A174"/>
      <c r="B174" s="13" t="s">
        <v>13</v>
      </c>
      <c r="C174" s="14" t="s">
        <v>149</v>
      </c>
      <c r="D174" s="15">
        <f>SUBTOTAL(9,D167:D173)</f>
        <v>6791</v>
      </c>
      <c r="E174" s="15">
        <f>SUBTOTAL(9,E167:E173)</f>
        <v>6948254</v>
      </c>
      <c r="F174" s="15">
        <f>SUBTOTAL(9,F167:F173)</f>
        <v>6955045</v>
      </c>
      <c r="G174" s="15">
        <f>SUBTOTAL(9,G167:G173)</f>
        <v>5025682.9196499996</v>
      </c>
      <c r="H174" s="15">
        <f>SUBTOTAL(9,H167:H173)</f>
        <v>1929362.0803499999</v>
      </c>
    </row>
    <row r="175" spans="1:8" ht="15" customHeight="1" x14ac:dyDescent="0.35">
      <c r="A175" s="10">
        <v>163</v>
      </c>
      <c r="B175" s="2"/>
      <c r="C175" s="5" t="s">
        <v>150</v>
      </c>
      <c r="D175" s="11"/>
      <c r="E175" s="1"/>
      <c r="G175" s="1"/>
      <c r="H175" s="1"/>
    </row>
    <row r="176" spans="1:8" x14ac:dyDescent="0.25">
      <c r="A176"/>
      <c r="B176" s="2">
        <v>70</v>
      </c>
      <c r="C176" s="5" t="s">
        <v>151</v>
      </c>
      <c r="D176" s="12">
        <v>817</v>
      </c>
      <c r="E176" s="12">
        <v>1794431</v>
      </c>
      <c r="F176" s="12">
        <v>1795248</v>
      </c>
      <c r="G176" s="12">
        <v>1223592.82571</v>
      </c>
      <c r="H176" s="12">
        <v>571655.17429</v>
      </c>
    </row>
    <row r="177" spans="1:8" x14ac:dyDescent="0.25">
      <c r="A177"/>
      <c r="B177" s="2">
        <v>71</v>
      </c>
      <c r="C177" s="5" t="s">
        <v>152</v>
      </c>
      <c r="D177" s="12">
        <v>0</v>
      </c>
      <c r="E177" s="12">
        <v>207867</v>
      </c>
      <c r="F177" s="12">
        <v>207867</v>
      </c>
      <c r="G177" s="12">
        <v>51813.763180000002</v>
      </c>
      <c r="H177" s="12">
        <v>156053.23681999999</v>
      </c>
    </row>
    <row r="178" spans="1:8" ht="15" customHeight="1" x14ac:dyDescent="0.25">
      <c r="A178"/>
      <c r="B178" s="13" t="s">
        <v>13</v>
      </c>
      <c r="C178" s="14" t="s">
        <v>153</v>
      </c>
      <c r="D178" s="15">
        <f>SUBTOTAL(9,D176:D177)</f>
        <v>817</v>
      </c>
      <c r="E178" s="15">
        <f>SUBTOTAL(9,E176:E177)</f>
        <v>2002298</v>
      </c>
      <c r="F178" s="15">
        <f>SUBTOTAL(9,F176:F177)</f>
        <v>2003115</v>
      </c>
      <c r="G178" s="15">
        <f>SUBTOTAL(9,G176:G177)</f>
        <v>1275406.58889</v>
      </c>
      <c r="H178" s="15">
        <f>SUBTOTAL(9,H176:H177)</f>
        <v>727708.41110999999</v>
      </c>
    </row>
    <row r="179" spans="1:8" ht="15" customHeight="1" x14ac:dyDescent="0.35">
      <c r="A179" s="10">
        <v>164</v>
      </c>
      <c r="B179" s="2"/>
      <c r="C179" s="5" t="s">
        <v>154</v>
      </c>
      <c r="D179" s="11"/>
      <c r="E179" s="1"/>
      <c r="G179" s="1"/>
      <c r="H179" s="1"/>
    </row>
    <row r="180" spans="1:8" x14ac:dyDescent="0.25">
      <c r="A180"/>
      <c r="B180" s="2">
        <v>70</v>
      </c>
      <c r="C180" s="5" t="s">
        <v>155</v>
      </c>
      <c r="D180" s="12">
        <v>128</v>
      </c>
      <c r="E180" s="12">
        <v>188919</v>
      </c>
      <c r="F180" s="12">
        <v>189047</v>
      </c>
      <c r="G180" s="12">
        <v>156543.83777000001</v>
      </c>
      <c r="H180" s="12">
        <v>32503.162230000002</v>
      </c>
    </row>
    <row r="181" spans="1:8" x14ac:dyDescent="0.25">
      <c r="A181"/>
      <c r="B181" s="2">
        <v>71</v>
      </c>
      <c r="C181" s="5" t="s">
        <v>156</v>
      </c>
      <c r="D181" s="12">
        <v>0</v>
      </c>
      <c r="E181" s="12">
        <v>100300</v>
      </c>
      <c r="F181" s="12">
        <v>100300</v>
      </c>
      <c r="G181" s="12">
        <v>100300</v>
      </c>
      <c r="H181" s="12">
        <v>0</v>
      </c>
    </row>
    <row r="182" spans="1:8" x14ac:dyDescent="0.25">
      <c r="A182"/>
      <c r="B182" s="2">
        <v>72</v>
      </c>
      <c r="C182" s="5" t="s">
        <v>157</v>
      </c>
      <c r="D182" s="12">
        <v>0</v>
      </c>
      <c r="E182" s="12">
        <v>589600</v>
      </c>
      <c r="F182" s="12">
        <v>589600</v>
      </c>
      <c r="G182" s="12">
        <v>589600</v>
      </c>
      <c r="H182" s="12">
        <v>0</v>
      </c>
    </row>
    <row r="183" spans="1:8" ht="15" customHeight="1" x14ac:dyDescent="0.25">
      <c r="A183"/>
      <c r="B183" s="13" t="s">
        <v>13</v>
      </c>
      <c r="C183" s="14" t="s">
        <v>158</v>
      </c>
      <c r="D183" s="15">
        <f>SUBTOTAL(9,D180:D182)</f>
        <v>128</v>
      </c>
      <c r="E183" s="15">
        <f>SUBTOTAL(9,E180:E182)</f>
        <v>878819</v>
      </c>
      <c r="F183" s="15">
        <f>SUBTOTAL(9,F180:F182)</f>
        <v>878947</v>
      </c>
      <c r="G183" s="15">
        <f>SUBTOTAL(9,G180:G182)</f>
        <v>846443.83776999998</v>
      </c>
      <c r="H183" s="15">
        <f>SUBTOTAL(9,H180:H182)</f>
        <v>32503.162230000002</v>
      </c>
    </row>
    <row r="184" spans="1:8" ht="15" customHeight="1" x14ac:dyDescent="0.35">
      <c r="A184" s="10">
        <v>170</v>
      </c>
      <c r="B184" s="2"/>
      <c r="C184" s="5" t="s">
        <v>159</v>
      </c>
      <c r="D184" s="11"/>
      <c r="E184" s="1"/>
      <c r="G184" s="1"/>
      <c r="H184" s="1"/>
    </row>
    <row r="185" spans="1:8" x14ac:dyDescent="0.25">
      <c r="A185"/>
      <c r="B185" s="2">
        <v>70</v>
      </c>
      <c r="C185" s="5" t="s">
        <v>160</v>
      </c>
      <c r="D185" s="12">
        <v>238</v>
      </c>
      <c r="E185" s="12">
        <v>2420665</v>
      </c>
      <c r="F185" s="12">
        <v>2420903</v>
      </c>
      <c r="G185" s="12">
        <v>1832325.1886499999</v>
      </c>
      <c r="H185" s="12">
        <v>588577.81134999997</v>
      </c>
    </row>
    <row r="186" spans="1:8" ht="15" customHeight="1" x14ac:dyDescent="0.25">
      <c r="A186"/>
      <c r="B186" s="13" t="s">
        <v>13</v>
      </c>
      <c r="C186" s="14" t="s">
        <v>161</v>
      </c>
      <c r="D186" s="15">
        <f>SUBTOTAL(9,D185:D185)</f>
        <v>238</v>
      </c>
      <c r="E186" s="15">
        <f>SUBTOTAL(9,E185:E185)</f>
        <v>2420665</v>
      </c>
      <c r="F186" s="15">
        <f>SUBTOTAL(9,F185:F185)</f>
        <v>2420903</v>
      </c>
      <c r="G186" s="15">
        <f>SUBTOTAL(9,G185:G185)</f>
        <v>1832325.1886499999</v>
      </c>
      <c r="H186" s="15">
        <f>SUBTOTAL(9,H185:H185)</f>
        <v>588577.81134999997</v>
      </c>
    </row>
    <row r="187" spans="1:8" ht="15" customHeight="1" x14ac:dyDescent="0.35">
      <c r="A187" s="10">
        <v>171</v>
      </c>
      <c r="B187" s="2"/>
      <c r="C187" s="5" t="s">
        <v>162</v>
      </c>
      <c r="D187" s="11"/>
      <c r="E187" s="1"/>
      <c r="G187" s="1"/>
      <c r="H187" s="1"/>
    </row>
    <row r="188" spans="1:8" x14ac:dyDescent="0.25">
      <c r="A188"/>
      <c r="B188" s="2">
        <v>70</v>
      </c>
      <c r="C188" s="5" t="s">
        <v>163</v>
      </c>
      <c r="D188" s="12">
        <v>0</v>
      </c>
      <c r="E188" s="12">
        <v>454400</v>
      </c>
      <c r="F188" s="12">
        <v>454400</v>
      </c>
      <c r="G188" s="12">
        <v>454400</v>
      </c>
      <c r="H188" s="12">
        <v>0</v>
      </c>
    </row>
    <row r="189" spans="1:8" x14ac:dyDescent="0.25">
      <c r="A189"/>
      <c r="B189" s="2">
        <v>71</v>
      </c>
      <c r="C189" s="5" t="s">
        <v>164</v>
      </c>
      <c r="D189" s="12">
        <v>0</v>
      </c>
      <c r="E189" s="12">
        <v>480600</v>
      </c>
      <c r="F189" s="12">
        <v>480600</v>
      </c>
      <c r="G189" s="12">
        <v>480600</v>
      </c>
      <c r="H189" s="12">
        <v>0</v>
      </c>
    </row>
    <row r="190" spans="1:8" x14ac:dyDescent="0.25">
      <c r="A190"/>
      <c r="B190" s="2">
        <v>73</v>
      </c>
      <c r="C190" s="5" t="s">
        <v>165</v>
      </c>
      <c r="D190" s="12">
        <v>1570</v>
      </c>
      <c r="E190" s="12">
        <v>999</v>
      </c>
      <c r="F190" s="12">
        <v>2569</v>
      </c>
      <c r="G190" s="12">
        <v>1.3403700000000001</v>
      </c>
      <c r="H190" s="12">
        <v>2567.6596300000001</v>
      </c>
    </row>
    <row r="191" spans="1:8" ht="15" customHeight="1" x14ac:dyDescent="0.25">
      <c r="A191"/>
      <c r="B191" s="13" t="s">
        <v>13</v>
      </c>
      <c r="C191" s="14" t="s">
        <v>166</v>
      </c>
      <c r="D191" s="15">
        <f>SUBTOTAL(9,D188:D190)</f>
        <v>1570</v>
      </c>
      <c r="E191" s="15">
        <f>SUBTOTAL(9,E188:E190)</f>
        <v>935999</v>
      </c>
      <c r="F191" s="15">
        <f>SUBTOTAL(9,F188:F190)</f>
        <v>937569</v>
      </c>
      <c r="G191" s="15">
        <f>SUBTOTAL(9,G188:G190)</f>
        <v>935001.34036999999</v>
      </c>
      <c r="H191" s="15">
        <f>SUBTOTAL(9,H188:H190)</f>
        <v>2567.6596300000001</v>
      </c>
    </row>
    <row r="192" spans="1:8" ht="15" customHeight="1" x14ac:dyDescent="0.35">
      <c r="A192" s="10">
        <v>172</v>
      </c>
      <c r="B192" s="2"/>
      <c r="C192" s="5" t="s">
        <v>167</v>
      </c>
      <c r="D192" s="11"/>
      <c r="E192" s="1"/>
      <c r="G192" s="1"/>
      <c r="H192" s="1"/>
    </row>
    <row r="193" spans="1:8" x14ac:dyDescent="0.25">
      <c r="A193"/>
      <c r="B193" s="2">
        <v>70</v>
      </c>
      <c r="C193" s="5" t="s">
        <v>168</v>
      </c>
      <c r="D193" s="12">
        <v>0</v>
      </c>
      <c r="E193" s="12">
        <v>1695418</v>
      </c>
      <c r="F193" s="12">
        <v>1695418</v>
      </c>
      <c r="G193" s="12">
        <v>1698888.25153</v>
      </c>
      <c r="H193" s="12">
        <v>-3470.25153</v>
      </c>
    </row>
    <row r="194" spans="1:8" x14ac:dyDescent="0.25">
      <c r="A194"/>
      <c r="B194" s="2">
        <v>71</v>
      </c>
      <c r="C194" s="5" t="s">
        <v>169</v>
      </c>
      <c r="D194" s="12">
        <v>0</v>
      </c>
      <c r="E194" s="12">
        <v>1005551</v>
      </c>
      <c r="F194" s="12">
        <v>1005551</v>
      </c>
      <c r="G194" s="12">
        <v>1005806.21575</v>
      </c>
      <c r="H194" s="12">
        <v>-255.21575000000001</v>
      </c>
    </row>
    <row r="195" spans="1:8" x14ac:dyDescent="0.25">
      <c r="A195"/>
      <c r="B195" s="2">
        <v>72</v>
      </c>
      <c r="C195" s="5" t="s">
        <v>170</v>
      </c>
      <c r="D195" s="12">
        <v>4</v>
      </c>
      <c r="E195" s="12">
        <v>43300</v>
      </c>
      <c r="F195" s="12">
        <v>43304</v>
      </c>
      <c r="G195" s="12">
        <v>0</v>
      </c>
      <c r="H195" s="12">
        <v>43304</v>
      </c>
    </row>
    <row r="196" spans="1:8" x14ac:dyDescent="0.25">
      <c r="A196"/>
      <c r="B196" s="2">
        <v>73</v>
      </c>
      <c r="C196" s="5" t="s">
        <v>171</v>
      </c>
      <c r="D196" s="12">
        <v>0</v>
      </c>
      <c r="E196" s="12">
        <v>413978</v>
      </c>
      <c r="F196" s="12">
        <v>413978</v>
      </c>
      <c r="G196" s="12">
        <v>413750.53899999999</v>
      </c>
      <c r="H196" s="12">
        <v>227.46100000000001</v>
      </c>
    </row>
    <row r="197" spans="1:8" ht="15" customHeight="1" x14ac:dyDescent="0.25">
      <c r="A197"/>
      <c r="B197" s="13" t="s">
        <v>13</v>
      </c>
      <c r="C197" s="14" t="s">
        <v>172</v>
      </c>
      <c r="D197" s="15">
        <f>SUBTOTAL(9,D193:D196)</f>
        <v>4</v>
      </c>
      <c r="E197" s="15">
        <f>SUBTOTAL(9,E193:E196)</f>
        <v>3158247</v>
      </c>
      <c r="F197" s="15">
        <f>SUBTOTAL(9,F193:F196)</f>
        <v>3158251</v>
      </c>
      <c r="G197" s="15">
        <f>SUBTOTAL(9,G193:G196)</f>
        <v>3118445.0062799999</v>
      </c>
      <c r="H197" s="15">
        <f>SUBTOTAL(9,H193:H196)</f>
        <v>39805.993720000006</v>
      </c>
    </row>
    <row r="198" spans="1:8" ht="15" customHeight="1" x14ac:dyDescent="0.35">
      <c r="A198" s="10">
        <v>179</v>
      </c>
      <c r="B198" s="2"/>
      <c r="C198" s="5" t="s">
        <v>173</v>
      </c>
      <c r="D198" s="11"/>
      <c r="E198" s="1"/>
      <c r="G198" s="1"/>
      <c r="H198" s="1"/>
    </row>
    <row r="199" spans="1:8" x14ac:dyDescent="0.25">
      <c r="A199"/>
      <c r="B199" s="2">
        <v>21</v>
      </c>
      <c r="C199" s="5" t="s">
        <v>26</v>
      </c>
      <c r="D199" s="12">
        <v>336</v>
      </c>
      <c r="E199" s="12">
        <v>4928824</v>
      </c>
      <c r="F199" s="12">
        <v>4929160</v>
      </c>
      <c r="G199" s="12">
        <v>0</v>
      </c>
      <c r="H199" s="12">
        <v>4929160</v>
      </c>
    </row>
    <row r="200" spans="1:8" ht="15" customHeight="1" x14ac:dyDescent="0.25">
      <c r="A200"/>
      <c r="B200" s="13" t="s">
        <v>13</v>
      </c>
      <c r="C200" s="14" t="s">
        <v>174</v>
      </c>
      <c r="D200" s="15">
        <f>SUBTOTAL(9,D199:D199)</f>
        <v>336</v>
      </c>
      <c r="E200" s="15">
        <f>SUBTOTAL(9,E199:E199)</f>
        <v>4928824</v>
      </c>
      <c r="F200" s="15">
        <f>SUBTOTAL(9,F199:F199)</f>
        <v>4929160</v>
      </c>
      <c r="G200" s="15">
        <f>SUBTOTAL(9,G199:G199)</f>
        <v>0</v>
      </c>
      <c r="H200" s="15">
        <f>SUBTOTAL(9,H199:H199)</f>
        <v>4929160</v>
      </c>
    </row>
    <row r="201" spans="1:8" ht="15" customHeight="1" x14ac:dyDescent="0.25">
      <c r="B201" s="16"/>
      <c r="C201" s="14" t="s">
        <v>175</v>
      </c>
      <c r="D201" s="17">
        <f>SUBTOTAL(9,D126:D200)</f>
        <v>522668</v>
      </c>
      <c r="E201" s="17">
        <f>SUBTOTAL(9,E126:E200)</f>
        <v>52863419</v>
      </c>
      <c r="F201" s="17">
        <f>SUBTOTAL(9,F126:F200)</f>
        <v>53386087</v>
      </c>
      <c r="G201" s="17">
        <f>SUBTOTAL(9,G126:G200)</f>
        <v>33495637.892689999</v>
      </c>
      <c r="H201" s="17">
        <f>SUBTOTAL(9,H126:H200)</f>
        <v>19890449.107309997</v>
      </c>
    </row>
    <row r="202" spans="1:8" ht="15" customHeight="1" x14ac:dyDescent="0.25">
      <c r="B202" s="16"/>
      <c r="C202" s="14" t="s">
        <v>176</v>
      </c>
      <c r="D202" s="17">
        <f>SUBTOTAL(9,D70:D201)</f>
        <v>1030431</v>
      </c>
      <c r="E202" s="17">
        <f>SUBTOTAL(9,E70:E201)</f>
        <v>65858744</v>
      </c>
      <c r="F202" s="17">
        <f>SUBTOTAL(9,F70:F201)</f>
        <v>66889175</v>
      </c>
      <c r="G202" s="17">
        <f>SUBTOTAL(9,G70:G201)</f>
        <v>45694095.420739993</v>
      </c>
      <c r="H202" s="17">
        <f>SUBTOTAL(9,H70:H201)</f>
        <v>21195079.579259999</v>
      </c>
    </row>
    <row r="203" spans="1:8" x14ac:dyDescent="0.25">
      <c r="B203" s="16"/>
      <c r="C203" s="18"/>
      <c r="D203" s="19"/>
      <c r="E203" s="19"/>
      <c r="F203" s="19"/>
      <c r="G203" s="19"/>
      <c r="H203" s="19"/>
    </row>
    <row r="204" spans="1:8" ht="15" customHeight="1" x14ac:dyDescent="0.3">
      <c r="A204" s="1"/>
      <c r="B204" s="2"/>
      <c r="C204" s="3" t="s">
        <v>177</v>
      </c>
      <c r="D204" s="1"/>
      <c r="E204" s="1"/>
      <c r="F204" s="1"/>
      <c r="G204" s="1"/>
      <c r="H204" s="1"/>
    </row>
    <row r="205" spans="1:8" ht="27" customHeight="1" x14ac:dyDescent="0.35">
      <c r="A205" s="1"/>
      <c r="B205" s="2"/>
      <c r="C205" s="9" t="s">
        <v>178</v>
      </c>
      <c r="D205" s="1"/>
      <c r="E205" s="1"/>
      <c r="F205" s="1"/>
      <c r="G205" s="1"/>
      <c r="H205" s="1"/>
    </row>
    <row r="206" spans="1:8" ht="15" customHeight="1" x14ac:dyDescent="0.35">
      <c r="A206" s="10">
        <v>200</v>
      </c>
      <c r="B206" s="2"/>
      <c r="C206" s="5" t="s">
        <v>179</v>
      </c>
      <c r="D206" s="11"/>
      <c r="E206" s="1"/>
      <c r="G206" s="1"/>
      <c r="H206" s="1"/>
    </row>
    <row r="207" spans="1:8" x14ac:dyDescent="0.25">
      <c r="A207"/>
      <c r="B207" s="2">
        <v>1</v>
      </c>
      <c r="C207" s="5" t="s">
        <v>21</v>
      </c>
      <c r="D207" s="12">
        <v>15539</v>
      </c>
      <c r="E207" s="12">
        <v>397204</v>
      </c>
      <c r="F207" s="12">
        <v>412743</v>
      </c>
      <c r="G207" s="12">
        <v>324444.79022999998</v>
      </c>
      <c r="H207" s="12">
        <v>88298.209770000001</v>
      </c>
    </row>
    <row r="208" spans="1:8" x14ac:dyDescent="0.25">
      <c r="A208"/>
      <c r="B208" s="2">
        <v>21</v>
      </c>
      <c r="C208" s="5" t="s">
        <v>26</v>
      </c>
      <c r="D208" s="12">
        <v>621</v>
      </c>
      <c r="E208" s="12">
        <v>12248</v>
      </c>
      <c r="F208" s="12">
        <v>12869</v>
      </c>
      <c r="G208" s="12">
        <v>9404.7136499999997</v>
      </c>
      <c r="H208" s="12">
        <v>3464.2863499999999</v>
      </c>
    </row>
    <row r="209" spans="1:8" x14ac:dyDescent="0.25">
      <c r="A209"/>
      <c r="B209" s="2">
        <v>45</v>
      </c>
      <c r="C209" s="5" t="s">
        <v>32</v>
      </c>
      <c r="D209" s="12">
        <v>904</v>
      </c>
      <c r="E209" s="12">
        <v>6844</v>
      </c>
      <c r="F209" s="12">
        <v>7748</v>
      </c>
      <c r="G209" s="12">
        <v>848.43544999999995</v>
      </c>
      <c r="H209" s="12">
        <v>6899.5645500000001</v>
      </c>
    </row>
    <row r="210" spans="1:8" ht="15" customHeight="1" x14ac:dyDescent="0.25">
      <c r="A210"/>
      <c r="B210" s="13" t="s">
        <v>13</v>
      </c>
      <c r="C210" s="14" t="s">
        <v>180</v>
      </c>
      <c r="D210" s="15">
        <f>SUBTOTAL(9,D207:D209)</f>
        <v>17064</v>
      </c>
      <c r="E210" s="15">
        <f>SUBTOTAL(9,E207:E209)</f>
        <v>416296</v>
      </c>
      <c r="F210" s="15">
        <f>SUBTOTAL(9,F207:F209)</f>
        <v>433360</v>
      </c>
      <c r="G210" s="15">
        <f>SUBTOTAL(9,G207:G209)</f>
        <v>334697.93932999996</v>
      </c>
      <c r="H210" s="15">
        <f>SUBTOTAL(9,H207:H209)</f>
        <v>98662.060669999992</v>
      </c>
    </row>
    <row r="211" spans="1:8" ht="15" customHeight="1" x14ac:dyDescent="0.35">
      <c r="A211" s="10">
        <v>201</v>
      </c>
      <c r="B211" s="2"/>
      <c r="C211" s="5" t="s">
        <v>181</v>
      </c>
      <c r="D211" s="11"/>
      <c r="E211" s="1"/>
      <c r="G211" s="1"/>
      <c r="H211" s="1"/>
    </row>
    <row r="212" spans="1:8" x14ac:dyDescent="0.25">
      <c r="A212"/>
      <c r="B212" s="2">
        <v>21</v>
      </c>
      <c r="C212" s="5" t="s">
        <v>26</v>
      </c>
      <c r="D212" s="12">
        <v>12197</v>
      </c>
      <c r="E212" s="12">
        <v>285543</v>
      </c>
      <c r="F212" s="12">
        <v>297740</v>
      </c>
      <c r="G212" s="12">
        <v>263366.58779999998</v>
      </c>
      <c r="H212" s="12">
        <v>34373.412199999999</v>
      </c>
    </row>
    <row r="213" spans="1:8" ht="15" customHeight="1" x14ac:dyDescent="0.25">
      <c r="A213"/>
      <c r="B213" s="13" t="s">
        <v>13</v>
      </c>
      <c r="C213" s="14" t="s">
        <v>182</v>
      </c>
      <c r="D213" s="15">
        <f>SUBTOTAL(9,D212:D212)</f>
        <v>12197</v>
      </c>
      <c r="E213" s="15">
        <f>SUBTOTAL(9,E212:E212)</f>
        <v>285543</v>
      </c>
      <c r="F213" s="15">
        <f>SUBTOTAL(9,F212:F212)</f>
        <v>297740</v>
      </c>
      <c r="G213" s="15">
        <f>SUBTOTAL(9,G212:G212)</f>
        <v>263366.58779999998</v>
      </c>
      <c r="H213" s="15">
        <f>SUBTOTAL(9,H212:H212)</f>
        <v>34373.412199999999</v>
      </c>
    </row>
    <row r="214" spans="1:8" ht="15" customHeight="1" x14ac:dyDescent="0.25">
      <c r="B214" s="16"/>
      <c r="C214" s="14" t="s">
        <v>183</v>
      </c>
      <c r="D214" s="17">
        <f>SUBTOTAL(9,D206:D213)</f>
        <v>29261</v>
      </c>
      <c r="E214" s="17">
        <f>SUBTOTAL(9,E206:E213)</f>
        <v>701839</v>
      </c>
      <c r="F214" s="17">
        <f>SUBTOTAL(9,F206:F213)</f>
        <v>731100</v>
      </c>
      <c r="G214" s="17">
        <f>SUBTOTAL(9,G206:G213)</f>
        <v>598064.52712999994</v>
      </c>
      <c r="H214" s="17">
        <f>SUBTOTAL(9,H206:H213)</f>
        <v>133035.47287</v>
      </c>
    </row>
    <row r="215" spans="1:8" ht="27" customHeight="1" x14ac:dyDescent="0.35">
      <c r="A215" s="1"/>
      <c r="B215" s="2"/>
      <c r="C215" s="9" t="s">
        <v>184</v>
      </c>
      <c r="D215" s="1"/>
      <c r="E215" s="1"/>
      <c r="F215" s="1"/>
      <c r="G215" s="1"/>
      <c r="H215" s="1"/>
    </row>
    <row r="216" spans="1:8" ht="15" customHeight="1" x14ac:dyDescent="0.35">
      <c r="A216" s="10">
        <v>220</v>
      </c>
      <c r="B216" s="2"/>
      <c r="C216" s="5" t="s">
        <v>185</v>
      </c>
      <c r="D216" s="11"/>
      <c r="E216" s="1"/>
      <c r="G216" s="1"/>
      <c r="H216" s="1"/>
    </row>
    <row r="217" spans="1:8" x14ac:dyDescent="0.25">
      <c r="A217"/>
      <c r="B217" s="2">
        <v>1</v>
      </c>
      <c r="C217" s="5" t="s">
        <v>21</v>
      </c>
      <c r="D217" s="12">
        <v>9993</v>
      </c>
      <c r="E217" s="12">
        <v>401351</v>
      </c>
      <c r="F217" s="12">
        <v>411344</v>
      </c>
      <c r="G217" s="12">
        <v>315121.41120999999</v>
      </c>
      <c r="H217" s="12">
        <v>96222.588789999994</v>
      </c>
    </row>
    <row r="218" spans="1:8" x14ac:dyDescent="0.25">
      <c r="A218"/>
      <c r="B218" s="2">
        <v>21</v>
      </c>
      <c r="C218" s="5" t="s">
        <v>186</v>
      </c>
      <c r="D218" s="12">
        <v>6947</v>
      </c>
      <c r="E218" s="12">
        <v>210352</v>
      </c>
      <c r="F218" s="12">
        <v>217299</v>
      </c>
      <c r="G218" s="12">
        <v>158537.95910000001</v>
      </c>
      <c r="H218" s="12">
        <v>58761.0409</v>
      </c>
    </row>
    <row r="219" spans="1:8" x14ac:dyDescent="0.25">
      <c r="A219"/>
      <c r="B219" s="2">
        <v>70</v>
      </c>
      <c r="C219" s="5" t="s">
        <v>187</v>
      </c>
      <c r="D219" s="12">
        <v>3565</v>
      </c>
      <c r="E219" s="12">
        <v>78460</v>
      </c>
      <c r="F219" s="12">
        <v>82025</v>
      </c>
      <c r="G219" s="12">
        <v>73117.198999999993</v>
      </c>
      <c r="H219" s="12">
        <v>8907.8009999999995</v>
      </c>
    </row>
    <row r="220" spans="1:8" ht="15" customHeight="1" x14ac:dyDescent="0.25">
      <c r="A220"/>
      <c r="B220" s="13" t="s">
        <v>13</v>
      </c>
      <c r="C220" s="14" t="s">
        <v>188</v>
      </c>
      <c r="D220" s="15">
        <f>SUBTOTAL(9,D217:D219)</f>
        <v>20505</v>
      </c>
      <c r="E220" s="15">
        <f>SUBTOTAL(9,E217:E219)</f>
        <v>690163</v>
      </c>
      <c r="F220" s="15">
        <f>SUBTOTAL(9,F217:F219)</f>
        <v>710668</v>
      </c>
      <c r="G220" s="15">
        <f>SUBTOTAL(9,G217:G219)</f>
        <v>546776.56931000005</v>
      </c>
      <c r="H220" s="15">
        <f>SUBTOTAL(9,H217:H219)</f>
        <v>163891.43069000001</v>
      </c>
    </row>
    <row r="221" spans="1:8" ht="15" customHeight="1" x14ac:dyDescent="0.35">
      <c r="A221" s="10">
        <v>221</v>
      </c>
      <c r="B221" s="2"/>
      <c r="C221" s="5" t="s">
        <v>189</v>
      </c>
      <c r="D221" s="11"/>
      <c r="E221" s="1"/>
      <c r="G221" s="1"/>
      <c r="H221" s="1"/>
    </row>
    <row r="222" spans="1:8" x14ac:dyDescent="0.25">
      <c r="A222"/>
      <c r="B222" s="2">
        <v>1</v>
      </c>
      <c r="C222" s="5" t="s">
        <v>21</v>
      </c>
      <c r="D222" s="12">
        <v>807</v>
      </c>
      <c r="E222" s="12">
        <v>16739</v>
      </c>
      <c r="F222" s="12">
        <v>17546</v>
      </c>
      <c r="G222" s="12">
        <v>13680.29025</v>
      </c>
      <c r="H222" s="12">
        <v>3865.70975</v>
      </c>
    </row>
    <row r="223" spans="1:8" ht="15" customHeight="1" x14ac:dyDescent="0.25">
      <c r="A223"/>
      <c r="B223" s="13" t="s">
        <v>13</v>
      </c>
      <c r="C223" s="14" t="s">
        <v>190</v>
      </c>
      <c r="D223" s="15">
        <f>SUBTOTAL(9,D222:D222)</f>
        <v>807</v>
      </c>
      <c r="E223" s="15">
        <f>SUBTOTAL(9,E222:E222)</f>
        <v>16739</v>
      </c>
      <c r="F223" s="15">
        <f>SUBTOTAL(9,F222:F222)</f>
        <v>17546</v>
      </c>
      <c r="G223" s="15">
        <f>SUBTOTAL(9,G222:G222)</f>
        <v>13680.29025</v>
      </c>
      <c r="H223" s="15">
        <f>SUBTOTAL(9,H222:H222)</f>
        <v>3865.70975</v>
      </c>
    </row>
    <row r="224" spans="1:8" ht="15" customHeight="1" x14ac:dyDescent="0.35">
      <c r="A224" s="10">
        <v>222</v>
      </c>
      <c r="B224" s="2"/>
      <c r="C224" s="5" t="s">
        <v>191</v>
      </c>
      <c r="D224" s="11"/>
      <c r="E224" s="1"/>
      <c r="G224" s="1"/>
      <c r="H224" s="1"/>
    </row>
    <row r="225" spans="1:8" x14ac:dyDescent="0.25">
      <c r="A225"/>
      <c r="B225" s="2">
        <v>1</v>
      </c>
      <c r="C225" s="5" t="s">
        <v>21</v>
      </c>
      <c r="D225" s="12">
        <v>0</v>
      </c>
      <c r="E225" s="12">
        <v>132376</v>
      </c>
      <c r="F225" s="12">
        <v>132376</v>
      </c>
      <c r="G225" s="12">
        <v>118762.24851999999</v>
      </c>
      <c r="H225" s="12">
        <v>13613.751480000001</v>
      </c>
    </row>
    <row r="226" spans="1:8" x14ac:dyDescent="0.25">
      <c r="A226"/>
      <c r="B226" s="2">
        <v>45</v>
      </c>
      <c r="C226" s="5" t="s">
        <v>32</v>
      </c>
      <c r="D226" s="12">
        <v>522</v>
      </c>
      <c r="E226" s="12">
        <v>1816</v>
      </c>
      <c r="F226" s="12">
        <v>2338</v>
      </c>
      <c r="G226" s="12">
        <v>1740.0510400000001</v>
      </c>
      <c r="H226" s="12">
        <v>597.94896000000006</v>
      </c>
    </row>
    <row r="227" spans="1:8" ht="15" customHeight="1" x14ac:dyDescent="0.25">
      <c r="A227"/>
      <c r="B227" s="13" t="s">
        <v>13</v>
      </c>
      <c r="C227" s="14" t="s">
        <v>192</v>
      </c>
      <c r="D227" s="15">
        <f>SUBTOTAL(9,D225:D226)</f>
        <v>522</v>
      </c>
      <c r="E227" s="15">
        <f>SUBTOTAL(9,E225:E226)</f>
        <v>134192</v>
      </c>
      <c r="F227" s="15">
        <f>SUBTOTAL(9,F225:F226)</f>
        <v>134714</v>
      </c>
      <c r="G227" s="15">
        <f>SUBTOTAL(9,G225:G226)</f>
        <v>120502.29956</v>
      </c>
      <c r="H227" s="15">
        <f>SUBTOTAL(9,H225:H226)</f>
        <v>14211.700440000001</v>
      </c>
    </row>
    <row r="228" spans="1:8" ht="15" customHeight="1" x14ac:dyDescent="0.35">
      <c r="A228" s="10">
        <v>223</v>
      </c>
      <c r="B228" s="2"/>
      <c r="C228" s="5" t="s">
        <v>193</v>
      </c>
      <c r="D228" s="11"/>
      <c r="E228" s="1"/>
      <c r="G228" s="1"/>
      <c r="H228" s="1"/>
    </row>
    <row r="229" spans="1:8" x14ac:dyDescent="0.25">
      <c r="A229"/>
      <c r="B229" s="2">
        <v>1</v>
      </c>
      <c r="C229" s="5" t="s">
        <v>21</v>
      </c>
      <c r="D229" s="12">
        <v>418</v>
      </c>
      <c r="E229" s="12">
        <v>28132</v>
      </c>
      <c r="F229" s="12">
        <v>28550</v>
      </c>
      <c r="G229" s="12">
        <v>22423.289499999999</v>
      </c>
      <c r="H229" s="12">
        <v>6126.7105000000001</v>
      </c>
    </row>
    <row r="230" spans="1:8" x14ac:dyDescent="0.25">
      <c r="A230"/>
      <c r="B230" s="2">
        <v>45</v>
      </c>
      <c r="C230" s="5" t="s">
        <v>32</v>
      </c>
      <c r="D230" s="12">
        <v>476</v>
      </c>
      <c r="E230" s="12">
        <v>364</v>
      </c>
      <c r="F230" s="12">
        <v>840</v>
      </c>
      <c r="G230" s="12">
        <v>410.79147999999998</v>
      </c>
      <c r="H230" s="12">
        <v>429.20852000000002</v>
      </c>
    </row>
    <row r="231" spans="1:8" ht="15" customHeight="1" x14ac:dyDescent="0.25">
      <c r="A231"/>
      <c r="B231" s="13" t="s">
        <v>13</v>
      </c>
      <c r="C231" s="14" t="s">
        <v>194</v>
      </c>
      <c r="D231" s="15">
        <f>SUBTOTAL(9,D229:D230)</f>
        <v>894</v>
      </c>
      <c r="E231" s="15">
        <f>SUBTOTAL(9,E229:E230)</f>
        <v>28496</v>
      </c>
      <c r="F231" s="15">
        <f>SUBTOTAL(9,F229:F230)</f>
        <v>29390</v>
      </c>
      <c r="G231" s="15">
        <f>SUBTOTAL(9,G229:G230)</f>
        <v>22834.080979999999</v>
      </c>
      <c r="H231" s="15">
        <f>SUBTOTAL(9,H229:H230)</f>
        <v>6555.9190200000003</v>
      </c>
    </row>
    <row r="232" spans="1:8" ht="15" customHeight="1" x14ac:dyDescent="0.35">
      <c r="A232" s="10">
        <v>224</v>
      </c>
      <c r="B232" s="2"/>
      <c r="C232" s="5" t="s">
        <v>195</v>
      </c>
      <c r="D232" s="11"/>
      <c r="E232" s="1"/>
      <c r="G232" s="1"/>
      <c r="H232" s="1"/>
    </row>
    <row r="233" spans="1:8" x14ac:dyDescent="0.25">
      <c r="A233"/>
      <c r="B233" s="2">
        <v>70</v>
      </c>
      <c r="C233" s="5" t="s">
        <v>196</v>
      </c>
      <c r="D233" s="12">
        <v>0</v>
      </c>
      <c r="E233" s="12">
        <v>116786</v>
      </c>
      <c r="F233" s="12">
        <v>116786</v>
      </c>
      <c r="G233" s="12">
        <v>116786</v>
      </c>
      <c r="H233" s="12">
        <v>0</v>
      </c>
    </row>
    <row r="234" spans="1:8" x14ac:dyDescent="0.25">
      <c r="A234"/>
      <c r="B234" s="2">
        <v>71</v>
      </c>
      <c r="C234" s="5" t="s">
        <v>197</v>
      </c>
      <c r="D234" s="12">
        <v>0</v>
      </c>
      <c r="E234" s="12">
        <v>12260</v>
      </c>
      <c r="F234" s="12">
        <v>12260</v>
      </c>
      <c r="G234" s="12">
        <v>12260</v>
      </c>
      <c r="H234" s="12">
        <v>0</v>
      </c>
    </row>
    <row r="235" spans="1:8" ht="15" customHeight="1" x14ac:dyDescent="0.25">
      <c r="A235"/>
      <c r="B235" s="13" t="s">
        <v>13</v>
      </c>
      <c r="C235" s="14" t="s">
        <v>198</v>
      </c>
      <c r="D235" s="15">
        <f>SUBTOTAL(9,D233:D234)</f>
        <v>0</v>
      </c>
      <c r="E235" s="15">
        <f>SUBTOTAL(9,E233:E234)</f>
        <v>129046</v>
      </c>
      <c r="F235" s="15">
        <f>SUBTOTAL(9,F233:F234)</f>
        <v>129046</v>
      </c>
      <c r="G235" s="15">
        <f>SUBTOTAL(9,G233:G234)</f>
        <v>129046</v>
      </c>
      <c r="H235" s="15">
        <f>SUBTOTAL(9,H233:H234)</f>
        <v>0</v>
      </c>
    </row>
    <row r="236" spans="1:8" ht="15" customHeight="1" x14ac:dyDescent="0.35">
      <c r="A236" s="10">
        <v>225</v>
      </c>
      <c r="B236" s="2"/>
      <c r="C236" s="5" t="s">
        <v>199</v>
      </c>
      <c r="D236" s="11"/>
      <c r="E236" s="1"/>
      <c r="G236" s="1"/>
      <c r="H236" s="1"/>
    </row>
    <row r="237" spans="1:8" x14ac:dyDescent="0.25">
      <c r="A237"/>
      <c r="B237" s="2">
        <v>1</v>
      </c>
      <c r="C237" s="5" t="s">
        <v>21</v>
      </c>
      <c r="D237" s="12">
        <v>666</v>
      </c>
      <c r="E237" s="12">
        <v>23423</v>
      </c>
      <c r="F237" s="12">
        <v>24089</v>
      </c>
      <c r="G237" s="12">
        <v>24135.978490000001</v>
      </c>
      <c r="H237" s="12">
        <v>-46.978490000000001</v>
      </c>
    </row>
    <row r="238" spans="1:8" x14ac:dyDescent="0.25">
      <c r="A238"/>
      <c r="B238" s="2">
        <v>21</v>
      </c>
      <c r="C238" s="5" t="s">
        <v>26</v>
      </c>
      <c r="D238" s="12">
        <v>1238</v>
      </c>
      <c r="E238" s="12">
        <v>120283</v>
      </c>
      <c r="F238" s="12">
        <v>121521</v>
      </c>
      <c r="G238" s="12">
        <v>117488.89834</v>
      </c>
      <c r="H238" s="12">
        <v>4032.1016599999998</v>
      </c>
    </row>
    <row r="239" spans="1:8" x14ac:dyDescent="0.25">
      <c r="A239"/>
      <c r="B239" s="2">
        <v>60</v>
      </c>
      <c r="C239" s="5" t="s">
        <v>200</v>
      </c>
      <c r="D239" s="12">
        <v>0</v>
      </c>
      <c r="E239" s="12">
        <v>256155</v>
      </c>
      <c r="F239" s="12">
        <v>256155</v>
      </c>
      <c r="G239" s="12">
        <v>144404.56299999999</v>
      </c>
      <c r="H239" s="12">
        <v>111750.43700000001</v>
      </c>
    </row>
    <row r="240" spans="1:8" x14ac:dyDescent="0.25">
      <c r="A240"/>
      <c r="B240" s="2">
        <v>63</v>
      </c>
      <c r="C240" s="5" t="s">
        <v>201</v>
      </c>
      <c r="D240" s="12">
        <v>3264</v>
      </c>
      <c r="E240" s="12">
        <v>117761</v>
      </c>
      <c r="F240" s="12">
        <v>121025</v>
      </c>
      <c r="G240" s="12">
        <v>72043.415999999997</v>
      </c>
      <c r="H240" s="12">
        <v>48981.584000000003</v>
      </c>
    </row>
    <row r="241" spans="1:8" x14ac:dyDescent="0.25">
      <c r="A241"/>
      <c r="B241" s="2">
        <v>64</v>
      </c>
      <c r="C241" s="5" t="s">
        <v>202</v>
      </c>
      <c r="D241" s="12">
        <v>0</v>
      </c>
      <c r="E241" s="12">
        <v>273881</v>
      </c>
      <c r="F241" s="12">
        <v>273881</v>
      </c>
      <c r="G241" s="12">
        <v>209777.269</v>
      </c>
      <c r="H241" s="12">
        <v>64103.731</v>
      </c>
    </row>
    <row r="242" spans="1:8" x14ac:dyDescent="0.25">
      <c r="A242"/>
      <c r="B242" s="2">
        <v>65</v>
      </c>
      <c r="C242" s="5" t="s">
        <v>203</v>
      </c>
      <c r="D242" s="12">
        <v>0</v>
      </c>
      <c r="E242" s="12">
        <v>331258</v>
      </c>
      <c r="F242" s="12">
        <v>331258</v>
      </c>
      <c r="G242" s="12">
        <v>0</v>
      </c>
      <c r="H242" s="12">
        <v>331258</v>
      </c>
    </row>
    <row r="243" spans="1:8" x14ac:dyDescent="0.25">
      <c r="A243"/>
      <c r="B243" s="2">
        <v>66</v>
      </c>
      <c r="C243" s="5" t="s">
        <v>204</v>
      </c>
      <c r="D243" s="12">
        <v>0</v>
      </c>
      <c r="E243" s="12">
        <v>16257</v>
      </c>
      <c r="F243" s="12">
        <v>16257</v>
      </c>
      <c r="G243" s="12">
        <v>16160.698</v>
      </c>
      <c r="H243" s="12">
        <v>96.302000000000007</v>
      </c>
    </row>
    <row r="244" spans="1:8" x14ac:dyDescent="0.25">
      <c r="A244"/>
      <c r="B244" s="2">
        <v>67</v>
      </c>
      <c r="C244" s="5" t="s">
        <v>205</v>
      </c>
      <c r="D244" s="12">
        <v>0</v>
      </c>
      <c r="E244" s="12">
        <v>9801</v>
      </c>
      <c r="F244" s="12">
        <v>9801</v>
      </c>
      <c r="G244" s="12">
        <v>6740.0020000000004</v>
      </c>
      <c r="H244" s="12">
        <v>3060.998</v>
      </c>
    </row>
    <row r="245" spans="1:8" x14ac:dyDescent="0.25">
      <c r="A245"/>
      <c r="B245" s="2">
        <v>68</v>
      </c>
      <c r="C245" s="5" t="s">
        <v>206</v>
      </c>
      <c r="D245" s="12">
        <v>0</v>
      </c>
      <c r="E245" s="12">
        <v>326331</v>
      </c>
      <c r="F245" s="12">
        <v>326331</v>
      </c>
      <c r="G245" s="12">
        <v>323344</v>
      </c>
      <c r="H245" s="12">
        <v>2987</v>
      </c>
    </row>
    <row r="246" spans="1:8" x14ac:dyDescent="0.25">
      <c r="A246"/>
      <c r="B246" s="2">
        <v>69</v>
      </c>
      <c r="C246" s="5" t="s">
        <v>207</v>
      </c>
      <c r="D246" s="12">
        <v>0</v>
      </c>
      <c r="E246" s="12">
        <v>992089</v>
      </c>
      <c r="F246" s="12">
        <v>992089</v>
      </c>
      <c r="G246" s="12">
        <v>980155</v>
      </c>
      <c r="H246" s="12">
        <v>11934</v>
      </c>
    </row>
    <row r="247" spans="1:8" x14ac:dyDescent="0.25">
      <c r="A247"/>
      <c r="B247" s="2">
        <v>74</v>
      </c>
      <c r="C247" s="5" t="s">
        <v>208</v>
      </c>
      <c r="D247" s="12">
        <v>0</v>
      </c>
      <c r="E247" s="12">
        <v>7262</v>
      </c>
      <c r="F247" s="12">
        <v>7262</v>
      </c>
      <c r="G247" s="12">
        <v>4667.8130000000001</v>
      </c>
      <c r="H247" s="12">
        <v>2594.1869999999999</v>
      </c>
    </row>
    <row r="248" spans="1:8" x14ac:dyDescent="0.25">
      <c r="A248"/>
      <c r="B248" s="2">
        <v>75</v>
      </c>
      <c r="C248" s="5" t="s">
        <v>209</v>
      </c>
      <c r="D248" s="12">
        <v>0</v>
      </c>
      <c r="E248" s="12">
        <v>103984</v>
      </c>
      <c r="F248" s="12">
        <v>103984</v>
      </c>
      <c r="G248" s="12">
        <v>103983.99800000001</v>
      </c>
      <c r="H248" s="12">
        <v>2E-3</v>
      </c>
    </row>
    <row r="249" spans="1:8" ht="15" customHeight="1" x14ac:dyDescent="0.25">
      <c r="A249"/>
      <c r="B249" s="13" t="s">
        <v>13</v>
      </c>
      <c r="C249" s="14" t="s">
        <v>210</v>
      </c>
      <c r="D249" s="15">
        <f>SUBTOTAL(9,D237:D248)</f>
        <v>5168</v>
      </c>
      <c r="E249" s="15">
        <f>SUBTOTAL(9,E237:E248)</f>
        <v>2578485</v>
      </c>
      <c r="F249" s="15">
        <f>SUBTOTAL(9,F237:F248)</f>
        <v>2583653</v>
      </c>
      <c r="G249" s="15">
        <f>SUBTOTAL(9,G237:G248)</f>
        <v>2002901.6358299998</v>
      </c>
      <c r="H249" s="15">
        <f>SUBTOTAL(9,H237:H248)</f>
        <v>580751.36417000007</v>
      </c>
    </row>
    <row r="250" spans="1:8" ht="15" customHeight="1" x14ac:dyDescent="0.35">
      <c r="A250" s="10">
        <v>226</v>
      </c>
      <c r="B250" s="2"/>
      <c r="C250" s="5" t="s">
        <v>211</v>
      </c>
      <c r="D250" s="11"/>
      <c r="E250" s="1"/>
      <c r="G250" s="1"/>
      <c r="H250" s="1"/>
    </row>
    <row r="251" spans="1:8" x14ac:dyDescent="0.25">
      <c r="A251"/>
      <c r="B251" s="2">
        <v>21</v>
      </c>
      <c r="C251" s="5" t="s">
        <v>31</v>
      </c>
      <c r="D251" s="12">
        <v>77230</v>
      </c>
      <c r="E251" s="12">
        <v>1289420</v>
      </c>
      <c r="F251" s="12">
        <v>1366650</v>
      </c>
      <c r="G251" s="12">
        <v>1035976.90714</v>
      </c>
      <c r="H251" s="12">
        <v>330673.09285999998</v>
      </c>
    </row>
    <row r="252" spans="1:8" x14ac:dyDescent="0.25">
      <c r="A252"/>
      <c r="B252" s="2">
        <v>22</v>
      </c>
      <c r="C252" s="5" t="s">
        <v>212</v>
      </c>
      <c r="D252" s="12">
        <v>3350</v>
      </c>
      <c r="E252" s="12">
        <v>1602669</v>
      </c>
      <c r="F252" s="12">
        <v>1606019</v>
      </c>
      <c r="G252" s="12">
        <v>661924.80062999995</v>
      </c>
      <c r="H252" s="12">
        <v>944094.19937000005</v>
      </c>
    </row>
    <row r="253" spans="1:8" x14ac:dyDescent="0.25">
      <c r="A253"/>
      <c r="B253" s="2">
        <v>45</v>
      </c>
      <c r="C253" s="5" t="s">
        <v>32</v>
      </c>
      <c r="D253" s="12">
        <v>11151</v>
      </c>
      <c r="E253" s="12">
        <v>22755</v>
      </c>
      <c r="F253" s="12">
        <v>33906</v>
      </c>
      <c r="G253" s="12">
        <v>31999.65754</v>
      </c>
      <c r="H253" s="12">
        <v>1906.3424600000001</v>
      </c>
    </row>
    <row r="254" spans="1:8" x14ac:dyDescent="0.25">
      <c r="A254"/>
      <c r="B254" s="2">
        <v>61</v>
      </c>
      <c r="C254" s="5" t="s">
        <v>213</v>
      </c>
      <c r="D254" s="12">
        <v>0</v>
      </c>
      <c r="E254" s="12">
        <v>65036</v>
      </c>
      <c r="F254" s="12">
        <v>65036</v>
      </c>
      <c r="G254" s="12">
        <v>64567.637999999999</v>
      </c>
      <c r="H254" s="12">
        <v>468.36200000000002</v>
      </c>
    </row>
    <row r="255" spans="1:8" x14ac:dyDescent="0.25">
      <c r="A255"/>
      <c r="B255" s="2">
        <v>71</v>
      </c>
      <c r="C255" s="5" t="s">
        <v>214</v>
      </c>
      <c r="D255" s="12">
        <v>0</v>
      </c>
      <c r="E255" s="12">
        <v>96366</v>
      </c>
      <c r="F255" s="12">
        <v>96366</v>
      </c>
      <c r="G255" s="12">
        <v>47175</v>
      </c>
      <c r="H255" s="12">
        <v>49191</v>
      </c>
    </row>
    <row r="256" spans="1:8" ht="15" customHeight="1" x14ac:dyDescent="0.25">
      <c r="A256"/>
      <c r="B256" s="13" t="s">
        <v>13</v>
      </c>
      <c r="C256" s="14" t="s">
        <v>215</v>
      </c>
      <c r="D256" s="15">
        <f>SUBTOTAL(9,D251:D255)</f>
        <v>91731</v>
      </c>
      <c r="E256" s="15">
        <f>SUBTOTAL(9,E251:E255)</f>
        <v>3076246</v>
      </c>
      <c r="F256" s="15">
        <f>SUBTOTAL(9,F251:F255)</f>
        <v>3167977</v>
      </c>
      <c r="G256" s="15">
        <f>SUBTOTAL(9,G251:G255)</f>
        <v>1841644.0033100001</v>
      </c>
      <c r="H256" s="15">
        <f>SUBTOTAL(9,H251:H255)</f>
        <v>1326332.9966899999</v>
      </c>
    </row>
    <row r="257" spans="1:8" ht="15" customHeight="1" x14ac:dyDescent="0.35">
      <c r="A257" s="10">
        <v>227</v>
      </c>
      <c r="B257" s="2"/>
      <c r="C257" s="5" t="s">
        <v>216</v>
      </c>
      <c r="D257" s="11"/>
      <c r="E257" s="1"/>
      <c r="G257" s="1"/>
      <c r="H257" s="1"/>
    </row>
    <row r="258" spans="1:8" x14ac:dyDescent="0.25">
      <c r="A258"/>
      <c r="B258" s="2">
        <v>63</v>
      </c>
      <c r="C258" s="5" t="s">
        <v>217</v>
      </c>
      <c r="D258" s="12">
        <v>0</v>
      </c>
      <c r="E258" s="12">
        <v>42784</v>
      </c>
      <c r="F258" s="12">
        <v>42784</v>
      </c>
      <c r="G258" s="12">
        <v>41207.964</v>
      </c>
      <c r="H258" s="12">
        <v>1576.0360000000001</v>
      </c>
    </row>
    <row r="259" spans="1:8" x14ac:dyDescent="0.25">
      <c r="A259"/>
      <c r="B259" s="2">
        <v>78</v>
      </c>
      <c r="C259" s="5" t="s">
        <v>218</v>
      </c>
      <c r="D259" s="12">
        <v>0</v>
      </c>
      <c r="E259" s="12">
        <v>186924</v>
      </c>
      <c r="F259" s="12">
        <v>186924</v>
      </c>
      <c r="G259" s="12">
        <v>179159.5</v>
      </c>
      <c r="H259" s="12">
        <v>7764.5</v>
      </c>
    </row>
    <row r="260" spans="1:8" ht="15" customHeight="1" x14ac:dyDescent="0.25">
      <c r="A260"/>
      <c r="B260" s="13" t="s">
        <v>13</v>
      </c>
      <c r="C260" s="14" t="s">
        <v>219</v>
      </c>
      <c r="D260" s="15">
        <f>SUBTOTAL(9,D258:D259)</f>
        <v>0</v>
      </c>
      <c r="E260" s="15">
        <f>SUBTOTAL(9,E258:E259)</f>
        <v>229708</v>
      </c>
      <c r="F260" s="15">
        <f>SUBTOTAL(9,F258:F259)</f>
        <v>229708</v>
      </c>
      <c r="G260" s="15">
        <f>SUBTOTAL(9,G258:G259)</f>
        <v>220367.46400000001</v>
      </c>
      <c r="H260" s="15">
        <f>SUBTOTAL(9,H258:H259)</f>
        <v>9340.5360000000001</v>
      </c>
    </row>
    <row r="261" spans="1:8" ht="15" customHeight="1" x14ac:dyDescent="0.35">
      <c r="A261" s="10">
        <v>228</v>
      </c>
      <c r="B261" s="2"/>
      <c r="C261" s="5" t="s">
        <v>220</v>
      </c>
      <c r="D261" s="11"/>
      <c r="E261" s="1"/>
      <c r="G261" s="1"/>
      <c r="H261" s="1"/>
    </row>
    <row r="262" spans="1:8" x14ac:dyDescent="0.25">
      <c r="A262"/>
      <c r="B262" s="2">
        <v>70</v>
      </c>
      <c r="C262" s="5" t="s">
        <v>221</v>
      </c>
      <c r="D262" s="12">
        <v>0</v>
      </c>
      <c r="E262" s="12">
        <v>3590135</v>
      </c>
      <c r="F262" s="12">
        <v>3590135</v>
      </c>
      <c r="G262" s="12">
        <v>3135298.196</v>
      </c>
      <c r="H262" s="12">
        <v>454836.804</v>
      </c>
    </row>
    <row r="263" spans="1:8" x14ac:dyDescent="0.25">
      <c r="A263"/>
      <c r="B263" s="2">
        <v>71</v>
      </c>
      <c r="C263" s="5" t="s">
        <v>222</v>
      </c>
      <c r="D263" s="12">
        <v>0</v>
      </c>
      <c r="E263" s="12">
        <v>1966368</v>
      </c>
      <c r="F263" s="12">
        <v>1966368</v>
      </c>
      <c r="G263" s="12">
        <v>1630145.5859999999</v>
      </c>
      <c r="H263" s="12">
        <v>336222.41399999999</v>
      </c>
    </row>
    <row r="264" spans="1:8" x14ac:dyDescent="0.25">
      <c r="A264"/>
      <c r="B264" s="2">
        <v>72</v>
      </c>
      <c r="C264" s="5" t="s">
        <v>223</v>
      </c>
      <c r="D264" s="12">
        <v>0</v>
      </c>
      <c r="E264" s="12">
        <v>147055</v>
      </c>
      <c r="F264" s="12">
        <v>147055</v>
      </c>
      <c r="G264" s="12">
        <v>127644.807</v>
      </c>
      <c r="H264" s="12">
        <v>19410.192999999999</v>
      </c>
    </row>
    <row r="265" spans="1:8" x14ac:dyDescent="0.25">
      <c r="A265"/>
      <c r="B265" s="2">
        <v>73</v>
      </c>
      <c r="C265" s="5" t="s">
        <v>224</v>
      </c>
      <c r="D265" s="12">
        <v>0</v>
      </c>
      <c r="E265" s="12">
        <v>125189</v>
      </c>
      <c r="F265" s="12">
        <v>125189</v>
      </c>
      <c r="G265" s="12">
        <v>115968.4942</v>
      </c>
      <c r="H265" s="12">
        <v>9220.5058000000008</v>
      </c>
    </row>
    <row r="266" spans="1:8" x14ac:dyDescent="0.25">
      <c r="A266"/>
      <c r="B266" s="2">
        <v>74</v>
      </c>
      <c r="C266" s="5" t="s">
        <v>225</v>
      </c>
      <c r="D266" s="12">
        <v>0</v>
      </c>
      <c r="E266" s="12">
        <v>18015</v>
      </c>
      <c r="F266" s="12">
        <v>18015</v>
      </c>
      <c r="G266" s="12">
        <v>16102.888000000001</v>
      </c>
      <c r="H266" s="12">
        <v>1912.1120000000001</v>
      </c>
    </row>
    <row r="267" spans="1:8" x14ac:dyDescent="0.25">
      <c r="A267"/>
      <c r="B267" s="2">
        <v>75</v>
      </c>
      <c r="C267" s="5" t="s">
        <v>226</v>
      </c>
      <c r="D267" s="12">
        <v>0</v>
      </c>
      <c r="E267" s="12">
        <v>444095</v>
      </c>
      <c r="F267" s="12">
        <v>444095</v>
      </c>
      <c r="G267" s="12">
        <v>419160.78399999999</v>
      </c>
      <c r="H267" s="12">
        <v>24934.216</v>
      </c>
    </row>
    <row r="268" spans="1:8" x14ac:dyDescent="0.25">
      <c r="A268"/>
      <c r="B268" s="2">
        <v>76</v>
      </c>
      <c r="C268" s="5" t="s">
        <v>227</v>
      </c>
      <c r="D268" s="12">
        <v>0</v>
      </c>
      <c r="E268" s="12">
        <v>63510</v>
      </c>
      <c r="F268" s="12">
        <v>63510</v>
      </c>
      <c r="G268" s="12">
        <v>54125.264999999999</v>
      </c>
      <c r="H268" s="12">
        <v>9384.7350000000006</v>
      </c>
    </row>
    <row r="269" spans="1:8" x14ac:dyDescent="0.25">
      <c r="A269"/>
      <c r="B269" s="2">
        <v>77</v>
      </c>
      <c r="C269" s="5" t="s">
        <v>228</v>
      </c>
      <c r="D269" s="12">
        <v>0</v>
      </c>
      <c r="E269" s="12">
        <v>33044</v>
      </c>
      <c r="F269" s="12">
        <v>33044</v>
      </c>
      <c r="G269" s="12">
        <v>27407.592000000001</v>
      </c>
      <c r="H269" s="12">
        <v>5636.4080000000004</v>
      </c>
    </row>
    <row r="270" spans="1:8" x14ac:dyDescent="0.25">
      <c r="A270"/>
      <c r="B270" s="2">
        <v>78</v>
      </c>
      <c r="C270" s="5" t="s">
        <v>229</v>
      </c>
      <c r="D270" s="12">
        <v>0</v>
      </c>
      <c r="E270" s="12">
        <v>25400</v>
      </c>
      <c r="F270" s="12">
        <v>25400</v>
      </c>
      <c r="G270" s="12">
        <v>19107.900000000001</v>
      </c>
      <c r="H270" s="12">
        <v>6292.1</v>
      </c>
    </row>
    <row r="271" spans="1:8" x14ac:dyDescent="0.25">
      <c r="A271"/>
      <c r="B271" s="2">
        <v>79</v>
      </c>
      <c r="C271" s="5" t="s">
        <v>230</v>
      </c>
      <c r="D271" s="12">
        <v>0</v>
      </c>
      <c r="E271" s="12">
        <v>79375</v>
      </c>
      <c r="F271" s="12">
        <v>79375</v>
      </c>
      <c r="G271" s="12">
        <v>79375</v>
      </c>
      <c r="H271" s="12">
        <v>0</v>
      </c>
    </row>
    <row r="272" spans="1:8" x14ac:dyDescent="0.25">
      <c r="A272"/>
      <c r="B272" s="2">
        <v>81</v>
      </c>
      <c r="C272" s="5" t="s">
        <v>231</v>
      </c>
      <c r="D272" s="12">
        <v>0</v>
      </c>
      <c r="E272" s="12">
        <v>2246</v>
      </c>
      <c r="F272" s="12">
        <v>2246</v>
      </c>
      <c r="G272" s="12">
        <v>932.87699999999995</v>
      </c>
      <c r="H272" s="12">
        <v>1313.123</v>
      </c>
    </row>
    <row r="273" spans="1:8" x14ac:dyDescent="0.25">
      <c r="A273"/>
      <c r="B273" s="2">
        <v>82</v>
      </c>
      <c r="C273" s="5" t="s">
        <v>232</v>
      </c>
      <c r="D273" s="12">
        <v>0</v>
      </c>
      <c r="E273" s="12">
        <v>72570</v>
      </c>
      <c r="F273" s="12">
        <v>72570</v>
      </c>
      <c r="G273" s="12">
        <v>72566.315000000002</v>
      </c>
      <c r="H273" s="12">
        <v>3.6850000000000001</v>
      </c>
    </row>
    <row r="274" spans="1:8" x14ac:dyDescent="0.25">
      <c r="A274"/>
      <c r="B274" s="2">
        <v>83</v>
      </c>
      <c r="C274" s="5" t="s">
        <v>233</v>
      </c>
      <c r="D274" s="12">
        <v>0</v>
      </c>
      <c r="E274" s="12">
        <v>5000</v>
      </c>
      <c r="F274" s="12">
        <v>5000</v>
      </c>
      <c r="G274" s="12">
        <v>5000</v>
      </c>
      <c r="H274" s="12">
        <v>0</v>
      </c>
    </row>
    <row r="275" spans="1:8" x14ac:dyDescent="0.25">
      <c r="A275"/>
      <c r="B275" s="2">
        <v>84</v>
      </c>
      <c r="C275" s="5" t="s">
        <v>234</v>
      </c>
      <c r="D275" s="12">
        <v>0</v>
      </c>
      <c r="E275" s="12">
        <v>59443</v>
      </c>
      <c r="F275" s="12">
        <v>59443</v>
      </c>
      <c r="G275" s="12">
        <v>47145.716</v>
      </c>
      <c r="H275" s="12">
        <v>12297.284</v>
      </c>
    </row>
    <row r="276" spans="1:8" ht="15" customHeight="1" x14ac:dyDescent="0.25">
      <c r="A276"/>
      <c r="B276" s="13" t="s">
        <v>13</v>
      </c>
      <c r="C276" s="14" t="s">
        <v>235</v>
      </c>
      <c r="D276" s="15">
        <f>SUBTOTAL(9,D262:D275)</f>
        <v>0</v>
      </c>
      <c r="E276" s="15">
        <f>SUBTOTAL(9,E262:E275)</f>
        <v>6631445</v>
      </c>
      <c r="F276" s="15">
        <f>SUBTOTAL(9,F262:F275)</f>
        <v>6631445</v>
      </c>
      <c r="G276" s="15">
        <f>SUBTOTAL(9,G262:G275)</f>
        <v>5749981.4202000005</v>
      </c>
      <c r="H276" s="15">
        <f>SUBTOTAL(9,H262:H275)</f>
        <v>881463.57980000007</v>
      </c>
    </row>
    <row r="277" spans="1:8" ht="15" customHeight="1" x14ac:dyDescent="0.35">
      <c r="A277" s="10">
        <v>229</v>
      </c>
      <c r="B277" s="2"/>
      <c r="C277" s="5" t="s">
        <v>236</v>
      </c>
      <c r="D277" s="11"/>
      <c r="E277" s="1"/>
      <c r="G277" s="1"/>
      <c r="H277" s="1"/>
    </row>
    <row r="278" spans="1:8" x14ac:dyDescent="0.25">
      <c r="A278"/>
      <c r="B278" s="2">
        <v>1</v>
      </c>
      <c r="C278" s="5" t="s">
        <v>21</v>
      </c>
      <c r="D278" s="12">
        <v>0</v>
      </c>
      <c r="E278" s="12">
        <v>22871</v>
      </c>
      <c r="F278" s="12">
        <v>22871</v>
      </c>
      <c r="G278" s="12">
        <v>17873.05601</v>
      </c>
      <c r="H278" s="12">
        <v>4997.9439899999998</v>
      </c>
    </row>
    <row r="279" spans="1:8" x14ac:dyDescent="0.25">
      <c r="A279"/>
      <c r="B279" s="2">
        <v>45</v>
      </c>
      <c r="C279" s="5" t="s">
        <v>237</v>
      </c>
      <c r="D279" s="12">
        <v>4891</v>
      </c>
      <c r="E279" s="12">
        <v>38151</v>
      </c>
      <c r="F279" s="12">
        <v>43042</v>
      </c>
      <c r="G279" s="12">
        <v>6092.2811600000005</v>
      </c>
      <c r="H279" s="12">
        <v>36949.718840000001</v>
      </c>
    </row>
    <row r="280" spans="1:8" ht="15" customHeight="1" x14ac:dyDescent="0.25">
      <c r="A280"/>
      <c r="B280" s="13" t="s">
        <v>13</v>
      </c>
      <c r="C280" s="14" t="s">
        <v>238</v>
      </c>
      <c r="D280" s="15">
        <f>SUBTOTAL(9,D278:D279)</f>
        <v>4891</v>
      </c>
      <c r="E280" s="15">
        <f>SUBTOTAL(9,E278:E279)</f>
        <v>61022</v>
      </c>
      <c r="F280" s="15">
        <f>SUBTOTAL(9,F278:F279)</f>
        <v>65913</v>
      </c>
      <c r="G280" s="15">
        <f>SUBTOTAL(9,G278:G279)</f>
        <v>23965.337169999999</v>
      </c>
      <c r="H280" s="15">
        <f>SUBTOTAL(9,H278:H279)</f>
        <v>41947.662830000001</v>
      </c>
    </row>
    <row r="281" spans="1:8" ht="15" customHeight="1" x14ac:dyDescent="0.35">
      <c r="A281" s="10">
        <v>230</v>
      </c>
      <c r="B281" s="2"/>
      <c r="C281" s="5" t="s">
        <v>239</v>
      </c>
      <c r="D281" s="11"/>
      <c r="E281" s="1"/>
      <c r="G281" s="1"/>
      <c r="H281" s="1"/>
    </row>
    <row r="282" spans="1:8" x14ac:dyDescent="0.25">
      <c r="A282"/>
      <c r="B282" s="2">
        <v>1</v>
      </c>
      <c r="C282" s="5" t="s">
        <v>21</v>
      </c>
      <c r="D282" s="12">
        <v>20669</v>
      </c>
      <c r="E282" s="12">
        <v>619301</v>
      </c>
      <c r="F282" s="12">
        <v>639970</v>
      </c>
      <c r="G282" s="12">
        <v>479854.33221999998</v>
      </c>
      <c r="H282" s="12">
        <v>160115.66777999999</v>
      </c>
    </row>
    <row r="283" spans="1:8" x14ac:dyDescent="0.25">
      <c r="A283"/>
      <c r="B283" s="2">
        <v>21</v>
      </c>
      <c r="C283" s="5" t="s">
        <v>26</v>
      </c>
      <c r="D283" s="12">
        <v>0</v>
      </c>
      <c r="E283" s="12">
        <v>26199</v>
      </c>
      <c r="F283" s="12">
        <v>26199</v>
      </c>
      <c r="G283" s="12">
        <v>19669.870770000001</v>
      </c>
      <c r="H283" s="12">
        <v>6529.1292299999996</v>
      </c>
    </row>
    <row r="284" spans="1:8" x14ac:dyDescent="0.25">
      <c r="A284"/>
      <c r="B284" s="2">
        <v>45</v>
      </c>
      <c r="C284" s="5" t="s">
        <v>32</v>
      </c>
      <c r="D284" s="12">
        <v>8577</v>
      </c>
      <c r="E284" s="12">
        <v>10455</v>
      </c>
      <c r="F284" s="12">
        <v>19032</v>
      </c>
      <c r="G284" s="12">
        <v>5818.5576799999999</v>
      </c>
      <c r="H284" s="12">
        <v>13213.44232</v>
      </c>
    </row>
    <row r="285" spans="1:8" ht="15" customHeight="1" x14ac:dyDescent="0.25">
      <c r="A285"/>
      <c r="B285" s="13" t="s">
        <v>13</v>
      </c>
      <c r="C285" s="14" t="s">
        <v>240</v>
      </c>
      <c r="D285" s="15">
        <f>SUBTOTAL(9,D282:D284)</f>
        <v>29246</v>
      </c>
      <c r="E285" s="15">
        <f>SUBTOTAL(9,E282:E284)</f>
        <v>655955</v>
      </c>
      <c r="F285" s="15">
        <f>SUBTOTAL(9,F282:F284)</f>
        <v>685201</v>
      </c>
      <c r="G285" s="15">
        <f>SUBTOTAL(9,G282:G284)</f>
        <v>505342.76066999999</v>
      </c>
      <c r="H285" s="15">
        <f>SUBTOTAL(9,H282:H284)</f>
        <v>179858.23932999998</v>
      </c>
    </row>
    <row r="286" spans="1:8" ht="15" customHeight="1" x14ac:dyDescent="0.25">
      <c r="B286" s="16"/>
      <c r="C286" s="14" t="s">
        <v>241</v>
      </c>
      <c r="D286" s="17">
        <f>SUBTOTAL(9,D216:D285)</f>
        <v>153764</v>
      </c>
      <c r="E286" s="17">
        <f>SUBTOTAL(9,E216:E285)</f>
        <v>14231497</v>
      </c>
      <c r="F286" s="17">
        <f>SUBTOTAL(9,F216:F285)</f>
        <v>14385261</v>
      </c>
      <c r="G286" s="17">
        <f>SUBTOTAL(9,G216:G285)</f>
        <v>11177041.861280002</v>
      </c>
      <c r="H286" s="17">
        <f>SUBTOTAL(9,H216:H285)</f>
        <v>3208219.1387200002</v>
      </c>
    </row>
    <row r="287" spans="1:8" ht="27" customHeight="1" x14ac:dyDescent="0.35">
      <c r="A287" s="1"/>
      <c r="B287" s="2"/>
      <c r="C287" s="9" t="s">
        <v>242</v>
      </c>
      <c r="D287" s="1"/>
      <c r="E287" s="1"/>
      <c r="F287" s="1"/>
      <c r="G287" s="1"/>
      <c r="H287" s="1"/>
    </row>
    <row r="288" spans="1:8" ht="15" customHeight="1" x14ac:dyDescent="0.35">
      <c r="A288" s="10">
        <v>231</v>
      </c>
      <c r="B288" s="2"/>
      <c r="C288" s="5" t="s">
        <v>243</v>
      </c>
      <c r="D288" s="11"/>
      <c r="E288" s="1"/>
      <c r="G288" s="1"/>
      <c r="H288" s="1"/>
    </row>
    <row r="289" spans="1:8" x14ac:dyDescent="0.25">
      <c r="A289"/>
      <c r="B289" s="2">
        <v>21</v>
      </c>
      <c r="C289" s="5" t="s">
        <v>31</v>
      </c>
      <c r="D289" s="12">
        <v>42068</v>
      </c>
      <c r="E289" s="12">
        <v>800116</v>
      </c>
      <c r="F289" s="12">
        <v>842184</v>
      </c>
      <c r="G289" s="12">
        <v>486642.67398999998</v>
      </c>
      <c r="H289" s="12">
        <v>355541.32601000002</v>
      </c>
    </row>
    <row r="290" spans="1:8" x14ac:dyDescent="0.25">
      <c r="A290"/>
      <c r="B290" s="2">
        <v>63</v>
      </c>
      <c r="C290" s="5" t="s">
        <v>244</v>
      </c>
      <c r="D290" s="12">
        <v>0</v>
      </c>
      <c r="E290" s="12">
        <v>209047</v>
      </c>
      <c r="F290" s="12">
        <v>209047</v>
      </c>
      <c r="G290" s="12">
        <v>209046.894</v>
      </c>
      <c r="H290" s="12">
        <v>0.106</v>
      </c>
    </row>
    <row r="291" spans="1:8" x14ac:dyDescent="0.25">
      <c r="A291"/>
      <c r="B291" s="2">
        <v>66</v>
      </c>
      <c r="C291" s="5" t="s">
        <v>245</v>
      </c>
      <c r="D291" s="12">
        <v>0</v>
      </c>
      <c r="E291" s="12">
        <v>22522</v>
      </c>
      <c r="F291" s="12">
        <v>22522</v>
      </c>
      <c r="G291" s="12">
        <v>22521.954000000002</v>
      </c>
      <c r="H291" s="12">
        <v>4.5999999999999999E-2</v>
      </c>
    </row>
    <row r="292" spans="1:8" x14ac:dyDescent="0.25">
      <c r="A292"/>
      <c r="B292" s="2">
        <v>70</v>
      </c>
      <c r="C292" s="5" t="s">
        <v>246</v>
      </c>
      <c r="D292" s="12">
        <v>0</v>
      </c>
      <c r="E292" s="12">
        <v>75870</v>
      </c>
      <c r="F292" s="12">
        <v>75870</v>
      </c>
      <c r="G292" s="12">
        <v>74088.115999999995</v>
      </c>
      <c r="H292" s="12">
        <v>1781.884</v>
      </c>
    </row>
    <row r="293" spans="1:8" ht="15" customHeight="1" x14ac:dyDescent="0.25">
      <c r="A293"/>
      <c r="B293" s="13" t="s">
        <v>13</v>
      </c>
      <c r="C293" s="14" t="s">
        <v>247</v>
      </c>
      <c r="D293" s="15">
        <f>SUBTOTAL(9,D289:D292)</f>
        <v>42068</v>
      </c>
      <c r="E293" s="15">
        <f>SUBTOTAL(9,E289:E292)</f>
        <v>1107555</v>
      </c>
      <c r="F293" s="15">
        <f>SUBTOTAL(9,F289:F292)</f>
        <v>1149623</v>
      </c>
      <c r="G293" s="15">
        <f>SUBTOTAL(9,G289:G292)</f>
        <v>792299.63799000008</v>
      </c>
      <c r="H293" s="15">
        <f>SUBTOTAL(9,H289:H292)</f>
        <v>357323.36201000004</v>
      </c>
    </row>
    <row r="294" spans="1:8" ht="15" customHeight="1" x14ac:dyDescent="0.25">
      <c r="B294" s="16"/>
      <c r="C294" s="14" t="s">
        <v>248</v>
      </c>
      <c r="D294" s="17">
        <f>SUBTOTAL(9,D288:D293)</f>
        <v>42068</v>
      </c>
      <c r="E294" s="17">
        <f>SUBTOTAL(9,E288:E293)</f>
        <v>1107555</v>
      </c>
      <c r="F294" s="17">
        <f>SUBTOTAL(9,F288:F293)</f>
        <v>1149623</v>
      </c>
      <c r="G294" s="17">
        <f>SUBTOTAL(9,G288:G293)</f>
        <v>792299.63799000008</v>
      </c>
      <c r="H294" s="17">
        <f>SUBTOTAL(9,H288:H293)</f>
        <v>357323.36201000004</v>
      </c>
    </row>
    <row r="295" spans="1:8" ht="27" customHeight="1" x14ac:dyDescent="0.35">
      <c r="A295" s="1"/>
      <c r="B295" s="2"/>
      <c r="C295" s="9" t="s">
        <v>249</v>
      </c>
      <c r="D295" s="1"/>
      <c r="E295" s="1"/>
      <c r="F295" s="1"/>
      <c r="G295" s="1"/>
      <c r="H295" s="1"/>
    </row>
    <row r="296" spans="1:8" ht="15" customHeight="1" x14ac:dyDescent="0.35">
      <c r="A296" s="10">
        <v>240</v>
      </c>
      <c r="B296" s="2"/>
      <c r="C296" s="5" t="s">
        <v>250</v>
      </c>
      <c r="D296" s="11"/>
      <c r="E296" s="1"/>
      <c r="G296" s="1"/>
      <c r="H296" s="1"/>
    </row>
    <row r="297" spans="1:8" x14ac:dyDescent="0.25">
      <c r="A297"/>
      <c r="B297" s="2">
        <v>60</v>
      </c>
      <c r="C297" s="5" t="s">
        <v>251</v>
      </c>
      <c r="D297" s="12">
        <v>0</v>
      </c>
      <c r="E297" s="12">
        <v>1225544</v>
      </c>
      <c r="F297" s="12">
        <v>1225544</v>
      </c>
      <c r="G297" s="12">
        <v>1224894.8740000001</v>
      </c>
      <c r="H297" s="12">
        <v>649.12599999999998</v>
      </c>
    </row>
    <row r="298" spans="1:8" x14ac:dyDescent="0.25">
      <c r="A298"/>
      <c r="B298" s="2">
        <v>61</v>
      </c>
      <c r="C298" s="5" t="s">
        <v>252</v>
      </c>
      <c r="D298" s="12">
        <v>7747</v>
      </c>
      <c r="E298" s="12">
        <v>53253</v>
      </c>
      <c r="F298" s="12">
        <v>61000</v>
      </c>
      <c r="G298" s="12">
        <v>46007.144260000001</v>
      </c>
      <c r="H298" s="12">
        <v>14992.855740000001</v>
      </c>
    </row>
    <row r="299" spans="1:8" ht="15" customHeight="1" x14ac:dyDescent="0.25">
      <c r="A299"/>
      <c r="B299" s="13" t="s">
        <v>13</v>
      </c>
      <c r="C299" s="14" t="s">
        <v>253</v>
      </c>
      <c r="D299" s="15">
        <f>SUBTOTAL(9,D297:D298)</f>
        <v>7747</v>
      </c>
      <c r="E299" s="15">
        <f>SUBTOTAL(9,E297:E298)</f>
        <v>1278797</v>
      </c>
      <c r="F299" s="15">
        <f>SUBTOTAL(9,F297:F298)</f>
        <v>1286544</v>
      </c>
      <c r="G299" s="15">
        <f>SUBTOTAL(9,G297:G298)</f>
        <v>1270902.01826</v>
      </c>
      <c r="H299" s="15">
        <f>SUBTOTAL(9,H297:H298)</f>
        <v>15641.981740000001</v>
      </c>
    </row>
    <row r="300" spans="1:8" ht="15" customHeight="1" x14ac:dyDescent="0.35">
      <c r="A300" s="10">
        <v>241</v>
      </c>
      <c r="B300" s="2"/>
      <c r="C300" s="5" t="s">
        <v>254</v>
      </c>
      <c r="D300" s="11"/>
      <c r="E300" s="1"/>
      <c r="G300" s="1"/>
      <c r="H300" s="1"/>
    </row>
    <row r="301" spans="1:8" x14ac:dyDescent="0.25">
      <c r="A301"/>
      <c r="B301" s="2">
        <v>21</v>
      </c>
      <c r="C301" s="5" t="s">
        <v>31</v>
      </c>
      <c r="D301" s="12">
        <v>14981</v>
      </c>
      <c r="E301" s="12">
        <v>23834</v>
      </c>
      <c r="F301" s="12">
        <v>38815</v>
      </c>
      <c r="G301" s="12">
        <v>12986.000019999999</v>
      </c>
      <c r="H301" s="12">
        <v>25828.999980000001</v>
      </c>
    </row>
    <row r="302" spans="1:8" ht="15" customHeight="1" x14ac:dyDescent="0.25">
      <c r="A302"/>
      <c r="B302" s="13" t="s">
        <v>13</v>
      </c>
      <c r="C302" s="14" t="s">
        <v>255</v>
      </c>
      <c r="D302" s="15">
        <f>SUBTOTAL(9,D301:D301)</f>
        <v>14981</v>
      </c>
      <c r="E302" s="15">
        <f>SUBTOTAL(9,E301:E301)</f>
        <v>23834</v>
      </c>
      <c r="F302" s="15">
        <f>SUBTOTAL(9,F301:F301)</f>
        <v>38815</v>
      </c>
      <c r="G302" s="15">
        <f>SUBTOTAL(9,G301:G301)</f>
        <v>12986.000019999999</v>
      </c>
      <c r="H302" s="15">
        <f>SUBTOTAL(9,H301:H301)</f>
        <v>25828.999980000001</v>
      </c>
    </row>
    <row r="303" spans="1:8" ht="15" customHeight="1" x14ac:dyDescent="0.35">
      <c r="A303" s="10">
        <v>242</v>
      </c>
      <c r="B303" s="2"/>
      <c r="C303" s="5" t="s">
        <v>256</v>
      </c>
      <c r="D303" s="11"/>
      <c r="E303" s="1"/>
      <c r="G303" s="1"/>
      <c r="H303" s="1"/>
    </row>
    <row r="304" spans="1:8" x14ac:dyDescent="0.25">
      <c r="A304"/>
      <c r="B304" s="2">
        <v>1</v>
      </c>
      <c r="C304" s="5" t="s">
        <v>21</v>
      </c>
      <c r="D304" s="12">
        <v>0</v>
      </c>
      <c r="E304" s="12">
        <v>32657</v>
      </c>
      <c r="F304" s="12">
        <v>32657</v>
      </c>
      <c r="G304" s="12">
        <v>33719.847399999999</v>
      </c>
      <c r="H304" s="12">
        <v>-1062.8474000000001</v>
      </c>
    </row>
    <row r="305" spans="1:8" x14ac:dyDescent="0.25">
      <c r="A305"/>
      <c r="B305" s="2">
        <v>45</v>
      </c>
      <c r="C305" s="5" t="s">
        <v>32</v>
      </c>
      <c r="D305" s="12">
        <v>1537</v>
      </c>
      <c r="E305" s="12">
        <v>1412</v>
      </c>
      <c r="F305" s="12">
        <v>2949</v>
      </c>
      <c r="G305" s="12">
        <v>2598.55375</v>
      </c>
      <c r="H305" s="12">
        <v>350.44625000000002</v>
      </c>
    </row>
    <row r="306" spans="1:8" ht="15" customHeight="1" x14ac:dyDescent="0.25">
      <c r="A306"/>
      <c r="B306" s="13" t="s">
        <v>13</v>
      </c>
      <c r="C306" s="14" t="s">
        <v>257</v>
      </c>
      <c r="D306" s="15">
        <f>SUBTOTAL(9,D304:D305)</f>
        <v>1537</v>
      </c>
      <c r="E306" s="15">
        <f>SUBTOTAL(9,E304:E305)</f>
        <v>34069</v>
      </c>
      <c r="F306" s="15">
        <f>SUBTOTAL(9,F304:F305)</f>
        <v>35606</v>
      </c>
      <c r="G306" s="15">
        <f>SUBTOTAL(9,G304:G305)</f>
        <v>36318.401149999998</v>
      </c>
      <c r="H306" s="15">
        <f>SUBTOTAL(9,H304:H305)</f>
        <v>-712.40115000000014</v>
      </c>
    </row>
    <row r="307" spans="1:8" ht="15" customHeight="1" x14ac:dyDescent="0.25">
      <c r="B307" s="16"/>
      <c r="C307" s="14" t="s">
        <v>258</v>
      </c>
      <c r="D307" s="17">
        <f>SUBTOTAL(9,D296:D306)</f>
        <v>24265</v>
      </c>
      <c r="E307" s="17">
        <f>SUBTOTAL(9,E296:E306)</f>
        <v>1336700</v>
      </c>
      <c r="F307" s="17">
        <f>SUBTOTAL(9,F296:F306)</f>
        <v>1360965</v>
      </c>
      <c r="G307" s="17">
        <f>SUBTOTAL(9,G296:G306)</f>
        <v>1320206.41943</v>
      </c>
      <c r="H307" s="17">
        <f>SUBTOTAL(9,H296:H306)</f>
        <v>40758.580570000006</v>
      </c>
    </row>
    <row r="308" spans="1:8" ht="27" customHeight="1" x14ac:dyDescent="0.35">
      <c r="A308" s="1"/>
      <c r="B308" s="2"/>
      <c r="C308" s="9" t="s">
        <v>259</v>
      </c>
      <c r="D308" s="1"/>
      <c r="E308" s="1"/>
      <c r="F308" s="1"/>
      <c r="G308" s="1"/>
      <c r="H308" s="1"/>
    </row>
    <row r="309" spans="1:8" ht="15" customHeight="1" x14ac:dyDescent="0.35">
      <c r="A309" s="10">
        <v>253</v>
      </c>
      <c r="B309" s="2"/>
      <c r="C309" s="5" t="s">
        <v>260</v>
      </c>
      <c r="D309" s="11"/>
      <c r="E309" s="1"/>
      <c r="G309" s="1"/>
      <c r="H309" s="1"/>
    </row>
    <row r="310" spans="1:8" x14ac:dyDescent="0.25">
      <c r="A310"/>
      <c r="B310" s="2">
        <v>70</v>
      </c>
      <c r="C310" s="5" t="s">
        <v>261</v>
      </c>
      <c r="D310" s="12">
        <v>0</v>
      </c>
      <c r="E310" s="12">
        <v>1082455</v>
      </c>
      <c r="F310" s="12">
        <v>1082455</v>
      </c>
      <c r="G310" s="12">
        <v>1054142.6880000001</v>
      </c>
      <c r="H310" s="12">
        <v>28312.312000000002</v>
      </c>
    </row>
    <row r="311" spans="1:8" x14ac:dyDescent="0.25">
      <c r="A311"/>
      <c r="B311" s="2">
        <v>71</v>
      </c>
      <c r="C311" s="5" t="s">
        <v>262</v>
      </c>
      <c r="D311" s="12">
        <v>0</v>
      </c>
      <c r="E311" s="12">
        <v>5814</v>
      </c>
      <c r="F311" s="12">
        <v>5814</v>
      </c>
      <c r="G311" s="12">
        <v>5814</v>
      </c>
      <c r="H311" s="12">
        <v>0</v>
      </c>
    </row>
    <row r="312" spans="1:8" x14ac:dyDescent="0.25">
      <c r="A312"/>
      <c r="B312" s="2">
        <v>72</v>
      </c>
      <c r="C312" s="5" t="s">
        <v>263</v>
      </c>
      <c r="D312" s="12">
        <v>0</v>
      </c>
      <c r="E312" s="12">
        <v>763</v>
      </c>
      <c r="F312" s="12">
        <v>763</v>
      </c>
      <c r="G312" s="12">
        <v>763</v>
      </c>
      <c r="H312" s="12">
        <v>0</v>
      </c>
    </row>
    <row r="313" spans="1:8" ht="15" customHeight="1" x14ac:dyDescent="0.25">
      <c r="A313"/>
      <c r="B313" s="13" t="s">
        <v>13</v>
      </c>
      <c r="C313" s="14" t="s">
        <v>264</v>
      </c>
      <c r="D313" s="15">
        <f>SUBTOTAL(9,D310:D312)</f>
        <v>0</v>
      </c>
      <c r="E313" s="15">
        <f>SUBTOTAL(9,E310:E312)</f>
        <v>1089032</v>
      </c>
      <c r="F313" s="15">
        <f>SUBTOTAL(9,F310:F312)</f>
        <v>1089032</v>
      </c>
      <c r="G313" s="15">
        <f>SUBTOTAL(9,G310:G312)</f>
        <v>1060719.6880000001</v>
      </c>
      <c r="H313" s="15">
        <f>SUBTOTAL(9,H310:H312)</f>
        <v>28312.312000000002</v>
      </c>
    </row>
    <row r="314" spans="1:8" ht="15" customHeight="1" x14ac:dyDescent="0.35">
      <c r="A314" s="10">
        <v>254</v>
      </c>
      <c r="B314" s="2"/>
      <c r="C314" s="5" t="s">
        <v>265</v>
      </c>
      <c r="D314" s="11"/>
      <c r="E314" s="1"/>
      <c r="G314" s="1"/>
      <c r="H314" s="1"/>
    </row>
    <row r="315" spans="1:8" x14ac:dyDescent="0.25">
      <c r="A315"/>
      <c r="B315" s="2">
        <v>70</v>
      </c>
      <c r="C315" s="5" t="s">
        <v>266</v>
      </c>
      <c r="D315" s="12">
        <v>0</v>
      </c>
      <c r="E315" s="12">
        <v>74272</v>
      </c>
      <c r="F315" s="12">
        <v>74272</v>
      </c>
      <c r="G315" s="12">
        <v>74272</v>
      </c>
      <c r="H315" s="12">
        <v>0</v>
      </c>
    </row>
    <row r="316" spans="1:8" x14ac:dyDescent="0.25">
      <c r="A316"/>
      <c r="B316" s="2">
        <v>73</v>
      </c>
      <c r="C316" s="5" t="s">
        <v>267</v>
      </c>
      <c r="D316" s="12">
        <v>0</v>
      </c>
      <c r="E316" s="12">
        <v>3592</v>
      </c>
      <c r="F316" s="12">
        <v>3592</v>
      </c>
      <c r="G316" s="12">
        <v>3592</v>
      </c>
      <c r="H316" s="12">
        <v>0</v>
      </c>
    </row>
    <row r="317" spans="1:8" ht="15" customHeight="1" x14ac:dyDescent="0.25">
      <c r="A317"/>
      <c r="B317" s="13" t="s">
        <v>13</v>
      </c>
      <c r="C317" s="14" t="s">
        <v>268</v>
      </c>
      <c r="D317" s="15">
        <f>SUBTOTAL(9,D315:D316)</f>
        <v>0</v>
      </c>
      <c r="E317" s="15">
        <f>SUBTOTAL(9,E315:E316)</f>
        <v>77864</v>
      </c>
      <c r="F317" s="15">
        <f>SUBTOTAL(9,F315:F316)</f>
        <v>77864</v>
      </c>
      <c r="G317" s="15">
        <f>SUBTOTAL(9,G315:G316)</f>
        <v>77864</v>
      </c>
      <c r="H317" s="15">
        <f>SUBTOTAL(9,H315:H316)</f>
        <v>0</v>
      </c>
    </row>
    <row r="318" spans="1:8" ht="15" customHeight="1" x14ac:dyDescent="0.35">
      <c r="A318" s="10">
        <v>256</v>
      </c>
      <c r="B318" s="2"/>
      <c r="C318" s="5" t="s">
        <v>269</v>
      </c>
      <c r="D318" s="11"/>
      <c r="E318" s="1"/>
      <c r="G318" s="1"/>
      <c r="H318" s="1"/>
    </row>
    <row r="319" spans="1:8" x14ac:dyDescent="0.25">
      <c r="A319"/>
      <c r="B319" s="2">
        <v>1</v>
      </c>
      <c r="C319" s="5" t="s">
        <v>21</v>
      </c>
      <c r="D319" s="12">
        <v>19508</v>
      </c>
      <c r="E319" s="12">
        <v>449738</v>
      </c>
      <c r="F319" s="12">
        <v>469246</v>
      </c>
      <c r="G319" s="12">
        <v>364292.99455</v>
      </c>
      <c r="H319" s="12">
        <v>104953.00545</v>
      </c>
    </row>
    <row r="320" spans="1:8" x14ac:dyDescent="0.25">
      <c r="A320"/>
      <c r="B320" s="2">
        <v>21</v>
      </c>
      <c r="C320" s="5" t="s">
        <v>26</v>
      </c>
      <c r="D320" s="12">
        <v>597</v>
      </c>
      <c r="E320" s="12">
        <v>9117</v>
      </c>
      <c r="F320" s="12">
        <v>9714</v>
      </c>
      <c r="G320" s="12">
        <v>14342.96047</v>
      </c>
      <c r="H320" s="12">
        <v>-4628.96047</v>
      </c>
    </row>
    <row r="321" spans="1:8" ht="15" customHeight="1" x14ac:dyDescent="0.25">
      <c r="A321"/>
      <c r="B321" s="13" t="s">
        <v>13</v>
      </c>
      <c r="C321" s="14" t="s">
        <v>270</v>
      </c>
      <c r="D321" s="15">
        <f>SUBTOTAL(9,D319:D320)</f>
        <v>20105</v>
      </c>
      <c r="E321" s="15">
        <f>SUBTOTAL(9,E319:E320)</f>
        <v>458855</v>
      </c>
      <c r="F321" s="15">
        <f>SUBTOTAL(9,F319:F320)</f>
        <v>478960</v>
      </c>
      <c r="G321" s="15">
        <f>SUBTOTAL(9,G319:G320)</f>
        <v>378635.95501999999</v>
      </c>
      <c r="H321" s="15">
        <f>SUBTOTAL(9,H319:H320)</f>
        <v>100324.04497999999</v>
      </c>
    </row>
    <row r="322" spans="1:8" ht="15" customHeight="1" x14ac:dyDescent="0.35">
      <c r="A322" s="10">
        <v>257</v>
      </c>
      <c r="B322" s="2"/>
      <c r="C322" s="5" t="s">
        <v>271</v>
      </c>
      <c r="D322" s="11"/>
      <c r="E322" s="1"/>
      <c r="G322" s="1"/>
      <c r="H322" s="1"/>
    </row>
    <row r="323" spans="1:8" x14ac:dyDescent="0.25">
      <c r="A323"/>
      <c r="B323" s="2">
        <v>21</v>
      </c>
      <c r="C323" s="5" t="s">
        <v>26</v>
      </c>
      <c r="D323" s="12">
        <v>363</v>
      </c>
      <c r="E323" s="12">
        <v>7601</v>
      </c>
      <c r="F323" s="12">
        <v>7964</v>
      </c>
      <c r="G323" s="12">
        <v>3089.0249199999998</v>
      </c>
      <c r="H323" s="12">
        <v>4874.9750800000002</v>
      </c>
    </row>
    <row r="324" spans="1:8" x14ac:dyDescent="0.25">
      <c r="A324"/>
      <c r="B324" s="2">
        <v>70</v>
      </c>
      <c r="C324" s="5" t="s">
        <v>272</v>
      </c>
      <c r="D324" s="12">
        <v>227221</v>
      </c>
      <c r="E324" s="12">
        <v>180552</v>
      </c>
      <c r="F324" s="12">
        <v>407773</v>
      </c>
      <c r="G324" s="12">
        <v>189935.08991000001</v>
      </c>
      <c r="H324" s="12">
        <v>217837.91008999999</v>
      </c>
    </row>
    <row r="325" spans="1:8" ht="15" customHeight="1" x14ac:dyDescent="0.25">
      <c r="A325"/>
      <c r="B325" s="13" t="s">
        <v>13</v>
      </c>
      <c r="C325" s="14" t="s">
        <v>273</v>
      </c>
      <c r="D325" s="15">
        <f>SUBTOTAL(9,D323:D324)</f>
        <v>227584</v>
      </c>
      <c r="E325" s="15">
        <f>SUBTOTAL(9,E323:E324)</f>
        <v>188153</v>
      </c>
      <c r="F325" s="15">
        <f>SUBTOTAL(9,F323:F324)</f>
        <v>415737</v>
      </c>
      <c r="G325" s="15">
        <f>SUBTOTAL(9,G323:G324)</f>
        <v>193024.11483000001</v>
      </c>
      <c r="H325" s="15">
        <f>SUBTOTAL(9,H323:H324)</f>
        <v>222712.88516999999</v>
      </c>
    </row>
    <row r="326" spans="1:8" ht="15" customHeight="1" x14ac:dyDescent="0.35">
      <c r="A326" s="10">
        <v>258</v>
      </c>
      <c r="B326" s="2"/>
      <c r="C326" s="5" t="s">
        <v>274</v>
      </c>
      <c r="D326" s="11"/>
      <c r="E326" s="1"/>
      <c r="G326" s="1"/>
      <c r="H326" s="1"/>
    </row>
    <row r="327" spans="1:8" x14ac:dyDescent="0.25">
      <c r="A327"/>
      <c r="B327" s="2">
        <v>21</v>
      </c>
      <c r="C327" s="5" t="s">
        <v>31</v>
      </c>
      <c r="D327" s="12">
        <v>69408</v>
      </c>
      <c r="E327" s="12">
        <v>96996</v>
      </c>
      <c r="F327" s="12">
        <v>166404</v>
      </c>
      <c r="G327" s="12">
        <v>73022.057539999994</v>
      </c>
      <c r="H327" s="12">
        <v>93381.942460000006</v>
      </c>
    </row>
    <row r="328" spans="1:8" ht="15" customHeight="1" x14ac:dyDescent="0.25">
      <c r="A328"/>
      <c r="B328" s="13" t="s">
        <v>13</v>
      </c>
      <c r="C328" s="14" t="s">
        <v>275</v>
      </c>
      <c r="D328" s="15">
        <f>SUBTOTAL(9,D327:D327)</f>
        <v>69408</v>
      </c>
      <c r="E328" s="15">
        <f>SUBTOTAL(9,E327:E327)</f>
        <v>96996</v>
      </c>
      <c r="F328" s="15">
        <f>SUBTOTAL(9,F327:F327)</f>
        <v>166404</v>
      </c>
      <c r="G328" s="15">
        <f>SUBTOTAL(9,G327:G327)</f>
        <v>73022.057539999994</v>
      </c>
      <c r="H328" s="15">
        <f>SUBTOTAL(9,H327:H327)</f>
        <v>93381.942460000006</v>
      </c>
    </row>
    <row r="329" spans="1:8" ht="15" customHeight="1" x14ac:dyDescent="0.25">
      <c r="B329" s="16"/>
      <c r="C329" s="14" t="s">
        <v>276</v>
      </c>
      <c r="D329" s="17">
        <f>SUBTOTAL(9,D309:D328)</f>
        <v>317097</v>
      </c>
      <c r="E329" s="17">
        <f>SUBTOTAL(9,E309:E328)</f>
        <v>1910900</v>
      </c>
      <c r="F329" s="17">
        <f>SUBTOTAL(9,F309:F328)</f>
        <v>2227997</v>
      </c>
      <c r="G329" s="17">
        <f>SUBTOTAL(9,G309:G328)</f>
        <v>1783265.8153900001</v>
      </c>
      <c r="H329" s="17">
        <f>SUBTOTAL(9,H309:H328)</f>
        <v>444731.18460999994</v>
      </c>
    </row>
    <row r="330" spans="1:8" ht="27" customHeight="1" x14ac:dyDescent="0.35">
      <c r="A330" s="1"/>
      <c r="B330" s="2"/>
      <c r="C330" s="9" t="s">
        <v>277</v>
      </c>
      <c r="D330" s="1"/>
      <c r="E330" s="1"/>
      <c r="F330" s="1"/>
      <c r="G330" s="1"/>
      <c r="H330" s="1"/>
    </row>
    <row r="331" spans="1:8" ht="15" customHeight="1" x14ac:dyDescent="0.35">
      <c r="A331" s="10">
        <v>260</v>
      </c>
      <c r="B331" s="2"/>
      <c r="C331" s="5" t="s">
        <v>278</v>
      </c>
      <c r="D331" s="11"/>
      <c r="E331" s="1"/>
      <c r="G331" s="1"/>
      <c r="H331" s="1"/>
    </row>
    <row r="332" spans="1:8" x14ac:dyDescent="0.25">
      <c r="A332"/>
      <c r="B332" s="2">
        <v>50</v>
      </c>
      <c r="C332" s="5" t="s">
        <v>279</v>
      </c>
      <c r="D332" s="12">
        <v>0</v>
      </c>
      <c r="E332" s="12">
        <v>41549854</v>
      </c>
      <c r="F332" s="12">
        <v>41549854</v>
      </c>
      <c r="G332" s="12">
        <v>41549854</v>
      </c>
      <c r="H332" s="12">
        <v>0</v>
      </c>
    </row>
    <row r="333" spans="1:8" x14ac:dyDescent="0.25">
      <c r="A333"/>
      <c r="B333" s="2">
        <v>70</v>
      </c>
      <c r="C333" s="5" t="s">
        <v>280</v>
      </c>
      <c r="D333" s="12">
        <v>0</v>
      </c>
      <c r="E333" s="12">
        <v>2248595</v>
      </c>
      <c r="F333" s="12">
        <v>2248595</v>
      </c>
      <c r="G333" s="12">
        <v>2248595</v>
      </c>
      <c r="H333" s="12">
        <v>0</v>
      </c>
    </row>
    <row r="334" spans="1:8" ht="15" customHeight="1" x14ac:dyDescent="0.25">
      <c r="A334"/>
      <c r="B334" s="13" t="s">
        <v>13</v>
      </c>
      <c r="C334" s="14" t="s">
        <v>281</v>
      </c>
      <c r="D334" s="15">
        <f>SUBTOTAL(9,D332:D333)</f>
        <v>0</v>
      </c>
      <c r="E334" s="15">
        <f>SUBTOTAL(9,E332:E333)</f>
        <v>43798449</v>
      </c>
      <c r="F334" s="15">
        <f>SUBTOTAL(9,F332:F333)</f>
        <v>43798449</v>
      </c>
      <c r="G334" s="15">
        <f>SUBTOTAL(9,G332:G333)</f>
        <v>43798449</v>
      </c>
      <c r="H334" s="15">
        <f>SUBTOTAL(9,H332:H333)</f>
        <v>0</v>
      </c>
    </row>
    <row r="335" spans="1:8" ht="15" customHeight="1" x14ac:dyDescent="0.35">
      <c r="A335" s="10">
        <v>270</v>
      </c>
      <c r="B335" s="2"/>
      <c r="C335" s="5" t="s">
        <v>282</v>
      </c>
      <c r="D335" s="11"/>
      <c r="E335" s="1"/>
      <c r="G335" s="1"/>
      <c r="H335" s="1"/>
    </row>
    <row r="336" spans="1:8" x14ac:dyDescent="0.25">
      <c r="A336"/>
      <c r="B336" s="2">
        <v>74</v>
      </c>
      <c r="C336" s="5" t="s">
        <v>283</v>
      </c>
      <c r="D336" s="12">
        <v>0</v>
      </c>
      <c r="E336" s="12">
        <v>83819</v>
      </c>
      <c r="F336" s="12">
        <v>83819</v>
      </c>
      <c r="G336" s="12">
        <v>63067.6</v>
      </c>
      <c r="H336" s="12">
        <v>20751.400000000001</v>
      </c>
    </row>
    <row r="337" spans="1:8" x14ac:dyDescent="0.25">
      <c r="A337"/>
      <c r="B337" s="2">
        <v>75</v>
      </c>
      <c r="C337" s="5" t="s">
        <v>284</v>
      </c>
      <c r="D337" s="12">
        <v>0</v>
      </c>
      <c r="E337" s="12">
        <v>889980</v>
      </c>
      <c r="F337" s="12">
        <v>889980</v>
      </c>
      <c r="G337" s="12">
        <v>217789.96</v>
      </c>
      <c r="H337" s="12">
        <v>672190.04</v>
      </c>
    </row>
    <row r="338" spans="1:8" ht="15" customHeight="1" x14ac:dyDescent="0.25">
      <c r="A338"/>
      <c r="B338" s="13" t="s">
        <v>13</v>
      </c>
      <c r="C338" s="14" t="s">
        <v>285</v>
      </c>
      <c r="D338" s="15">
        <f>SUBTOTAL(9,D336:D337)</f>
        <v>0</v>
      </c>
      <c r="E338" s="15">
        <f>SUBTOTAL(9,E336:E337)</f>
        <v>973799</v>
      </c>
      <c r="F338" s="15">
        <f>SUBTOTAL(9,F336:F337)</f>
        <v>973799</v>
      </c>
      <c r="G338" s="15">
        <f>SUBTOTAL(9,G336:G337)</f>
        <v>280857.56</v>
      </c>
      <c r="H338" s="15">
        <f>SUBTOTAL(9,H336:H337)</f>
        <v>692941.44000000006</v>
      </c>
    </row>
    <row r="339" spans="1:8" ht="15" customHeight="1" x14ac:dyDescent="0.35">
      <c r="A339" s="10">
        <v>271</v>
      </c>
      <c r="B339" s="2"/>
      <c r="C339" s="5" t="s">
        <v>286</v>
      </c>
      <c r="D339" s="11"/>
      <c r="E339" s="1"/>
      <c r="G339" s="1"/>
      <c r="H339" s="1"/>
    </row>
    <row r="340" spans="1:8" x14ac:dyDescent="0.25">
      <c r="A340"/>
      <c r="B340" s="2">
        <v>1</v>
      </c>
      <c r="C340" s="5" t="s">
        <v>21</v>
      </c>
      <c r="D340" s="12">
        <v>0</v>
      </c>
      <c r="E340" s="12">
        <v>123180</v>
      </c>
      <c r="F340" s="12">
        <v>123180</v>
      </c>
      <c r="G340" s="12">
        <v>98331.095960000006</v>
      </c>
      <c r="H340" s="12">
        <v>24848.904040000001</v>
      </c>
    </row>
    <row r="341" spans="1:8" x14ac:dyDescent="0.25">
      <c r="A341"/>
      <c r="B341" s="2">
        <v>21</v>
      </c>
      <c r="C341" s="5" t="s">
        <v>26</v>
      </c>
      <c r="D341" s="12">
        <v>0</v>
      </c>
      <c r="E341" s="12">
        <v>4207</v>
      </c>
      <c r="F341" s="12">
        <v>4207</v>
      </c>
      <c r="G341" s="12">
        <v>8376.2560699999995</v>
      </c>
      <c r="H341" s="12">
        <v>-4169.2560700000004</v>
      </c>
    </row>
    <row r="342" spans="1:8" ht="15" customHeight="1" x14ac:dyDescent="0.25">
      <c r="A342"/>
      <c r="B342" s="13" t="s">
        <v>13</v>
      </c>
      <c r="C342" s="14" t="s">
        <v>287</v>
      </c>
      <c r="D342" s="15">
        <f>SUBTOTAL(9,D340:D341)</f>
        <v>0</v>
      </c>
      <c r="E342" s="15">
        <f>SUBTOTAL(9,E340:E341)</f>
        <v>127387</v>
      </c>
      <c r="F342" s="15">
        <f>SUBTOTAL(9,F340:F341)</f>
        <v>127387</v>
      </c>
      <c r="G342" s="15">
        <f>SUBTOTAL(9,G340:G341)</f>
        <v>106707.35203000001</v>
      </c>
      <c r="H342" s="15">
        <f>SUBTOTAL(9,H340:H341)</f>
        <v>20679.647970000002</v>
      </c>
    </row>
    <row r="343" spans="1:8" ht="15" customHeight="1" x14ac:dyDescent="0.35">
      <c r="A343" s="10">
        <v>272</v>
      </c>
      <c r="B343" s="2"/>
      <c r="C343" s="5" t="s">
        <v>288</v>
      </c>
      <c r="D343" s="11"/>
      <c r="E343" s="1"/>
      <c r="G343" s="1"/>
      <c r="H343" s="1"/>
    </row>
    <row r="344" spans="1:8" x14ac:dyDescent="0.25">
      <c r="A344"/>
      <c r="B344" s="2">
        <v>51</v>
      </c>
      <c r="C344" s="5" t="s">
        <v>289</v>
      </c>
      <c r="D344" s="12">
        <v>107934</v>
      </c>
      <c r="E344" s="12">
        <v>70847</v>
      </c>
      <c r="F344" s="12">
        <v>178781</v>
      </c>
      <c r="G344" s="12">
        <v>79745.683959999995</v>
      </c>
      <c r="H344" s="12">
        <v>99035.316040000005</v>
      </c>
    </row>
    <row r="345" spans="1:8" x14ac:dyDescent="0.25">
      <c r="A345"/>
      <c r="B345" s="2">
        <v>52</v>
      </c>
      <c r="C345" s="5" t="s">
        <v>290</v>
      </c>
      <c r="D345" s="12">
        <v>156292</v>
      </c>
      <c r="E345" s="12">
        <v>253228</v>
      </c>
      <c r="F345" s="12">
        <v>409520</v>
      </c>
      <c r="G345" s="12">
        <v>367709.83909999998</v>
      </c>
      <c r="H345" s="12">
        <v>41810.160900000003</v>
      </c>
    </row>
    <row r="346" spans="1:8" x14ac:dyDescent="0.25">
      <c r="A346"/>
      <c r="B346" s="2">
        <v>71</v>
      </c>
      <c r="C346" s="5" t="s">
        <v>291</v>
      </c>
      <c r="D346" s="12">
        <v>32122</v>
      </c>
      <c r="E346" s="12">
        <v>110977</v>
      </c>
      <c r="F346" s="12">
        <v>143099</v>
      </c>
      <c r="G346" s="12">
        <v>73193.290680000006</v>
      </c>
      <c r="H346" s="12">
        <v>69905.709319999994</v>
      </c>
    </row>
    <row r="347" spans="1:8" x14ac:dyDescent="0.25">
      <c r="A347"/>
      <c r="B347" s="2">
        <v>72</v>
      </c>
      <c r="C347" s="5" t="s">
        <v>292</v>
      </c>
      <c r="D347" s="12">
        <v>16721</v>
      </c>
      <c r="E347" s="12">
        <v>122632</v>
      </c>
      <c r="F347" s="12">
        <v>139353</v>
      </c>
      <c r="G347" s="12">
        <v>32451.648730000001</v>
      </c>
      <c r="H347" s="12">
        <v>106901.35127</v>
      </c>
    </row>
    <row r="348" spans="1:8" ht="15" customHeight="1" x14ac:dyDescent="0.25">
      <c r="A348"/>
      <c r="B348" s="13" t="s">
        <v>13</v>
      </c>
      <c r="C348" s="14" t="s">
        <v>293</v>
      </c>
      <c r="D348" s="15">
        <f>SUBTOTAL(9,D344:D347)</f>
        <v>313069</v>
      </c>
      <c r="E348" s="15">
        <f>SUBTOTAL(9,E344:E347)</f>
        <v>557684</v>
      </c>
      <c r="F348" s="15">
        <f>SUBTOTAL(9,F344:F347)</f>
        <v>870753</v>
      </c>
      <c r="G348" s="15">
        <f>SUBTOTAL(9,G344:G347)</f>
        <v>553100.46247000003</v>
      </c>
      <c r="H348" s="15">
        <f>SUBTOTAL(9,H344:H347)</f>
        <v>317652.53753000003</v>
      </c>
    </row>
    <row r="349" spans="1:8" ht="15" customHeight="1" x14ac:dyDescent="0.35">
      <c r="A349" s="10">
        <v>273</v>
      </c>
      <c r="B349" s="2"/>
      <c r="C349" s="5" t="s">
        <v>294</v>
      </c>
      <c r="D349" s="11"/>
      <c r="E349" s="1"/>
      <c r="G349" s="1"/>
      <c r="H349" s="1"/>
    </row>
    <row r="350" spans="1:8" x14ac:dyDescent="0.25">
      <c r="A350"/>
      <c r="B350" s="2">
        <v>50</v>
      </c>
      <c r="C350" s="5" t="s">
        <v>295</v>
      </c>
      <c r="D350" s="12">
        <v>0</v>
      </c>
      <c r="E350" s="12">
        <v>191460</v>
      </c>
      <c r="F350" s="12">
        <v>191460</v>
      </c>
      <c r="G350" s="12">
        <v>191460</v>
      </c>
      <c r="H350" s="12">
        <v>0</v>
      </c>
    </row>
    <row r="351" spans="1:8" ht="15" customHeight="1" x14ac:dyDescent="0.25">
      <c r="A351"/>
      <c r="B351" s="13" t="s">
        <v>13</v>
      </c>
      <c r="C351" s="14" t="s">
        <v>296</v>
      </c>
      <c r="D351" s="15">
        <f>SUBTOTAL(9,D350:D350)</f>
        <v>0</v>
      </c>
      <c r="E351" s="15">
        <f>SUBTOTAL(9,E350:E350)</f>
        <v>191460</v>
      </c>
      <c r="F351" s="15">
        <f>SUBTOTAL(9,F350:F350)</f>
        <v>191460</v>
      </c>
      <c r="G351" s="15">
        <f>SUBTOTAL(9,G350:G350)</f>
        <v>191460</v>
      </c>
      <c r="H351" s="15">
        <f>SUBTOTAL(9,H350:H350)</f>
        <v>0</v>
      </c>
    </row>
    <row r="352" spans="1:8" ht="15" customHeight="1" x14ac:dyDescent="0.35">
      <c r="A352" s="10">
        <v>274</v>
      </c>
      <c r="B352" s="2"/>
      <c r="C352" s="5" t="s">
        <v>297</v>
      </c>
      <c r="D352" s="11"/>
      <c r="E352" s="1"/>
      <c r="G352" s="1"/>
      <c r="H352" s="1"/>
    </row>
    <row r="353" spans="1:8" x14ac:dyDescent="0.25">
      <c r="A353"/>
      <c r="B353" s="2">
        <v>70</v>
      </c>
      <c r="C353" s="5" t="s">
        <v>298</v>
      </c>
      <c r="D353" s="12">
        <v>0</v>
      </c>
      <c r="E353" s="12">
        <v>161645</v>
      </c>
      <c r="F353" s="12">
        <v>161645</v>
      </c>
      <c r="G353" s="12">
        <v>161645</v>
      </c>
      <c r="H353" s="12">
        <v>0</v>
      </c>
    </row>
    <row r="354" spans="1:8" ht="15" customHeight="1" x14ac:dyDescent="0.25">
      <c r="A354"/>
      <c r="B354" s="13" t="s">
        <v>13</v>
      </c>
      <c r="C354" s="14" t="s">
        <v>299</v>
      </c>
      <c r="D354" s="15">
        <f>SUBTOTAL(9,D353:D353)</f>
        <v>0</v>
      </c>
      <c r="E354" s="15">
        <f>SUBTOTAL(9,E353:E353)</f>
        <v>161645</v>
      </c>
      <c r="F354" s="15">
        <f>SUBTOTAL(9,F353:F353)</f>
        <v>161645</v>
      </c>
      <c r="G354" s="15">
        <f>SUBTOTAL(9,G353:G353)</f>
        <v>161645</v>
      </c>
      <c r="H354" s="15">
        <f>SUBTOTAL(9,H353:H353)</f>
        <v>0</v>
      </c>
    </row>
    <row r="355" spans="1:8" ht="15" customHeight="1" x14ac:dyDescent="0.35">
      <c r="A355" s="10">
        <v>275</v>
      </c>
      <c r="B355" s="2"/>
      <c r="C355" s="5" t="s">
        <v>300</v>
      </c>
      <c r="D355" s="11"/>
      <c r="E355" s="1"/>
      <c r="G355" s="1"/>
      <c r="H355" s="1"/>
    </row>
    <row r="356" spans="1:8" x14ac:dyDescent="0.25">
      <c r="A356"/>
      <c r="B356" s="2">
        <v>21</v>
      </c>
      <c r="C356" s="5" t="s">
        <v>301</v>
      </c>
      <c r="D356" s="12">
        <v>24349</v>
      </c>
      <c r="E356" s="12">
        <v>189919</v>
      </c>
      <c r="F356" s="12">
        <v>214268</v>
      </c>
      <c r="G356" s="12">
        <v>144040.88657</v>
      </c>
      <c r="H356" s="12">
        <v>70227.113429999998</v>
      </c>
    </row>
    <row r="357" spans="1:8" x14ac:dyDescent="0.25">
      <c r="A357"/>
      <c r="B357" s="2">
        <v>70</v>
      </c>
      <c r="C357" s="5" t="s">
        <v>302</v>
      </c>
      <c r="D357" s="12">
        <v>0</v>
      </c>
      <c r="E357" s="12">
        <v>79180</v>
      </c>
      <c r="F357" s="12">
        <v>79180</v>
      </c>
      <c r="G357" s="12">
        <v>81542</v>
      </c>
      <c r="H357" s="12">
        <v>-2362</v>
      </c>
    </row>
    <row r="358" spans="1:8" ht="15" customHeight="1" x14ac:dyDescent="0.25">
      <c r="A358"/>
      <c r="B358" s="13" t="s">
        <v>13</v>
      </c>
      <c r="C358" s="14" t="s">
        <v>303</v>
      </c>
      <c r="D358" s="15">
        <f>SUBTOTAL(9,D356:D357)</f>
        <v>24349</v>
      </c>
      <c r="E358" s="15">
        <f>SUBTOTAL(9,E356:E357)</f>
        <v>269099</v>
      </c>
      <c r="F358" s="15">
        <f>SUBTOTAL(9,F356:F357)</f>
        <v>293448</v>
      </c>
      <c r="G358" s="15">
        <f>SUBTOTAL(9,G356:G357)</f>
        <v>225582.88657</v>
      </c>
      <c r="H358" s="15">
        <f>SUBTOTAL(9,H356:H357)</f>
        <v>67865.113429999998</v>
      </c>
    </row>
    <row r="359" spans="1:8" ht="15" customHeight="1" x14ac:dyDescent="0.35">
      <c r="A359" s="10">
        <v>284</v>
      </c>
      <c r="B359" s="2"/>
      <c r="C359" s="5" t="s">
        <v>304</v>
      </c>
      <c r="D359" s="11"/>
      <c r="E359" s="1"/>
      <c r="G359" s="1"/>
      <c r="H359" s="1"/>
    </row>
    <row r="360" spans="1:8" x14ac:dyDescent="0.25">
      <c r="A360"/>
      <c r="B360" s="2">
        <v>1</v>
      </c>
      <c r="C360" s="5" t="s">
        <v>21</v>
      </c>
      <c r="D360" s="12">
        <v>1002</v>
      </c>
      <c r="E360" s="12">
        <v>20906</v>
      </c>
      <c r="F360" s="12">
        <v>21908</v>
      </c>
      <c r="G360" s="12">
        <v>16651.447069999998</v>
      </c>
      <c r="H360" s="12">
        <v>5256.5529299999998</v>
      </c>
    </row>
    <row r="361" spans="1:8" ht="15" customHeight="1" x14ac:dyDescent="0.25">
      <c r="A361"/>
      <c r="B361" s="13" t="s">
        <v>13</v>
      </c>
      <c r="C361" s="14" t="s">
        <v>305</v>
      </c>
      <c r="D361" s="15">
        <f>SUBTOTAL(9,D360:D360)</f>
        <v>1002</v>
      </c>
      <c r="E361" s="15">
        <f>SUBTOTAL(9,E360:E360)</f>
        <v>20906</v>
      </c>
      <c r="F361" s="15">
        <f>SUBTOTAL(9,F360:F360)</f>
        <v>21908</v>
      </c>
      <c r="G361" s="15">
        <f>SUBTOTAL(9,G360:G360)</f>
        <v>16651.447069999998</v>
      </c>
      <c r="H361" s="15">
        <f>SUBTOTAL(9,H360:H360)</f>
        <v>5256.5529299999998</v>
      </c>
    </row>
    <row r="362" spans="1:8" ht="15" customHeight="1" x14ac:dyDescent="0.35">
      <c r="A362" s="10">
        <v>285</v>
      </c>
      <c r="B362" s="2"/>
      <c r="C362" s="5" t="s">
        <v>306</v>
      </c>
      <c r="D362" s="11"/>
      <c r="E362" s="1"/>
      <c r="G362" s="1"/>
      <c r="H362" s="1"/>
    </row>
    <row r="363" spans="1:8" x14ac:dyDescent="0.25">
      <c r="A363"/>
      <c r="B363" s="2">
        <v>52</v>
      </c>
      <c r="C363" s="5" t="s">
        <v>307</v>
      </c>
      <c r="D363" s="12">
        <v>0</v>
      </c>
      <c r="E363" s="12">
        <v>1795114</v>
      </c>
      <c r="F363" s="12">
        <v>1795114</v>
      </c>
      <c r="G363" s="12">
        <v>1795114</v>
      </c>
      <c r="H363" s="12">
        <v>0</v>
      </c>
    </row>
    <row r="364" spans="1:8" x14ac:dyDescent="0.25">
      <c r="A364"/>
      <c r="B364" s="2">
        <v>53</v>
      </c>
      <c r="C364" s="5" t="s">
        <v>308</v>
      </c>
      <c r="D364" s="12">
        <v>0</v>
      </c>
      <c r="E364" s="12">
        <v>1981124</v>
      </c>
      <c r="F364" s="12">
        <v>1981124</v>
      </c>
      <c r="G364" s="12">
        <v>1981124</v>
      </c>
      <c r="H364" s="12">
        <v>0</v>
      </c>
    </row>
    <row r="365" spans="1:8" x14ac:dyDescent="0.25">
      <c r="A365"/>
      <c r="B365" s="2">
        <v>54</v>
      </c>
      <c r="C365" s="5" t="s">
        <v>309</v>
      </c>
      <c r="D365" s="12">
        <v>0</v>
      </c>
      <c r="E365" s="12">
        <v>804432</v>
      </c>
      <c r="F365" s="12">
        <v>804432</v>
      </c>
      <c r="G365" s="12">
        <v>804432</v>
      </c>
      <c r="H365" s="12">
        <v>0</v>
      </c>
    </row>
    <row r="366" spans="1:8" x14ac:dyDescent="0.25">
      <c r="A366"/>
      <c r="B366" s="2">
        <v>55</v>
      </c>
      <c r="C366" s="5" t="s">
        <v>295</v>
      </c>
      <c r="D366" s="12">
        <v>0</v>
      </c>
      <c r="E366" s="12">
        <v>769356</v>
      </c>
      <c r="F366" s="12">
        <v>769356</v>
      </c>
      <c r="G366" s="12">
        <v>768156</v>
      </c>
      <c r="H366" s="12">
        <v>1200</v>
      </c>
    </row>
    <row r="367" spans="1:8" ht="15" customHeight="1" x14ac:dyDescent="0.25">
      <c r="A367"/>
      <c r="B367" s="13" t="s">
        <v>13</v>
      </c>
      <c r="C367" s="14" t="s">
        <v>310</v>
      </c>
      <c r="D367" s="15">
        <f>SUBTOTAL(9,D363:D366)</f>
        <v>0</v>
      </c>
      <c r="E367" s="15">
        <f>SUBTOTAL(9,E363:E366)</f>
        <v>5350026</v>
      </c>
      <c r="F367" s="15">
        <f>SUBTOTAL(9,F363:F366)</f>
        <v>5350026</v>
      </c>
      <c r="G367" s="15">
        <f>SUBTOTAL(9,G363:G366)</f>
        <v>5348826</v>
      </c>
      <c r="H367" s="15">
        <f>SUBTOTAL(9,H363:H366)</f>
        <v>1200</v>
      </c>
    </row>
    <row r="368" spans="1:8" ht="15" customHeight="1" x14ac:dyDescent="0.35">
      <c r="A368" s="10">
        <v>286</v>
      </c>
      <c r="B368" s="2"/>
      <c r="C368" s="5" t="s">
        <v>311</v>
      </c>
      <c r="D368" s="11"/>
      <c r="E368" s="1"/>
      <c r="G368" s="1"/>
      <c r="H368" s="1"/>
    </row>
    <row r="369" spans="1:8" x14ac:dyDescent="0.25">
      <c r="A369"/>
      <c r="B369" s="2">
        <v>60</v>
      </c>
      <c r="C369" s="5" t="s">
        <v>312</v>
      </c>
      <c r="D369" s="12">
        <v>0</v>
      </c>
      <c r="E369" s="12">
        <v>124937</v>
      </c>
      <c r="F369" s="12">
        <v>124937</v>
      </c>
      <c r="G369" s="12">
        <v>124937</v>
      </c>
      <c r="H369" s="12">
        <v>0</v>
      </c>
    </row>
    <row r="370" spans="1:8" ht="15" customHeight="1" x14ac:dyDescent="0.25">
      <c r="A370"/>
      <c r="B370" s="13" t="s">
        <v>13</v>
      </c>
      <c r="C370" s="14" t="s">
        <v>313</v>
      </c>
      <c r="D370" s="15">
        <f>SUBTOTAL(9,D369:D369)</f>
        <v>0</v>
      </c>
      <c r="E370" s="15">
        <f>SUBTOTAL(9,E369:E369)</f>
        <v>124937</v>
      </c>
      <c r="F370" s="15">
        <f>SUBTOTAL(9,F369:F369)</f>
        <v>124937</v>
      </c>
      <c r="G370" s="15">
        <f>SUBTOTAL(9,G369:G369)</f>
        <v>124937</v>
      </c>
      <c r="H370" s="15">
        <f>SUBTOTAL(9,H369:H369)</f>
        <v>0</v>
      </c>
    </row>
    <row r="371" spans="1:8" ht="15" customHeight="1" x14ac:dyDescent="0.35">
      <c r="A371" s="10">
        <v>287</v>
      </c>
      <c r="B371" s="2"/>
      <c r="C371" s="5" t="s">
        <v>314</v>
      </c>
      <c r="D371" s="11"/>
      <c r="E371" s="1"/>
      <c r="G371" s="1"/>
      <c r="H371" s="1"/>
    </row>
    <row r="372" spans="1:8" x14ac:dyDescent="0.25">
      <c r="A372"/>
      <c r="B372" s="2">
        <v>57</v>
      </c>
      <c r="C372" s="5" t="s">
        <v>315</v>
      </c>
      <c r="D372" s="12">
        <v>0</v>
      </c>
      <c r="E372" s="12">
        <v>240057</v>
      </c>
      <c r="F372" s="12">
        <v>240057</v>
      </c>
      <c r="G372" s="12">
        <v>240057</v>
      </c>
      <c r="H372" s="12">
        <v>0</v>
      </c>
    </row>
    <row r="373" spans="1:8" ht="15" customHeight="1" x14ac:dyDescent="0.25">
      <c r="A373"/>
      <c r="B373" s="13" t="s">
        <v>13</v>
      </c>
      <c r="C373" s="14" t="s">
        <v>316</v>
      </c>
      <c r="D373" s="15">
        <f>SUBTOTAL(9,D372:D372)</f>
        <v>0</v>
      </c>
      <c r="E373" s="15">
        <f>SUBTOTAL(9,E372:E372)</f>
        <v>240057</v>
      </c>
      <c r="F373" s="15">
        <f>SUBTOTAL(9,F372:F372)</f>
        <v>240057</v>
      </c>
      <c r="G373" s="15">
        <f>SUBTOTAL(9,G372:G372)</f>
        <v>240057</v>
      </c>
      <c r="H373" s="15">
        <f>SUBTOTAL(9,H372:H372)</f>
        <v>0</v>
      </c>
    </row>
    <row r="374" spans="1:8" ht="15" customHeight="1" x14ac:dyDescent="0.35">
      <c r="A374" s="10">
        <v>288</v>
      </c>
      <c r="B374" s="2"/>
      <c r="C374" s="5" t="s">
        <v>317</v>
      </c>
      <c r="D374" s="11"/>
      <c r="E374" s="1"/>
      <c r="G374" s="1"/>
      <c r="H374" s="1"/>
    </row>
    <row r="375" spans="1:8" x14ac:dyDescent="0.25">
      <c r="A375"/>
      <c r="B375" s="2">
        <v>21</v>
      </c>
      <c r="C375" s="5" t="s">
        <v>26</v>
      </c>
      <c r="D375" s="12">
        <v>2025</v>
      </c>
      <c r="E375" s="12">
        <v>49321</v>
      </c>
      <c r="F375" s="12">
        <v>51346</v>
      </c>
      <c r="G375" s="12">
        <v>45880.855629999998</v>
      </c>
      <c r="H375" s="12">
        <v>5465.14437</v>
      </c>
    </row>
    <row r="376" spans="1:8" x14ac:dyDescent="0.25">
      <c r="A376"/>
      <c r="B376" s="2">
        <v>72</v>
      </c>
      <c r="C376" s="5" t="s">
        <v>318</v>
      </c>
      <c r="D376" s="12">
        <v>0</v>
      </c>
      <c r="E376" s="12">
        <v>344229</v>
      </c>
      <c r="F376" s="12">
        <v>344229</v>
      </c>
      <c r="G376" s="12">
        <v>358789.42602000001</v>
      </c>
      <c r="H376" s="12">
        <v>-14560.426020000001</v>
      </c>
    </row>
    <row r="377" spans="1:8" x14ac:dyDescent="0.25">
      <c r="A377"/>
      <c r="B377" s="2">
        <v>73</v>
      </c>
      <c r="C377" s="5" t="s">
        <v>319</v>
      </c>
      <c r="D377" s="12">
        <v>0</v>
      </c>
      <c r="E377" s="12">
        <v>3713893</v>
      </c>
      <c r="F377" s="12">
        <v>3713893</v>
      </c>
      <c r="G377" s="12">
        <v>0</v>
      </c>
      <c r="H377" s="12">
        <v>3713893</v>
      </c>
    </row>
    <row r="378" spans="1:8" x14ac:dyDescent="0.25">
      <c r="A378"/>
      <c r="B378" s="2">
        <v>74</v>
      </c>
      <c r="C378" s="5" t="s">
        <v>320</v>
      </c>
      <c r="D378" s="12">
        <v>0</v>
      </c>
      <c r="E378" s="12">
        <v>980694</v>
      </c>
      <c r="F378" s="12">
        <v>980694</v>
      </c>
      <c r="G378" s="12">
        <v>7611.6253500000003</v>
      </c>
      <c r="H378" s="12">
        <v>973082.37465000001</v>
      </c>
    </row>
    <row r="379" spans="1:8" x14ac:dyDescent="0.25">
      <c r="A379"/>
      <c r="B379" s="2">
        <v>75</v>
      </c>
      <c r="C379" s="5" t="s">
        <v>321</v>
      </c>
      <c r="D379" s="12">
        <v>0</v>
      </c>
      <c r="E379" s="12">
        <v>23557</v>
      </c>
      <c r="F379" s="12">
        <v>23557</v>
      </c>
      <c r="G379" s="12">
        <v>23609.732080000002</v>
      </c>
      <c r="H379" s="12">
        <v>-52.732080000000003</v>
      </c>
    </row>
    <row r="380" spans="1:8" x14ac:dyDescent="0.25">
      <c r="A380"/>
      <c r="B380" s="2">
        <v>76</v>
      </c>
      <c r="C380" s="5" t="s">
        <v>322</v>
      </c>
      <c r="D380" s="12">
        <v>0</v>
      </c>
      <c r="E380" s="12">
        <v>4577</v>
      </c>
      <c r="F380" s="12">
        <v>4577</v>
      </c>
      <c r="G380" s="12">
        <v>4577</v>
      </c>
      <c r="H380" s="12">
        <v>0</v>
      </c>
    </row>
    <row r="381" spans="1:8" ht="15" customHeight="1" x14ac:dyDescent="0.25">
      <c r="A381"/>
      <c r="B381" s="13" t="s">
        <v>13</v>
      </c>
      <c r="C381" s="14" t="s">
        <v>323</v>
      </c>
      <c r="D381" s="15">
        <f>SUBTOTAL(9,D375:D380)</f>
        <v>2025</v>
      </c>
      <c r="E381" s="15">
        <f>SUBTOTAL(9,E375:E380)</f>
        <v>5116271</v>
      </c>
      <c r="F381" s="15">
        <f>SUBTOTAL(9,F375:F380)</f>
        <v>5118296</v>
      </c>
      <c r="G381" s="15">
        <f>SUBTOTAL(9,G375:G380)</f>
        <v>440468.63907999999</v>
      </c>
      <c r="H381" s="15">
        <f>SUBTOTAL(9,H375:H380)</f>
        <v>4677827.3609199999</v>
      </c>
    </row>
    <row r="382" spans="1:8" ht="15" customHeight="1" x14ac:dyDescent="0.35">
      <c r="A382" s="10">
        <v>289</v>
      </c>
      <c r="B382" s="2"/>
      <c r="C382" s="5" t="s">
        <v>324</v>
      </c>
      <c r="D382" s="11"/>
      <c r="E382" s="1"/>
      <c r="G382" s="1"/>
      <c r="H382" s="1"/>
    </row>
    <row r="383" spans="1:8" x14ac:dyDescent="0.25">
      <c r="A383"/>
      <c r="B383" s="2">
        <v>51</v>
      </c>
      <c r="C383" s="5" t="s">
        <v>325</v>
      </c>
      <c r="D383" s="12">
        <v>0</v>
      </c>
      <c r="E383" s="12">
        <v>17847</v>
      </c>
      <c r="F383" s="12">
        <v>17847</v>
      </c>
      <c r="G383" s="12">
        <v>17847</v>
      </c>
      <c r="H383" s="12">
        <v>0</v>
      </c>
    </row>
    <row r="384" spans="1:8" x14ac:dyDescent="0.25">
      <c r="A384"/>
      <c r="B384" s="2">
        <v>71</v>
      </c>
      <c r="C384" s="5" t="s">
        <v>326</v>
      </c>
      <c r="D384" s="12">
        <v>0</v>
      </c>
      <c r="E384" s="12">
        <v>17330</v>
      </c>
      <c r="F384" s="12">
        <v>17330</v>
      </c>
      <c r="G384" s="12">
        <v>17330</v>
      </c>
      <c r="H384" s="12">
        <v>0</v>
      </c>
    </row>
    <row r="385" spans="1:8" x14ac:dyDescent="0.25">
      <c r="A385"/>
      <c r="B385" s="2">
        <v>72</v>
      </c>
      <c r="C385" s="5" t="s">
        <v>327</v>
      </c>
      <c r="D385" s="12">
        <v>0</v>
      </c>
      <c r="E385" s="12">
        <v>11853</v>
      </c>
      <c r="F385" s="12">
        <v>11853</v>
      </c>
      <c r="G385" s="12">
        <v>11853</v>
      </c>
      <c r="H385" s="12">
        <v>0</v>
      </c>
    </row>
    <row r="386" spans="1:8" ht="15" customHeight="1" x14ac:dyDescent="0.25">
      <c r="A386"/>
      <c r="B386" s="13" t="s">
        <v>13</v>
      </c>
      <c r="C386" s="14" t="s">
        <v>328</v>
      </c>
      <c r="D386" s="15">
        <f>SUBTOTAL(9,D383:D385)</f>
        <v>0</v>
      </c>
      <c r="E386" s="15">
        <f>SUBTOTAL(9,E383:E385)</f>
        <v>47030</v>
      </c>
      <c r="F386" s="15">
        <f>SUBTOTAL(9,F383:F385)</f>
        <v>47030</v>
      </c>
      <c r="G386" s="15">
        <f>SUBTOTAL(9,G383:G385)</f>
        <v>47030</v>
      </c>
      <c r="H386" s="15">
        <f>SUBTOTAL(9,H383:H385)</f>
        <v>0</v>
      </c>
    </row>
    <row r="387" spans="1:8" ht="15" customHeight="1" x14ac:dyDescent="0.25">
      <c r="B387" s="16"/>
      <c r="C387" s="14" t="s">
        <v>329</v>
      </c>
      <c r="D387" s="17">
        <f>SUBTOTAL(9,D331:D386)</f>
        <v>340445</v>
      </c>
      <c r="E387" s="17">
        <f>SUBTOTAL(9,E331:E386)</f>
        <v>56978750</v>
      </c>
      <c r="F387" s="17">
        <f>SUBTOTAL(9,F331:F386)</f>
        <v>57319195</v>
      </c>
      <c r="G387" s="17">
        <f>SUBTOTAL(9,G331:G386)</f>
        <v>51535772.347220004</v>
      </c>
      <c r="H387" s="17">
        <f>SUBTOTAL(9,H331:H386)</f>
        <v>5783422.6527799992</v>
      </c>
    </row>
    <row r="388" spans="1:8" ht="15" customHeight="1" x14ac:dyDescent="0.25">
      <c r="B388" s="16"/>
      <c r="C388" s="14" t="s">
        <v>330</v>
      </c>
      <c r="D388" s="17">
        <f>SUBTOTAL(9,D205:D387)</f>
        <v>906900</v>
      </c>
      <c r="E388" s="17">
        <f>SUBTOTAL(9,E205:E387)</f>
        <v>76267241</v>
      </c>
      <c r="F388" s="17">
        <f>SUBTOTAL(9,F205:F387)</f>
        <v>77174141</v>
      </c>
      <c r="G388" s="17">
        <f>SUBTOTAL(9,G205:G387)</f>
        <v>67206650.608440012</v>
      </c>
      <c r="H388" s="17">
        <f>SUBTOTAL(9,H205:H387)</f>
        <v>9967490.3915600013</v>
      </c>
    </row>
    <row r="389" spans="1:8" x14ac:dyDescent="0.25">
      <c r="B389" s="16"/>
      <c r="C389" s="18"/>
      <c r="D389" s="19"/>
      <c r="E389" s="19"/>
      <c r="F389" s="19"/>
      <c r="G389" s="19"/>
      <c r="H389" s="19"/>
    </row>
    <row r="390" spans="1:8" ht="15" customHeight="1" x14ac:dyDescent="0.3">
      <c r="A390" s="1"/>
      <c r="B390" s="2"/>
      <c r="C390" s="3" t="s">
        <v>331</v>
      </c>
      <c r="D390" s="1"/>
      <c r="E390" s="1"/>
      <c r="F390" s="1"/>
      <c r="G390" s="1"/>
      <c r="H390" s="1"/>
    </row>
    <row r="391" spans="1:8" ht="27" customHeight="1" x14ac:dyDescent="0.35">
      <c r="A391" s="1"/>
      <c r="B391" s="2"/>
      <c r="C391" s="9" t="s">
        <v>178</v>
      </c>
      <c r="D391" s="1"/>
      <c r="E391" s="1"/>
      <c r="F391" s="1"/>
      <c r="G391" s="1"/>
      <c r="H391" s="1"/>
    </row>
    <row r="392" spans="1:8" ht="15" customHeight="1" x14ac:dyDescent="0.35">
      <c r="A392" s="10">
        <v>300</v>
      </c>
      <c r="B392" s="2"/>
      <c r="C392" s="5" t="s">
        <v>332</v>
      </c>
      <c r="D392" s="11"/>
      <c r="E392" s="1"/>
      <c r="G392" s="1"/>
      <c r="H392" s="1"/>
    </row>
    <row r="393" spans="1:8" x14ac:dyDescent="0.25">
      <c r="A393"/>
      <c r="B393" s="2">
        <v>1</v>
      </c>
      <c r="C393" s="5" t="s">
        <v>21</v>
      </c>
      <c r="D393" s="12">
        <v>8909</v>
      </c>
      <c r="E393" s="12">
        <v>192520</v>
      </c>
      <c r="F393" s="12">
        <v>201429</v>
      </c>
      <c r="G393" s="12">
        <v>159437.23413999999</v>
      </c>
      <c r="H393" s="12">
        <v>41991.76586</v>
      </c>
    </row>
    <row r="394" spans="1:8" x14ac:dyDescent="0.25">
      <c r="A394"/>
      <c r="B394" s="2">
        <v>21</v>
      </c>
      <c r="C394" s="5" t="s">
        <v>26</v>
      </c>
      <c r="D394" s="12">
        <v>26</v>
      </c>
      <c r="E394" s="12">
        <v>1205</v>
      </c>
      <c r="F394" s="12">
        <v>1231</v>
      </c>
      <c r="G394" s="12">
        <v>768.37676999999996</v>
      </c>
      <c r="H394" s="12">
        <v>462.62322999999998</v>
      </c>
    </row>
    <row r="395" spans="1:8" x14ac:dyDescent="0.25">
      <c r="A395"/>
      <c r="B395" s="2">
        <v>78</v>
      </c>
      <c r="C395" s="5" t="s">
        <v>333</v>
      </c>
      <c r="D395" s="12">
        <v>0</v>
      </c>
      <c r="E395" s="12">
        <v>10602</v>
      </c>
      <c r="F395" s="12">
        <v>10602</v>
      </c>
      <c r="G395" s="12">
        <v>10177</v>
      </c>
      <c r="H395" s="12">
        <v>425</v>
      </c>
    </row>
    <row r="396" spans="1:8" x14ac:dyDescent="0.25">
      <c r="A396"/>
      <c r="B396" s="2">
        <v>79</v>
      </c>
      <c r="C396" s="5" t="s">
        <v>334</v>
      </c>
      <c r="D396" s="12">
        <v>0</v>
      </c>
      <c r="E396" s="12">
        <v>21761</v>
      </c>
      <c r="F396" s="12">
        <v>21761</v>
      </c>
      <c r="G396" s="12">
        <v>14144</v>
      </c>
      <c r="H396" s="12">
        <v>7617</v>
      </c>
    </row>
    <row r="397" spans="1:8" ht="15" customHeight="1" x14ac:dyDescent="0.25">
      <c r="A397"/>
      <c r="B397" s="13" t="s">
        <v>13</v>
      </c>
      <c r="C397" s="14" t="s">
        <v>335</v>
      </c>
      <c r="D397" s="15">
        <f>SUBTOTAL(9,D393:D396)</f>
        <v>8935</v>
      </c>
      <c r="E397" s="15">
        <f>SUBTOTAL(9,E393:E396)</f>
        <v>226088</v>
      </c>
      <c r="F397" s="15">
        <f>SUBTOTAL(9,F393:F396)</f>
        <v>235023</v>
      </c>
      <c r="G397" s="15">
        <f>SUBTOTAL(9,G393:G396)</f>
        <v>184526.61090999999</v>
      </c>
      <c r="H397" s="15">
        <f>SUBTOTAL(9,H393:H396)</f>
        <v>50496.389089999997</v>
      </c>
    </row>
    <row r="398" spans="1:8" ht="15" customHeight="1" x14ac:dyDescent="0.25">
      <c r="B398" s="16"/>
      <c r="C398" s="14" t="s">
        <v>183</v>
      </c>
      <c r="D398" s="17">
        <f>SUBTOTAL(9,D392:D397)</f>
        <v>8935</v>
      </c>
      <c r="E398" s="17">
        <f>SUBTOTAL(9,E392:E397)</f>
        <v>226088</v>
      </c>
      <c r="F398" s="17">
        <f>SUBTOTAL(9,F392:F397)</f>
        <v>235023</v>
      </c>
      <c r="G398" s="17">
        <f>SUBTOTAL(9,G392:G397)</f>
        <v>184526.61090999999</v>
      </c>
      <c r="H398" s="17">
        <f>SUBTOTAL(9,H392:H397)</f>
        <v>50496.389089999997</v>
      </c>
    </row>
    <row r="399" spans="1:8" ht="27" customHeight="1" x14ac:dyDescent="0.35">
      <c r="A399" s="1"/>
      <c r="B399" s="2"/>
      <c r="C399" s="9" t="s">
        <v>336</v>
      </c>
      <c r="D399" s="1"/>
      <c r="E399" s="1"/>
      <c r="F399" s="1"/>
      <c r="G399" s="1"/>
      <c r="H399" s="1"/>
    </row>
    <row r="400" spans="1:8" ht="15" customHeight="1" x14ac:dyDescent="0.35">
      <c r="A400" s="10">
        <v>315</v>
      </c>
      <c r="B400" s="2"/>
      <c r="C400" s="5" t="s">
        <v>337</v>
      </c>
      <c r="D400" s="11"/>
      <c r="E400" s="1"/>
      <c r="G400" s="1"/>
      <c r="H400" s="1"/>
    </row>
    <row r="401" spans="1:8" x14ac:dyDescent="0.25">
      <c r="A401"/>
      <c r="B401" s="2">
        <v>21</v>
      </c>
      <c r="C401" s="5" t="s">
        <v>338</v>
      </c>
      <c r="D401" s="12">
        <v>5128</v>
      </c>
      <c r="E401" s="12">
        <v>5449</v>
      </c>
      <c r="F401" s="12">
        <v>10577</v>
      </c>
      <c r="G401" s="12">
        <v>8159.26955</v>
      </c>
      <c r="H401" s="12">
        <v>2417.73045</v>
      </c>
    </row>
    <row r="402" spans="1:8" x14ac:dyDescent="0.25">
      <c r="A402"/>
      <c r="B402" s="2">
        <v>60</v>
      </c>
      <c r="C402" s="5" t="s">
        <v>339</v>
      </c>
      <c r="D402" s="12">
        <v>0</v>
      </c>
      <c r="E402" s="12">
        <v>244446</v>
      </c>
      <c r="F402" s="12">
        <v>244446</v>
      </c>
      <c r="G402" s="12">
        <v>244445.83199999999</v>
      </c>
      <c r="H402" s="12">
        <v>0.16800000000000001</v>
      </c>
    </row>
    <row r="403" spans="1:8" x14ac:dyDescent="0.25">
      <c r="A403"/>
      <c r="B403" s="2">
        <v>61</v>
      </c>
      <c r="C403" s="5" t="s">
        <v>340</v>
      </c>
      <c r="D403" s="12">
        <v>255770</v>
      </c>
      <c r="E403" s="12">
        <v>255000</v>
      </c>
      <c r="F403" s="12">
        <v>510770</v>
      </c>
      <c r="G403" s="12">
        <v>210839.48746999999</v>
      </c>
      <c r="H403" s="12">
        <v>299930.51253000001</v>
      </c>
    </row>
    <row r="404" spans="1:8" x14ac:dyDescent="0.25">
      <c r="A404"/>
      <c r="B404" s="2">
        <v>70</v>
      </c>
      <c r="C404" s="5" t="s">
        <v>341</v>
      </c>
      <c r="D404" s="12">
        <v>0</v>
      </c>
      <c r="E404" s="12">
        <v>2068252</v>
      </c>
      <c r="F404" s="12">
        <v>2068252</v>
      </c>
      <c r="G404" s="12">
        <v>609.73400000000004</v>
      </c>
      <c r="H404" s="12">
        <v>2067642.2660000001</v>
      </c>
    </row>
    <row r="405" spans="1:8" x14ac:dyDescent="0.25">
      <c r="A405"/>
      <c r="B405" s="2">
        <v>73</v>
      </c>
      <c r="C405" s="5" t="s">
        <v>342</v>
      </c>
      <c r="D405" s="12">
        <v>0</v>
      </c>
      <c r="E405" s="12">
        <v>174821</v>
      </c>
      <c r="F405" s="12">
        <v>174821</v>
      </c>
      <c r="G405" s="12">
        <v>172389.40400000001</v>
      </c>
      <c r="H405" s="12">
        <v>2431.596</v>
      </c>
    </row>
    <row r="406" spans="1:8" x14ac:dyDescent="0.25">
      <c r="A406"/>
      <c r="B406" s="2">
        <v>75</v>
      </c>
      <c r="C406" s="5" t="s">
        <v>343</v>
      </c>
      <c r="D406" s="12">
        <v>0</v>
      </c>
      <c r="E406" s="12">
        <v>7415</v>
      </c>
      <c r="F406" s="12">
        <v>7415</v>
      </c>
      <c r="G406" s="12">
        <v>7415</v>
      </c>
      <c r="H406" s="12">
        <v>0</v>
      </c>
    </row>
    <row r="407" spans="1:8" x14ac:dyDescent="0.25">
      <c r="A407"/>
      <c r="B407" s="2">
        <v>78</v>
      </c>
      <c r="C407" s="5" t="s">
        <v>344</v>
      </c>
      <c r="D407" s="12">
        <v>0</v>
      </c>
      <c r="E407" s="12">
        <v>26806</v>
      </c>
      <c r="F407" s="12">
        <v>26806</v>
      </c>
      <c r="G407" s="12">
        <v>26806</v>
      </c>
      <c r="H407" s="12">
        <v>0</v>
      </c>
    </row>
    <row r="408" spans="1:8" x14ac:dyDescent="0.25">
      <c r="A408"/>
      <c r="B408" s="2">
        <v>82</v>
      </c>
      <c r="C408" s="5" t="s">
        <v>345</v>
      </c>
      <c r="D408" s="12">
        <v>0</v>
      </c>
      <c r="E408" s="12">
        <v>370808</v>
      </c>
      <c r="F408" s="12">
        <v>370808</v>
      </c>
      <c r="G408" s="12">
        <v>361561.48200000002</v>
      </c>
      <c r="H408" s="12">
        <v>9246.518</v>
      </c>
    </row>
    <row r="409" spans="1:8" x14ac:dyDescent="0.25">
      <c r="A409"/>
      <c r="B409" s="2">
        <v>86</v>
      </c>
      <c r="C409" s="5" t="s">
        <v>346</v>
      </c>
      <c r="D409" s="12">
        <v>0</v>
      </c>
      <c r="E409" s="12">
        <v>37829</v>
      </c>
      <c r="F409" s="12">
        <v>37829</v>
      </c>
      <c r="G409" s="12">
        <v>37235</v>
      </c>
      <c r="H409" s="12">
        <v>594</v>
      </c>
    </row>
    <row r="410" spans="1:8" ht="15" customHeight="1" x14ac:dyDescent="0.25">
      <c r="A410"/>
      <c r="B410" s="13" t="s">
        <v>13</v>
      </c>
      <c r="C410" s="14" t="s">
        <v>347</v>
      </c>
      <c r="D410" s="15">
        <f>SUBTOTAL(9,D401:D409)</f>
        <v>260898</v>
      </c>
      <c r="E410" s="15">
        <f>SUBTOTAL(9,E401:E409)</f>
        <v>3190826</v>
      </c>
      <c r="F410" s="15">
        <f>SUBTOTAL(9,F401:F409)</f>
        <v>3451724</v>
      </c>
      <c r="G410" s="15">
        <f>SUBTOTAL(9,G401:G409)</f>
        <v>1069461.20902</v>
      </c>
      <c r="H410" s="15">
        <f>SUBTOTAL(9,H401:H409)</f>
        <v>2382262.79098</v>
      </c>
    </row>
    <row r="411" spans="1:8" ht="15" customHeight="1" x14ac:dyDescent="0.25">
      <c r="B411" s="16"/>
      <c r="C411" s="14" t="s">
        <v>348</v>
      </c>
      <c r="D411" s="17">
        <f>SUBTOTAL(9,D400:D410)</f>
        <v>260898</v>
      </c>
      <c r="E411" s="17">
        <f>SUBTOTAL(9,E400:E410)</f>
        <v>3190826</v>
      </c>
      <c r="F411" s="17">
        <f>SUBTOTAL(9,F400:F410)</f>
        <v>3451724</v>
      </c>
      <c r="G411" s="17">
        <f>SUBTOTAL(9,G400:G410)</f>
        <v>1069461.20902</v>
      </c>
      <c r="H411" s="17">
        <f>SUBTOTAL(9,H400:H410)</f>
        <v>2382262.79098</v>
      </c>
    </row>
    <row r="412" spans="1:8" ht="27" customHeight="1" x14ac:dyDescent="0.35">
      <c r="A412" s="1"/>
      <c r="B412" s="2"/>
      <c r="C412" s="9" t="s">
        <v>349</v>
      </c>
      <c r="D412" s="1"/>
      <c r="E412" s="1"/>
      <c r="F412" s="1"/>
      <c r="G412" s="1"/>
      <c r="H412" s="1"/>
    </row>
    <row r="413" spans="1:8" ht="15" customHeight="1" x14ac:dyDescent="0.35">
      <c r="A413" s="10">
        <v>320</v>
      </c>
      <c r="B413" s="2"/>
      <c r="C413" s="5" t="s">
        <v>350</v>
      </c>
      <c r="D413" s="11"/>
      <c r="E413" s="1"/>
      <c r="G413" s="1"/>
      <c r="H413" s="1"/>
    </row>
    <row r="414" spans="1:8" x14ac:dyDescent="0.25">
      <c r="A414"/>
      <c r="B414" s="2">
        <v>1</v>
      </c>
      <c r="C414" s="5" t="s">
        <v>21</v>
      </c>
      <c r="D414" s="12">
        <v>7396</v>
      </c>
      <c r="E414" s="12">
        <v>206706</v>
      </c>
      <c r="F414" s="12">
        <v>214102</v>
      </c>
      <c r="G414" s="12">
        <v>168706.47510000001</v>
      </c>
      <c r="H414" s="12">
        <v>45395.524899999997</v>
      </c>
    </row>
    <row r="415" spans="1:8" x14ac:dyDescent="0.25">
      <c r="A415"/>
      <c r="B415" s="2">
        <v>51</v>
      </c>
      <c r="C415" s="5" t="s">
        <v>351</v>
      </c>
      <c r="D415" s="12">
        <v>0</v>
      </c>
      <c r="E415" s="12">
        <v>50128</v>
      </c>
      <c r="F415" s="12">
        <v>50128</v>
      </c>
      <c r="G415" s="12">
        <v>50128</v>
      </c>
      <c r="H415" s="12">
        <v>0</v>
      </c>
    </row>
    <row r="416" spans="1:8" x14ac:dyDescent="0.25">
      <c r="A416"/>
      <c r="B416" s="2">
        <v>55</v>
      </c>
      <c r="C416" s="5" t="s">
        <v>352</v>
      </c>
      <c r="D416" s="12">
        <v>0</v>
      </c>
      <c r="E416" s="12">
        <v>956922</v>
      </c>
      <c r="F416" s="12">
        <v>956922</v>
      </c>
      <c r="G416" s="12">
        <v>956922</v>
      </c>
      <c r="H416" s="12">
        <v>0</v>
      </c>
    </row>
    <row r="417" spans="1:8" x14ac:dyDescent="0.25">
      <c r="A417"/>
      <c r="B417" s="2">
        <v>71</v>
      </c>
      <c r="C417" s="5" t="s">
        <v>353</v>
      </c>
      <c r="D417" s="12">
        <v>0</v>
      </c>
      <c r="E417" s="12">
        <v>6741</v>
      </c>
      <c r="F417" s="12">
        <v>6741</v>
      </c>
      <c r="G417" s="12">
        <v>5793.9509399999997</v>
      </c>
      <c r="H417" s="12">
        <v>947.04906000000005</v>
      </c>
    </row>
    <row r="418" spans="1:8" x14ac:dyDescent="0.25">
      <c r="A418"/>
      <c r="B418" s="2">
        <v>72</v>
      </c>
      <c r="C418" s="5" t="s">
        <v>354</v>
      </c>
      <c r="D418" s="12">
        <v>15617</v>
      </c>
      <c r="E418" s="12">
        <v>272315</v>
      </c>
      <c r="F418" s="12">
        <v>287932</v>
      </c>
      <c r="G418" s="12">
        <v>237267.59998</v>
      </c>
      <c r="H418" s="12">
        <v>50664.400020000001</v>
      </c>
    </row>
    <row r="419" spans="1:8" x14ac:dyDescent="0.25">
      <c r="A419"/>
      <c r="B419" s="2">
        <v>73</v>
      </c>
      <c r="C419" s="5" t="s">
        <v>355</v>
      </c>
      <c r="D419" s="12">
        <v>0</v>
      </c>
      <c r="E419" s="12">
        <v>170904</v>
      </c>
      <c r="F419" s="12">
        <v>170904</v>
      </c>
      <c r="G419" s="12">
        <v>135961.81995</v>
      </c>
      <c r="H419" s="12">
        <v>34942.180050000003</v>
      </c>
    </row>
    <row r="420" spans="1:8" x14ac:dyDescent="0.25">
      <c r="A420"/>
      <c r="B420" s="2">
        <v>74</v>
      </c>
      <c r="C420" s="5" t="s">
        <v>356</v>
      </c>
      <c r="D420" s="12">
        <v>0</v>
      </c>
      <c r="E420" s="12">
        <v>367253</v>
      </c>
      <c r="F420" s="12">
        <v>367253</v>
      </c>
      <c r="G420" s="12">
        <v>364208.21899999998</v>
      </c>
      <c r="H420" s="12">
        <v>3044.7809999999999</v>
      </c>
    </row>
    <row r="421" spans="1:8" x14ac:dyDescent="0.25">
      <c r="A421"/>
      <c r="B421" s="2">
        <v>75</v>
      </c>
      <c r="C421" s="5" t="s">
        <v>357</v>
      </c>
      <c r="D421" s="12">
        <v>0</v>
      </c>
      <c r="E421" s="12">
        <v>309461</v>
      </c>
      <c r="F421" s="12">
        <v>309461</v>
      </c>
      <c r="G421" s="12">
        <v>309461</v>
      </c>
      <c r="H421" s="12">
        <v>0</v>
      </c>
    </row>
    <row r="422" spans="1:8" ht="15" customHeight="1" x14ac:dyDescent="0.25">
      <c r="A422"/>
      <c r="B422" s="13" t="s">
        <v>13</v>
      </c>
      <c r="C422" s="14" t="s">
        <v>358</v>
      </c>
      <c r="D422" s="15">
        <f>SUBTOTAL(9,D414:D421)</f>
        <v>23013</v>
      </c>
      <c r="E422" s="15">
        <f>SUBTOTAL(9,E414:E421)</f>
        <v>2340430</v>
      </c>
      <c r="F422" s="15">
        <f>SUBTOTAL(9,F414:F421)</f>
        <v>2363443</v>
      </c>
      <c r="G422" s="15">
        <f>SUBTOTAL(9,G414:G421)</f>
        <v>2228449.0649699997</v>
      </c>
      <c r="H422" s="15">
        <f>SUBTOTAL(9,H414:H421)</f>
        <v>134993.93502999999</v>
      </c>
    </row>
    <row r="423" spans="1:8" ht="15" customHeight="1" x14ac:dyDescent="0.35">
      <c r="A423" s="10">
        <v>322</v>
      </c>
      <c r="B423" s="2"/>
      <c r="C423" s="5" t="s">
        <v>359</v>
      </c>
      <c r="D423" s="11"/>
      <c r="E423" s="1"/>
      <c r="G423" s="1"/>
      <c r="H423" s="1"/>
    </row>
    <row r="424" spans="1:8" x14ac:dyDescent="0.25">
      <c r="A424"/>
      <c r="B424" s="2">
        <v>1</v>
      </c>
      <c r="C424" s="5" t="s">
        <v>21</v>
      </c>
      <c r="D424" s="12">
        <v>1097</v>
      </c>
      <c r="E424" s="12">
        <v>30581</v>
      </c>
      <c r="F424" s="12">
        <v>31678</v>
      </c>
      <c r="G424" s="12">
        <v>20038.752179999999</v>
      </c>
      <c r="H424" s="12">
        <v>11639.247820000001</v>
      </c>
    </row>
    <row r="425" spans="1:8" x14ac:dyDescent="0.25">
      <c r="A425"/>
      <c r="B425" s="2">
        <v>21</v>
      </c>
      <c r="C425" s="5" t="s">
        <v>31</v>
      </c>
      <c r="D425" s="12">
        <v>11488</v>
      </c>
      <c r="E425" s="12">
        <v>42000</v>
      </c>
      <c r="F425" s="12">
        <v>53488</v>
      </c>
      <c r="G425" s="12">
        <v>29796.330689999999</v>
      </c>
      <c r="H425" s="12">
        <v>23691.669310000001</v>
      </c>
    </row>
    <row r="426" spans="1:8" x14ac:dyDescent="0.25">
      <c r="A426"/>
      <c r="B426" s="2">
        <v>50</v>
      </c>
      <c r="C426" s="5" t="s">
        <v>360</v>
      </c>
      <c r="D426" s="12">
        <v>0</v>
      </c>
      <c r="E426" s="12">
        <v>12001</v>
      </c>
      <c r="F426" s="12">
        <v>12001</v>
      </c>
      <c r="G426" s="12">
        <v>12001</v>
      </c>
      <c r="H426" s="12">
        <v>0</v>
      </c>
    </row>
    <row r="427" spans="1:8" x14ac:dyDescent="0.25">
      <c r="A427"/>
      <c r="B427" s="2">
        <v>70</v>
      </c>
      <c r="C427" s="5" t="s">
        <v>361</v>
      </c>
      <c r="D427" s="12">
        <v>310723</v>
      </c>
      <c r="E427" s="12">
        <v>484300</v>
      </c>
      <c r="F427" s="12">
        <v>795023</v>
      </c>
      <c r="G427" s="12">
        <v>264800</v>
      </c>
      <c r="H427" s="12">
        <v>530223</v>
      </c>
    </row>
    <row r="428" spans="1:8" ht="15" customHeight="1" x14ac:dyDescent="0.25">
      <c r="A428"/>
      <c r="B428" s="13" t="s">
        <v>13</v>
      </c>
      <c r="C428" s="14" t="s">
        <v>362</v>
      </c>
      <c r="D428" s="15">
        <f>SUBTOTAL(9,D424:D427)</f>
        <v>323308</v>
      </c>
      <c r="E428" s="15">
        <f>SUBTOTAL(9,E424:E427)</f>
        <v>568882</v>
      </c>
      <c r="F428" s="15">
        <f>SUBTOTAL(9,F424:F427)</f>
        <v>892190</v>
      </c>
      <c r="G428" s="15">
        <f>SUBTOTAL(9,G424:G427)</f>
        <v>326636.08286999998</v>
      </c>
      <c r="H428" s="15">
        <f>SUBTOTAL(9,H424:H427)</f>
        <v>565553.91712999996</v>
      </c>
    </row>
    <row r="429" spans="1:8" ht="15" customHeight="1" x14ac:dyDescent="0.35">
      <c r="A429" s="10">
        <v>323</v>
      </c>
      <c r="B429" s="2"/>
      <c r="C429" s="5" t="s">
        <v>363</v>
      </c>
      <c r="D429" s="11"/>
      <c r="E429" s="1"/>
      <c r="G429" s="1"/>
      <c r="H429" s="1"/>
    </row>
    <row r="430" spans="1:8" x14ac:dyDescent="0.25">
      <c r="A430"/>
      <c r="B430" s="2">
        <v>1</v>
      </c>
      <c r="C430" s="5" t="s">
        <v>21</v>
      </c>
      <c r="D430" s="12">
        <v>2591</v>
      </c>
      <c r="E430" s="12">
        <v>103997</v>
      </c>
      <c r="F430" s="12">
        <v>106588</v>
      </c>
      <c r="G430" s="12">
        <v>87570.347389999995</v>
      </c>
      <c r="H430" s="12">
        <v>19017.652610000001</v>
      </c>
    </row>
    <row r="431" spans="1:8" x14ac:dyDescent="0.25">
      <c r="A431"/>
      <c r="B431" s="2">
        <v>21</v>
      </c>
      <c r="C431" s="5" t="s">
        <v>31</v>
      </c>
      <c r="D431" s="12">
        <v>11351</v>
      </c>
      <c r="E431" s="12">
        <v>67420</v>
      </c>
      <c r="F431" s="12">
        <v>78771</v>
      </c>
      <c r="G431" s="12">
        <v>39654.841059999999</v>
      </c>
      <c r="H431" s="12">
        <v>39116.158940000001</v>
      </c>
    </row>
    <row r="432" spans="1:8" x14ac:dyDescent="0.25">
      <c r="A432"/>
      <c r="B432" s="2">
        <v>22</v>
      </c>
      <c r="C432" s="5" t="s">
        <v>364</v>
      </c>
      <c r="D432" s="12">
        <v>0</v>
      </c>
      <c r="E432" s="12">
        <v>53872</v>
      </c>
      <c r="F432" s="12">
        <v>53872</v>
      </c>
      <c r="G432" s="12">
        <v>27439.200000000001</v>
      </c>
      <c r="H432" s="12">
        <v>26432.799999999999</v>
      </c>
    </row>
    <row r="433" spans="1:8" x14ac:dyDescent="0.25">
      <c r="A433"/>
      <c r="B433" s="2">
        <v>60</v>
      </c>
      <c r="C433" s="5" t="s">
        <v>365</v>
      </c>
      <c r="D433" s="12">
        <v>0</v>
      </c>
      <c r="E433" s="12">
        <v>24386</v>
      </c>
      <c r="F433" s="12">
        <v>24386</v>
      </c>
      <c r="G433" s="12">
        <v>24386</v>
      </c>
      <c r="H433" s="12">
        <v>0</v>
      </c>
    </row>
    <row r="434" spans="1:8" x14ac:dyDescent="0.25">
      <c r="A434"/>
      <c r="B434" s="2">
        <v>70</v>
      </c>
      <c r="C434" s="5" t="s">
        <v>366</v>
      </c>
      <c r="D434" s="12">
        <v>0</v>
      </c>
      <c r="E434" s="12">
        <v>2738201</v>
      </c>
      <c r="F434" s="12">
        <v>2738201</v>
      </c>
      <c r="G434" s="12">
        <v>2738201</v>
      </c>
      <c r="H434" s="12">
        <v>0</v>
      </c>
    </row>
    <row r="435" spans="1:8" ht="15" customHeight="1" x14ac:dyDescent="0.25">
      <c r="A435"/>
      <c r="B435" s="13" t="s">
        <v>13</v>
      </c>
      <c r="C435" s="14" t="s">
        <v>367</v>
      </c>
      <c r="D435" s="15">
        <f>SUBTOTAL(9,D430:D434)</f>
        <v>13942</v>
      </c>
      <c r="E435" s="15">
        <f>SUBTOTAL(9,E430:E434)</f>
        <v>2987876</v>
      </c>
      <c r="F435" s="15">
        <f>SUBTOTAL(9,F430:F434)</f>
        <v>3001818</v>
      </c>
      <c r="G435" s="15">
        <f>SUBTOTAL(9,G430:G434)</f>
        <v>2917251.38845</v>
      </c>
      <c r="H435" s="15">
        <f>SUBTOTAL(9,H430:H434)</f>
        <v>84566.611550000001</v>
      </c>
    </row>
    <row r="436" spans="1:8" ht="15" customHeight="1" x14ac:dyDescent="0.35">
      <c r="A436" s="10">
        <v>325</v>
      </c>
      <c r="B436" s="2"/>
      <c r="C436" s="5" t="s">
        <v>368</v>
      </c>
      <c r="D436" s="11"/>
      <c r="E436" s="1"/>
      <c r="G436" s="1"/>
      <c r="H436" s="1"/>
    </row>
    <row r="437" spans="1:8" x14ac:dyDescent="0.25">
      <c r="A437"/>
      <c r="B437" s="2">
        <v>1</v>
      </c>
      <c r="C437" s="5" t="s">
        <v>21</v>
      </c>
      <c r="D437" s="12">
        <v>3683</v>
      </c>
      <c r="E437" s="12">
        <v>78802</v>
      </c>
      <c r="F437" s="12">
        <v>82485</v>
      </c>
      <c r="G437" s="12">
        <v>58851.699079999999</v>
      </c>
      <c r="H437" s="12">
        <v>23633.300920000001</v>
      </c>
    </row>
    <row r="438" spans="1:8" x14ac:dyDescent="0.25">
      <c r="A438"/>
      <c r="B438" s="2">
        <v>21</v>
      </c>
      <c r="C438" s="5" t="s">
        <v>338</v>
      </c>
      <c r="D438" s="12">
        <v>20081</v>
      </c>
      <c r="E438" s="12">
        <v>28995</v>
      </c>
      <c r="F438" s="12">
        <v>49076</v>
      </c>
      <c r="G438" s="12">
        <v>15630.268340000001</v>
      </c>
      <c r="H438" s="12">
        <v>33445.731659999998</v>
      </c>
    </row>
    <row r="439" spans="1:8" x14ac:dyDescent="0.25">
      <c r="A439"/>
      <c r="B439" s="2">
        <v>52</v>
      </c>
      <c r="C439" s="5" t="s">
        <v>369</v>
      </c>
      <c r="D439" s="12">
        <v>0</v>
      </c>
      <c r="E439" s="12">
        <v>15530</v>
      </c>
      <c r="F439" s="12">
        <v>15530</v>
      </c>
      <c r="G439" s="12">
        <v>15205</v>
      </c>
      <c r="H439" s="12">
        <v>325</v>
      </c>
    </row>
    <row r="440" spans="1:8" x14ac:dyDescent="0.25">
      <c r="A440"/>
      <c r="B440" s="2">
        <v>71</v>
      </c>
      <c r="C440" s="5" t="s">
        <v>370</v>
      </c>
      <c r="D440" s="12">
        <v>0</v>
      </c>
      <c r="E440" s="12">
        <v>21387</v>
      </c>
      <c r="F440" s="12">
        <v>21387</v>
      </c>
      <c r="G440" s="12">
        <v>0</v>
      </c>
      <c r="H440" s="12">
        <v>21387</v>
      </c>
    </row>
    <row r="441" spans="1:8" x14ac:dyDescent="0.25">
      <c r="A441"/>
      <c r="B441" s="2">
        <v>72</v>
      </c>
      <c r="C441" s="5" t="s">
        <v>371</v>
      </c>
      <c r="D441" s="12">
        <v>0</v>
      </c>
      <c r="E441" s="12">
        <v>15410</v>
      </c>
      <c r="F441" s="12">
        <v>15410</v>
      </c>
      <c r="G441" s="12">
        <v>12130</v>
      </c>
      <c r="H441" s="12">
        <v>3280</v>
      </c>
    </row>
    <row r="442" spans="1:8" x14ac:dyDescent="0.25">
      <c r="A442"/>
      <c r="B442" s="2">
        <v>73</v>
      </c>
      <c r="C442" s="5" t="s">
        <v>372</v>
      </c>
      <c r="D442" s="12">
        <v>0</v>
      </c>
      <c r="E442" s="12">
        <v>33705</v>
      </c>
      <c r="F442" s="12">
        <v>33705</v>
      </c>
      <c r="G442" s="12">
        <v>33705</v>
      </c>
      <c r="H442" s="12">
        <v>0</v>
      </c>
    </row>
    <row r="443" spans="1:8" x14ac:dyDescent="0.25">
      <c r="A443"/>
      <c r="B443" s="2">
        <v>75</v>
      </c>
      <c r="C443" s="5" t="s">
        <v>373</v>
      </c>
      <c r="D443" s="12">
        <v>3866</v>
      </c>
      <c r="E443" s="12">
        <v>99991</v>
      </c>
      <c r="F443" s="12">
        <v>103857</v>
      </c>
      <c r="G443" s="12">
        <v>7811.8704299999999</v>
      </c>
      <c r="H443" s="12">
        <v>96045.129570000005</v>
      </c>
    </row>
    <row r="444" spans="1:8" x14ac:dyDescent="0.25">
      <c r="A444"/>
      <c r="B444" s="2">
        <v>77</v>
      </c>
      <c r="C444" s="5" t="s">
        <v>374</v>
      </c>
      <c r="D444" s="12">
        <v>196639</v>
      </c>
      <c r="E444" s="12">
        <v>0</v>
      </c>
      <c r="F444" s="12">
        <v>196639</v>
      </c>
      <c r="G444" s="12">
        <v>54000.744579999999</v>
      </c>
      <c r="H444" s="12">
        <v>142638.25542</v>
      </c>
    </row>
    <row r="445" spans="1:8" x14ac:dyDescent="0.25">
      <c r="A445"/>
      <c r="B445" s="2">
        <v>78</v>
      </c>
      <c r="C445" s="5" t="s">
        <v>375</v>
      </c>
      <c r="D445" s="12">
        <v>0</v>
      </c>
      <c r="E445" s="12">
        <v>78328</v>
      </c>
      <c r="F445" s="12">
        <v>78328</v>
      </c>
      <c r="G445" s="12">
        <v>75947.907999999996</v>
      </c>
      <c r="H445" s="12">
        <v>2380.0920000000001</v>
      </c>
    </row>
    <row r="446" spans="1:8" x14ac:dyDescent="0.25">
      <c r="A446"/>
      <c r="B446" s="2">
        <v>82</v>
      </c>
      <c r="C446" s="5" t="s">
        <v>376</v>
      </c>
      <c r="D446" s="12">
        <v>0</v>
      </c>
      <c r="E446" s="12">
        <v>36085</v>
      </c>
      <c r="F446" s="12">
        <v>36085</v>
      </c>
      <c r="G446" s="12">
        <v>36085</v>
      </c>
      <c r="H446" s="12">
        <v>0</v>
      </c>
    </row>
    <row r="447" spans="1:8" x14ac:dyDescent="0.25">
      <c r="A447"/>
      <c r="B447" s="2">
        <v>86</v>
      </c>
      <c r="C447" s="5" t="s">
        <v>377</v>
      </c>
      <c r="D447" s="12">
        <v>0</v>
      </c>
      <c r="E447" s="12">
        <v>56415</v>
      </c>
      <c r="F447" s="12">
        <v>56415</v>
      </c>
      <c r="G447" s="12">
        <v>56415</v>
      </c>
      <c r="H447" s="12">
        <v>0</v>
      </c>
    </row>
    <row r="448" spans="1:8" ht="15" customHeight="1" x14ac:dyDescent="0.25">
      <c r="A448"/>
      <c r="B448" s="13" t="s">
        <v>13</v>
      </c>
      <c r="C448" s="14" t="s">
        <v>378</v>
      </c>
      <c r="D448" s="15">
        <f>SUBTOTAL(9,D437:D447)</f>
        <v>224269</v>
      </c>
      <c r="E448" s="15">
        <f>SUBTOTAL(9,E437:E447)</f>
        <v>464648</v>
      </c>
      <c r="F448" s="15">
        <f>SUBTOTAL(9,F437:F447)</f>
        <v>688917</v>
      </c>
      <c r="G448" s="15">
        <f>SUBTOTAL(9,G437:G447)</f>
        <v>365782.49043000001</v>
      </c>
      <c r="H448" s="15">
        <f>SUBTOTAL(9,H437:H447)</f>
        <v>323134.50956999999</v>
      </c>
    </row>
    <row r="449" spans="1:8" ht="15" customHeight="1" x14ac:dyDescent="0.35">
      <c r="A449" s="10">
        <v>326</v>
      </c>
      <c r="B449" s="2"/>
      <c r="C449" s="5" t="s">
        <v>379</v>
      </c>
      <c r="D449" s="11"/>
      <c r="E449" s="1"/>
      <c r="G449" s="1"/>
      <c r="H449" s="1"/>
    </row>
    <row r="450" spans="1:8" x14ac:dyDescent="0.25">
      <c r="A450"/>
      <c r="B450" s="2">
        <v>1</v>
      </c>
      <c r="C450" s="5" t="s">
        <v>21</v>
      </c>
      <c r="D450" s="12">
        <v>19938</v>
      </c>
      <c r="E450" s="12">
        <v>800098</v>
      </c>
      <c r="F450" s="12">
        <v>820036</v>
      </c>
      <c r="G450" s="12">
        <v>697360.15934000001</v>
      </c>
      <c r="H450" s="12">
        <v>122675.84066</v>
      </c>
    </row>
    <row r="451" spans="1:8" x14ac:dyDescent="0.25">
      <c r="A451"/>
      <c r="B451" s="2">
        <v>21</v>
      </c>
      <c r="C451" s="5" t="s">
        <v>31</v>
      </c>
      <c r="D451" s="12">
        <v>4397</v>
      </c>
      <c r="E451" s="12">
        <v>17555</v>
      </c>
      <c r="F451" s="12">
        <v>21952</v>
      </c>
      <c r="G451" s="12">
        <v>15679.56309</v>
      </c>
      <c r="H451" s="12">
        <v>6272.4369100000004</v>
      </c>
    </row>
    <row r="452" spans="1:8" x14ac:dyDescent="0.25">
      <c r="A452"/>
      <c r="B452" s="2">
        <v>45</v>
      </c>
      <c r="C452" s="5" t="s">
        <v>32</v>
      </c>
      <c r="D452" s="12">
        <v>17356</v>
      </c>
      <c r="E452" s="12">
        <v>57754</v>
      </c>
      <c r="F452" s="12">
        <v>75110</v>
      </c>
      <c r="G452" s="12">
        <v>21647.535960000001</v>
      </c>
      <c r="H452" s="12">
        <v>53462.464039999999</v>
      </c>
    </row>
    <row r="453" spans="1:8" x14ac:dyDescent="0.25">
      <c r="A453"/>
      <c r="B453" s="2">
        <v>73</v>
      </c>
      <c r="C453" s="5" t="s">
        <v>380</v>
      </c>
      <c r="D453" s="12">
        <v>0</v>
      </c>
      <c r="E453" s="12">
        <v>36120</v>
      </c>
      <c r="F453" s="12">
        <v>36120</v>
      </c>
      <c r="G453" s="12">
        <v>36039</v>
      </c>
      <c r="H453" s="12">
        <v>81</v>
      </c>
    </row>
    <row r="454" spans="1:8" x14ac:dyDescent="0.25">
      <c r="A454"/>
      <c r="B454" s="2">
        <v>74</v>
      </c>
      <c r="C454" s="5" t="s">
        <v>381</v>
      </c>
      <c r="D454" s="12">
        <v>0</v>
      </c>
      <c r="E454" s="12">
        <v>22536</v>
      </c>
      <c r="F454" s="12">
        <v>22536</v>
      </c>
      <c r="G454" s="12">
        <v>22536</v>
      </c>
      <c r="H454" s="12">
        <v>0</v>
      </c>
    </row>
    <row r="455" spans="1:8" x14ac:dyDescent="0.25">
      <c r="A455"/>
      <c r="B455" s="2">
        <v>75</v>
      </c>
      <c r="C455" s="5" t="s">
        <v>382</v>
      </c>
      <c r="D455" s="12">
        <v>0</v>
      </c>
      <c r="E455" s="12">
        <v>14085</v>
      </c>
      <c r="F455" s="12">
        <v>14085</v>
      </c>
      <c r="G455" s="12">
        <v>14040</v>
      </c>
      <c r="H455" s="12">
        <v>45</v>
      </c>
    </row>
    <row r="456" spans="1:8" x14ac:dyDescent="0.25">
      <c r="A456"/>
      <c r="B456" s="2">
        <v>80</v>
      </c>
      <c r="C456" s="5" t="s">
        <v>383</v>
      </c>
      <c r="D456" s="12">
        <v>0</v>
      </c>
      <c r="E456" s="12">
        <v>98347</v>
      </c>
      <c r="F456" s="12">
        <v>98347</v>
      </c>
      <c r="G456" s="12">
        <v>77756.776509999996</v>
      </c>
      <c r="H456" s="12">
        <v>20590.22349</v>
      </c>
    </row>
    <row r="457" spans="1:8" ht="15" customHeight="1" x14ac:dyDescent="0.25">
      <c r="A457"/>
      <c r="B457" s="13" t="s">
        <v>13</v>
      </c>
      <c r="C457" s="14" t="s">
        <v>384</v>
      </c>
      <c r="D457" s="15">
        <f>SUBTOTAL(9,D450:D456)</f>
        <v>41691</v>
      </c>
      <c r="E457" s="15">
        <f>SUBTOTAL(9,E450:E456)</f>
        <v>1046495</v>
      </c>
      <c r="F457" s="15">
        <f>SUBTOTAL(9,F450:F456)</f>
        <v>1088186</v>
      </c>
      <c r="G457" s="15">
        <f>SUBTOTAL(9,G450:G456)</f>
        <v>885059.03489999997</v>
      </c>
      <c r="H457" s="15">
        <f>SUBTOTAL(9,H450:H456)</f>
        <v>203126.9651</v>
      </c>
    </row>
    <row r="458" spans="1:8" ht="15" customHeight="1" x14ac:dyDescent="0.35">
      <c r="A458" s="10">
        <v>327</v>
      </c>
      <c r="B458" s="2"/>
      <c r="C458" s="5" t="s">
        <v>385</v>
      </c>
      <c r="D458" s="11"/>
      <c r="E458" s="1"/>
      <c r="G458" s="1"/>
      <c r="H458" s="1"/>
    </row>
    <row r="459" spans="1:8" x14ac:dyDescent="0.25">
      <c r="A459"/>
      <c r="B459" s="2">
        <v>1</v>
      </c>
      <c r="C459" s="5" t="s">
        <v>21</v>
      </c>
      <c r="D459" s="12">
        <v>3162</v>
      </c>
      <c r="E459" s="12">
        <v>81124</v>
      </c>
      <c r="F459" s="12">
        <v>84286</v>
      </c>
      <c r="G459" s="12">
        <v>69382.341669999994</v>
      </c>
      <c r="H459" s="12">
        <v>14903.65833</v>
      </c>
    </row>
    <row r="460" spans="1:8" x14ac:dyDescent="0.25">
      <c r="A460"/>
      <c r="B460" s="2">
        <v>21</v>
      </c>
      <c r="C460" s="5" t="s">
        <v>26</v>
      </c>
      <c r="D460" s="12">
        <v>16</v>
      </c>
      <c r="E460" s="12">
        <v>4504</v>
      </c>
      <c r="F460" s="12">
        <v>4520</v>
      </c>
      <c r="G460" s="12">
        <v>1671.6774800000001</v>
      </c>
      <c r="H460" s="12">
        <v>2848.3225200000002</v>
      </c>
    </row>
    <row r="461" spans="1:8" x14ac:dyDescent="0.25">
      <c r="A461"/>
      <c r="B461" s="2">
        <v>70</v>
      </c>
      <c r="C461" s="5" t="s">
        <v>386</v>
      </c>
      <c r="D461" s="12">
        <v>0</v>
      </c>
      <c r="E461" s="12">
        <v>4182</v>
      </c>
      <c r="F461" s="12">
        <v>4182</v>
      </c>
      <c r="G461" s="12">
        <v>3917.4929999999999</v>
      </c>
      <c r="H461" s="12">
        <v>264.50700000000001</v>
      </c>
    </row>
    <row r="462" spans="1:8" x14ac:dyDescent="0.25">
      <c r="A462"/>
      <c r="B462" s="2">
        <v>71</v>
      </c>
      <c r="C462" s="5" t="s">
        <v>387</v>
      </c>
      <c r="D462" s="12">
        <v>0</v>
      </c>
      <c r="E462" s="12">
        <v>8814</v>
      </c>
      <c r="F462" s="12">
        <v>8814</v>
      </c>
      <c r="G462" s="12">
        <v>8813.9999599999992</v>
      </c>
      <c r="H462" s="12">
        <v>4.0000000000000003E-5</v>
      </c>
    </row>
    <row r="463" spans="1:8" ht="15" customHeight="1" x14ac:dyDescent="0.25">
      <c r="A463"/>
      <c r="B463" s="13" t="s">
        <v>13</v>
      </c>
      <c r="C463" s="14" t="s">
        <v>388</v>
      </c>
      <c r="D463" s="15">
        <f>SUBTOTAL(9,D459:D462)</f>
        <v>3178</v>
      </c>
      <c r="E463" s="15">
        <f>SUBTOTAL(9,E459:E462)</f>
        <v>98624</v>
      </c>
      <c r="F463" s="15">
        <f>SUBTOTAL(9,F459:F462)</f>
        <v>101802</v>
      </c>
      <c r="G463" s="15">
        <f>SUBTOTAL(9,G459:G462)</f>
        <v>83785.512109999996</v>
      </c>
      <c r="H463" s="15">
        <f>SUBTOTAL(9,H459:H462)</f>
        <v>18016.48789</v>
      </c>
    </row>
    <row r="464" spans="1:8" ht="15" customHeight="1" x14ac:dyDescent="0.35">
      <c r="A464" s="10">
        <v>328</v>
      </c>
      <c r="B464" s="2"/>
      <c r="C464" s="5" t="s">
        <v>389</v>
      </c>
      <c r="D464" s="11"/>
      <c r="E464" s="1"/>
      <c r="G464" s="1"/>
      <c r="H464" s="1"/>
    </row>
    <row r="465" spans="1:8" x14ac:dyDescent="0.25">
      <c r="A465"/>
      <c r="B465" s="2">
        <v>70</v>
      </c>
      <c r="C465" s="5" t="s">
        <v>390</v>
      </c>
      <c r="D465" s="12">
        <v>0</v>
      </c>
      <c r="E465" s="12">
        <v>2393613</v>
      </c>
      <c r="F465" s="12">
        <v>2393613</v>
      </c>
      <c r="G465" s="12">
        <v>2393613</v>
      </c>
      <c r="H465" s="12">
        <v>0</v>
      </c>
    </row>
    <row r="466" spans="1:8" x14ac:dyDescent="0.25">
      <c r="A466"/>
      <c r="B466" s="2">
        <v>78</v>
      </c>
      <c r="C466" s="5" t="s">
        <v>391</v>
      </c>
      <c r="D466" s="12">
        <v>0</v>
      </c>
      <c r="E466" s="12">
        <v>89656</v>
      </c>
      <c r="F466" s="12">
        <v>89656</v>
      </c>
      <c r="G466" s="12">
        <v>78435</v>
      </c>
      <c r="H466" s="12">
        <v>11221</v>
      </c>
    </row>
    <row r="467" spans="1:8" ht="15" customHeight="1" x14ac:dyDescent="0.25">
      <c r="A467"/>
      <c r="B467" s="13" t="s">
        <v>13</v>
      </c>
      <c r="C467" s="14" t="s">
        <v>392</v>
      </c>
      <c r="D467" s="15">
        <f>SUBTOTAL(9,D465:D466)</f>
        <v>0</v>
      </c>
      <c r="E467" s="15">
        <f>SUBTOTAL(9,E465:E466)</f>
        <v>2483269</v>
      </c>
      <c r="F467" s="15">
        <f>SUBTOTAL(9,F465:F466)</f>
        <v>2483269</v>
      </c>
      <c r="G467" s="15">
        <f>SUBTOTAL(9,G465:G466)</f>
        <v>2472048</v>
      </c>
      <c r="H467" s="15">
        <f>SUBTOTAL(9,H465:H466)</f>
        <v>11221</v>
      </c>
    </row>
    <row r="468" spans="1:8" ht="15" customHeight="1" x14ac:dyDescent="0.35">
      <c r="A468" s="10">
        <v>329</v>
      </c>
      <c r="B468" s="2"/>
      <c r="C468" s="5" t="s">
        <v>393</v>
      </c>
      <c r="D468" s="11"/>
      <c r="E468" s="1"/>
      <c r="G468" s="1"/>
      <c r="H468" s="1"/>
    </row>
    <row r="469" spans="1:8" x14ac:dyDescent="0.25">
      <c r="A469"/>
      <c r="B469" s="2">
        <v>1</v>
      </c>
      <c r="C469" s="5" t="s">
        <v>21</v>
      </c>
      <c r="D469" s="12">
        <v>4516</v>
      </c>
      <c r="E469" s="12">
        <v>442434</v>
      </c>
      <c r="F469" s="12">
        <v>446950</v>
      </c>
      <c r="G469" s="12">
        <v>380401.8357</v>
      </c>
      <c r="H469" s="12">
        <v>66548.164300000004</v>
      </c>
    </row>
    <row r="470" spans="1:8" x14ac:dyDescent="0.25">
      <c r="A470"/>
      <c r="B470" s="2">
        <v>21</v>
      </c>
      <c r="C470" s="5" t="s">
        <v>31</v>
      </c>
      <c r="D470" s="12">
        <v>1644</v>
      </c>
      <c r="E470" s="12">
        <v>5077</v>
      </c>
      <c r="F470" s="12">
        <v>6721</v>
      </c>
      <c r="G470" s="12">
        <v>1632.43841</v>
      </c>
      <c r="H470" s="12">
        <v>5088.5615900000003</v>
      </c>
    </row>
    <row r="471" spans="1:8" x14ac:dyDescent="0.25">
      <c r="A471"/>
      <c r="B471" s="2">
        <v>45</v>
      </c>
      <c r="C471" s="5" t="s">
        <v>32</v>
      </c>
      <c r="D471" s="12">
        <v>70360</v>
      </c>
      <c r="E471" s="12">
        <v>55793</v>
      </c>
      <c r="F471" s="12">
        <v>126153</v>
      </c>
      <c r="G471" s="12">
        <v>32485.18318</v>
      </c>
      <c r="H471" s="12">
        <v>93667.816819999993</v>
      </c>
    </row>
    <row r="472" spans="1:8" x14ac:dyDescent="0.25">
      <c r="A472"/>
      <c r="B472" s="2">
        <v>78</v>
      </c>
      <c r="C472" s="5" t="s">
        <v>394</v>
      </c>
      <c r="D472" s="12">
        <v>0</v>
      </c>
      <c r="E472" s="12">
        <v>9815</v>
      </c>
      <c r="F472" s="12">
        <v>9815</v>
      </c>
      <c r="G472" s="12">
        <v>9815</v>
      </c>
      <c r="H472" s="12">
        <v>0</v>
      </c>
    </row>
    <row r="473" spans="1:8" ht="15" customHeight="1" x14ac:dyDescent="0.25">
      <c r="A473"/>
      <c r="B473" s="13" t="s">
        <v>13</v>
      </c>
      <c r="C473" s="14" t="s">
        <v>395</v>
      </c>
      <c r="D473" s="15">
        <f>SUBTOTAL(9,D469:D472)</f>
        <v>76520</v>
      </c>
      <c r="E473" s="15">
        <f>SUBTOTAL(9,E469:E472)</f>
        <v>513119</v>
      </c>
      <c r="F473" s="15">
        <f>SUBTOTAL(9,F469:F472)</f>
        <v>589639</v>
      </c>
      <c r="G473" s="15">
        <f>SUBTOTAL(9,G469:G472)</f>
        <v>424334.45728999999</v>
      </c>
      <c r="H473" s="15">
        <f>SUBTOTAL(9,H469:H472)</f>
        <v>165304.54271000001</v>
      </c>
    </row>
    <row r="474" spans="1:8" ht="15" customHeight="1" x14ac:dyDescent="0.25">
      <c r="B474" s="16"/>
      <c r="C474" s="14" t="s">
        <v>396</v>
      </c>
      <c r="D474" s="17">
        <f>SUBTOTAL(9,D413:D473)</f>
        <v>705921</v>
      </c>
      <c r="E474" s="17">
        <f>SUBTOTAL(9,E413:E473)</f>
        <v>10503343</v>
      </c>
      <c r="F474" s="17">
        <f>SUBTOTAL(9,F413:F473)</f>
        <v>11209264</v>
      </c>
      <c r="G474" s="17">
        <f>SUBTOTAL(9,G413:G473)</f>
        <v>9703346.0310200006</v>
      </c>
      <c r="H474" s="17">
        <f>SUBTOTAL(9,H413:H473)</f>
        <v>1505917.9689800001</v>
      </c>
    </row>
    <row r="475" spans="1:8" ht="27" customHeight="1" x14ac:dyDescent="0.35">
      <c r="A475" s="1"/>
      <c r="B475" s="2"/>
      <c r="C475" s="9" t="s">
        <v>397</v>
      </c>
      <c r="D475" s="1"/>
      <c r="E475" s="1"/>
      <c r="F475" s="1"/>
      <c r="G475" s="1"/>
      <c r="H475" s="1"/>
    </row>
    <row r="476" spans="1:8" ht="15" customHeight="1" x14ac:dyDescent="0.35">
      <c r="A476" s="10">
        <v>334</v>
      </c>
      <c r="B476" s="2"/>
      <c r="C476" s="5" t="s">
        <v>398</v>
      </c>
      <c r="D476" s="11"/>
      <c r="E476" s="1"/>
      <c r="G476" s="1"/>
      <c r="H476" s="1"/>
    </row>
    <row r="477" spans="1:8" x14ac:dyDescent="0.25">
      <c r="A477"/>
      <c r="B477" s="2">
        <v>1</v>
      </c>
      <c r="C477" s="5" t="s">
        <v>21</v>
      </c>
      <c r="D477" s="12">
        <v>6054</v>
      </c>
      <c r="E477" s="12">
        <v>132738</v>
      </c>
      <c r="F477" s="12">
        <v>138792</v>
      </c>
      <c r="G477" s="12">
        <v>127521.16406</v>
      </c>
      <c r="H477" s="12">
        <v>11270.835940000001</v>
      </c>
    </row>
    <row r="478" spans="1:8" x14ac:dyDescent="0.25">
      <c r="A478"/>
      <c r="B478" s="2">
        <v>21</v>
      </c>
      <c r="C478" s="5" t="s">
        <v>31</v>
      </c>
      <c r="D478" s="12">
        <v>0</v>
      </c>
      <c r="E478" s="12">
        <v>7147</v>
      </c>
      <c r="F478" s="12">
        <v>7147</v>
      </c>
      <c r="G478" s="12">
        <v>8722.8436600000005</v>
      </c>
      <c r="H478" s="12">
        <v>-1575.84366</v>
      </c>
    </row>
    <row r="479" spans="1:8" x14ac:dyDescent="0.25">
      <c r="A479"/>
      <c r="B479" s="2">
        <v>50</v>
      </c>
      <c r="C479" s="5" t="s">
        <v>399</v>
      </c>
      <c r="D479" s="12">
        <v>0</v>
      </c>
      <c r="E479" s="12">
        <v>636811</v>
      </c>
      <c r="F479" s="12">
        <v>636811</v>
      </c>
      <c r="G479" s="12">
        <v>625550</v>
      </c>
      <c r="H479" s="12">
        <v>11261</v>
      </c>
    </row>
    <row r="480" spans="1:8" x14ac:dyDescent="0.25">
      <c r="A480"/>
      <c r="B480" s="2">
        <v>72</v>
      </c>
      <c r="C480" s="5" t="s">
        <v>400</v>
      </c>
      <c r="D480" s="12">
        <v>57287</v>
      </c>
      <c r="E480" s="12">
        <v>40344</v>
      </c>
      <c r="F480" s="12">
        <v>97631</v>
      </c>
      <c r="G480" s="12">
        <v>19525.362000000001</v>
      </c>
      <c r="H480" s="12">
        <v>78105.638000000006</v>
      </c>
    </row>
    <row r="481" spans="1:8" x14ac:dyDescent="0.25">
      <c r="A481"/>
      <c r="B481" s="2">
        <v>73</v>
      </c>
      <c r="C481" s="5" t="s">
        <v>401</v>
      </c>
      <c r="D481" s="12">
        <v>0</v>
      </c>
      <c r="E481" s="12">
        <v>117068</v>
      </c>
      <c r="F481" s="12">
        <v>117068</v>
      </c>
      <c r="G481" s="12">
        <v>115684.73</v>
      </c>
      <c r="H481" s="12">
        <v>1383.27</v>
      </c>
    </row>
    <row r="482" spans="1:8" x14ac:dyDescent="0.25">
      <c r="A482"/>
      <c r="B482" s="2">
        <v>75</v>
      </c>
      <c r="C482" s="5" t="s">
        <v>402</v>
      </c>
      <c r="D482" s="12">
        <v>6047</v>
      </c>
      <c r="E482" s="12">
        <v>20488</v>
      </c>
      <c r="F482" s="12">
        <v>26535</v>
      </c>
      <c r="G482" s="12">
        <v>11984.338589999999</v>
      </c>
      <c r="H482" s="12">
        <v>14550.661410000001</v>
      </c>
    </row>
    <row r="483" spans="1:8" x14ac:dyDescent="0.25">
      <c r="A483"/>
      <c r="B483" s="2">
        <v>78</v>
      </c>
      <c r="C483" s="5" t="s">
        <v>403</v>
      </c>
      <c r="D483" s="12">
        <v>0</v>
      </c>
      <c r="E483" s="12">
        <v>34181</v>
      </c>
      <c r="F483" s="12">
        <v>34181</v>
      </c>
      <c r="G483" s="12">
        <v>34184.099869999998</v>
      </c>
      <c r="H483" s="12">
        <v>-3.0998700000000001</v>
      </c>
    </row>
    <row r="484" spans="1:8" ht="15" customHeight="1" x14ac:dyDescent="0.25">
      <c r="A484"/>
      <c r="B484" s="13" t="s">
        <v>13</v>
      </c>
      <c r="C484" s="14" t="s">
        <v>404</v>
      </c>
      <c r="D484" s="15">
        <f>SUBTOTAL(9,D477:D483)</f>
        <v>69388</v>
      </c>
      <c r="E484" s="15">
        <f>SUBTOTAL(9,E477:E483)</f>
        <v>988777</v>
      </c>
      <c r="F484" s="15">
        <f>SUBTOTAL(9,F477:F483)</f>
        <v>1058165</v>
      </c>
      <c r="G484" s="15">
        <f>SUBTOTAL(9,G477:G483)</f>
        <v>943172.53817999992</v>
      </c>
      <c r="H484" s="15">
        <f>SUBTOTAL(9,H477:H483)</f>
        <v>114992.46182000001</v>
      </c>
    </row>
    <row r="485" spans="1:8" ht="15" customHeight="1" x14ac:dyDescent="0.35">
      <c r="A485" s="10">
        <v>335</v>
      </c>
      <c r="B485" s="2"/>
      <c r="C485" s="5" t="s">
        <v>405</v>
      </c>
      <c r="D485" s="11"/>
      <c r="E485" s="1"/>
      <c r="G485" s="1"/>
      <c r="H485" s="1"/>
    </row>
    <row r="486" spans="1:8" x14ac:dyDescent="0.25">
      <c r="A486"/>
      <c r="B486" s="2">
        <v>1</v>
      </c>
      <c r="C486" s="5" t="s">
        <v>21</v>
      </c>
      <c r="D486" s="12">
        <v>951</v>
      </c>
      <c r="E486" s="12">
        <v>59078</v>
      </c>
      <c r="F486" s="12">
        <v>60029</v>
      </c>
      <c r="G486" s="12">
        <v>46766.917029999997</v>
      </c>
      <c r="H486" s="12">
        <v>13262.082969999999</v>
      </c>
    </row>
    <row r="487" spans="1:8" x14ac:dyDescent="0.25">
      <c r="A487"/>
      <c r="B487" s="2">
        <v>21</v>
      </c>
      <c r="C487" s="5" t="s">
        <v>26</v>
      </c>
      <c r="D487" s="12">
        <v>47</v>
      </c>
      <c r="E487" s="12">
        <v>3019</v>
      </c>
      <c r="F487" s="12">
        <v>3066</v>
      </c>
      <c r="G487" s="12">
        <v>1917.7455</v>
      </c>
      <c r="H487" s="12">
        <v>1148.2545</v>
      </c>
    </row>
    <row r="488" spans="1:8" x14ac:dyDescent="0.25">
      <c r="A488"/>
      <c r="B488" s="2">
        <v>70</v>
      </c>
      <c r="C488" s="5" t="s">
        <v>406</v>
      </c>
      <c r="D488" s="12">
        <v>0</v>
      </c>
      <c r="E488" s="12">
        <v>135000</v>
      </c>
      <c r="F488" s="12">
        <v>135000</v>
      </c>
      <c r="G488" s="12">
        <v>101250</v>
      </c>
      <c r="H488" s="12">
        <v>33750</v>
      </c>
    </row>
    <row r="489" spans="1:8" x14ac:dyDescent="0.25">
      <c r="A489"/>
      <c r="B489" s="2">
        <v>71</v>
      </c>
      <c r="C489" s="5" t="s">
        <v>407</v>
      </c>
      <c r="D489" s="12">
        <v>0</v>
      </c>
      <c r="E489" s="12">
        <v>471853</v>
      </c>
      <c r="F489" s="12">
        <v>471853</v>
      </c>
      <c r="G489" s="12">
        <v>339313.97827000002</v>
      </c>
      <c r="H489" s="12">
        <v>132539.02173000001</v>
      </c>
    </row>
    <row r="490" spans="1:8" x14ac:dyDescent="0.25">
      <c r="A490"/>
      <c r="B490" s="2">
        <v>73</v>
      </c>
      <c r="C490" s="5" t="s">
        <v>408</v>
      </c>
      <c r="D490" s="12">
        <v>0</v>
      </c>
      <c r="E490" s="12">
        <v>25511</v>
      </c>
      <c r="F490" s="12">
        <v>25511</v>
      </c>
      <c r="G490" s="12">
        <v>25315</v>
      </c>
      <c r="H490" s="12">
        <v>196</v>
      </c>
    </row>
    <row r="491" spans="1:8" x14ac:dyDescent="0.25">
      <c r="A491"/>
      <c r="B491" s="2">
        <v>74</v>
      </c>
      <c r="C491" s="5" t="s">
        <v>409</v>
      </c>
      <c r="D491" s="12">
        <v>13207</v>
      </c>
      <c r="E491" s="12">
        <v>22715</v>
      </c>
      <c r="F491" s="12">
        <v>35922</v>
      </c>
      <c r="G491" s="12">
        <v>17547.292000000001</v>
      </c>
      <c r="H491" s="12">
        <v>18374.707999999999</v>
      </c>
    </row>
    <row r="492" spans="1:8" x14ac:dyDescent="0.25">
      <c r="A492"/>
      <c r="B492" s="2">
        <v>79</v>
      </c>
      <c r="C492" s="5" t="s">
        <v>410</v>
      </c>
      <c r="D492" s="12">
        <v>0</v>
      </c>
      <c r="E492" s="12">
        <v>6965639</v>
      </c>
      <c r="F492" s="12">
        <v>6965639</v>
      </c>
      <c r="G492" s="12">
        <v>6965639</v>
      </c>
      <c r="H492" s="12">
        <v>0</v>
      </c>
    </row>
    <row r="493" spans="1:8" ht="15" customHeight="1" x14ac:dyDescent="0.25">
      <c r="A493"/>
      <c r="B493" s="13" t="s">
        <v>13</v>
      </c>
      <c r="C493" s="14" t="s">
        <v>411</v>
      </c>
      <c r="D493" s="15">
        <f>SUBTOTAL(9,D486:D492)</f>
        <v>14205</v>
      </c>
      <c r="E493" s="15">
        <f>SUBTOTAL(9,E486:E492)</f>
        <v>7682815</v>
      </c>
      <c r="F493" s="15">
        <f>SUBTOTAL(9,F486:F492)</f>
        <v>7697020</v>
      </c>
      <c r="G493" s="15">
        <f>SUBTOTAL(9,G486:G492)</f>
        <v>7497749.9328000005</v>
      </c>
      <c r="H493" s="15">
        <f>SUBTOTAL(9,H486:H492)</f>
        <v>199270.06719999999</v>
      </c>
    </row>
    <row r="494" spans="1:8" ht="15" customHeight="1" x14ac:dyDescent="0.35">
      <c r="A494" s="10">
        <v>337</v>
      </c>
      <c r="B494" s="2"/>
      <c r="C494" s="5" t="s">
        <v>412</v>
      </c>
      <c r="D494" s="11"/>
      <c r="E494" s="1"/>
      <c r="G494" s="1"/>
      <c r="H494" s="1"/>
    </row>
    <row r="495" spans="1:8" x14ac:dyDescent="0.25">
      <c r="A495"/>
      <c r="B495" s="2">
        <v>70</v>
      </c>
      <c r="C495" s="5" t="s">
        <v>413</v>
      </c>
      <c r="D495" s="12">
        <v>0</v>
      </c>
      <c r="E495" s="12">
        <v>55766</v>
      </c>
      <c r="F495" s="12">
        <v>55766</v>
      </c>
      <c r="G495" s="12">
        <v>54600</v>
      </c>
      <c r="H495" s="12">
        <v>1166</v>
      </c>
    </row>
    <row r="496" spans="1:8" x14ac:dyDescent="0.25">
      <c r="A496"/>
      <c r="B496" s="2">
        <v>71</v>
      </c>
      <c r="C496" s="5" t="s">
        <v>414</v>
      </c>
      <c r="D496" s="12">
        <v>2091</v>
      </c>
      <c r="E496" s="12">
        <v>265993</v>
      </c>
      <c r="F496" s="12">
        <v>268084</v>
      </c>
      <c r="G496" s="12">
        <v>259233.299</v>
      </c>
      <c r="H496" s="12">
        <v>8850.7009999999991</v>
      </c>
    </row>
    <row r="497" spans="1:8" ht="15" customHeight="1" x14ac:dyDescent="0.25">
      <c r="A497"/>
      <c r="B497" s="13" t="s">
        <v>13</v>
      </c>
      <c r="C497" s="14" t="s">
        <v>415</v>
      </c>
      <c r="D497" s="15">
        <f>SUBTOTAL(9,D495:D496)</f>
        <v>2091</v>
      </c>
      <c r="E497" s="15">
        <f>SUBTOTAL(9,E495:E496)</f>
        <v>321759</v>
      </c>
      <c r="F497" s="15">
        <f>SUBTOTAL(9,F495:F496)</f>
        <v>323850</v>
      </c>
      <c r="G497" s="15">
        <f>SUBTOTAL(9,G495:G496)</f>
        <v>313833.299</v>
      </c>
      <c r="H497" s="15">
        <f>SUBTOTAL(9,H495:H496)</f>
        <v>10016.700999999999</v>
      </c>
    </row>
    <row r="498" spans="1:8" ht="15" customHeight="1" x14ac:dyDescent="0.35">
      <c r="A498" s="10">
        <v>339</v>
      </c>
      <c r="B498" s="2"/>
      <c r="C498" s="5" t="s">
        <v>416</v>
      </c>
      <c r="D498" s="11"/>
      <c r="E498" s="1"/>
      <c r="G498" s="1"/>
      <c r="H498" s="1"/>
    </row>
    <row r="499" spans="1:8" x14ac:dyDescent="0.25">
      <c r="A499"/>
      <c r="B499" s="2">
        <v>1</v>
      </c>
      <c r="C499" s="5" t="s">
        <v>21</v>
      </c>
      <c r="D499" s="12">
        <v>3815</v>
      </c>
      <c r="E499" s="12">
        <v>100000</v>
      </c>
      <c r="F499" s="12">
        <v>103815</v>
      </c>
      <c r="G499" s="12">
        <v>88247.316649999993</v>
      </c>
      <c r="H499" s="12">
        <v>15567.683349999999</v>
      </c>
    </row>
    <row r="500" spans="1:8" x14ac:dyDescent="0.25">
      <c r="A500"/>
      <c r="B500" s="2">
        <v>21</v>
      </c>
      <c r="C500" s="5" t="s">
        <v>31</v>
      </c>
      <c r="D500" s="12">
        <v>3</v>
      </c>
      <c r="E500" s="12">
        <v>6416</v>
      </c>
      <c r="F500" s="12">
        <v>6419</v>
      </c>
      <c r="G500" s="12">
        <v>9973.8705800000007</v>
      </c>
      <c r="H500" s="12">
        <v>-3554.8705799999998</v>
      </c>
    </row>
    <row r="501" spans="1:8" ht="15" customHeight="1" x14ac:dyDescent="0.25">
      <c r="A501"/>
      <c r="B501" s="13" t="s">
        <v>13</v>
      </c>
      <c r="C501" s="14" t="s">
        <v>417</v>
      </c>
      <c r="D501" s="15">
        <f>SUBTOTAL(9,D499:D500)</f>
        <v>3818</v>
      </c>
      <c r="E501" s="15">
        <f>SUBTOTAL(9,E499:E500)</f>
        <v>106416</v>
      </c>
      <c r="F501" s="15">
        <f>SUBTOTAL(9,F499:F500)</f>
        <v>110234</v>
      </c>
      <c r="G501" s="15">
        <f>SUBTOTAL(9,G499:G500)</f>
        <v>98221.187229999996</v>
      </c>
      <c r="H501" s="15">
        <f>SUBTOTAL(9,H499:H500)</f>
        <v>12012.81277</v>
      </c>
    </row>
    <row r="502" spans="1:8" ht="15" customHeight="1" x14ac:dyDescent="0.25">
      <c r="B502" s="16"/>
      <c r="C502" s="14" t="s">
        <v>418</v>
      </c>
      <c r="D502" s="17">
        <f>SUBTOTAL(9,D476:D501)</f>
        <v>89502</v>
      </c>
      <c r="E502" s="17">
        <f>SUBTOTAL(9,E476:E501)</f>
        <v>9099767</v>
      </c>
      <c r="F502" s="17">
        <f>SUBTOTAL(9,F476:F501)</f>
        <v>9189269</v>
      </c>
      <c r="G502" s="17">
        <f>SUBTOTAL(9,G476:G501)</f>
        <v>8852976.9572100006</v>
      </c>
      <c r="H502" s="17">
        <f>SUBTOTAL(9,H476:H501)</f>
        <v>336292.04279000004</v>
      </c>
    </row>
    <row r="503" spans="1:8" ht="27" customHeight="1" x14ac:dyDescent="0.35">
      <c r="A503" s="1"/>
      <c r="B503" s="2"/>
      <c r="C503" s="9" t="s">
        <v>419</v>
      </c>
      <c r="D503" s="1"/>
      <c r="E503" s="1"/>
      <c r="F503" s="1"/>
      <c r="G503" s="1"/>
      <c r="H503" s="1"/>
    </row>
    <row r="504" spans="1:8" ht="15" customHeight="1" x14ac:dyDescent="0.35">
      <c r="A504" s="10">
        <v>350</v>
      </c>
      <c r="B504" s="2"/>
      <c r="C504" s="5" t="s">
        <v>420</v>
      </c>
      <c r="D504" s="11"/>
      <c r="E504" s="1"/>
      <c r="G504" s="1"/>
      <c r="H504" s="1"/>
    </row>
    <row r="505" spans="1:8" x14ac:dyDescent="0.25">
      <c r="A505"/>
      <c r="B505" s="2">
        <v>1</v>
      </c>
      <c r="C505" s="5" t="s">
        <v>21</v>
      </c>
      <c r="D505" s="12">
        <v>855</v>
      </c>
      <c r="E505" s="12">
        <v>27499</v>
      </c>
      <c r="F505" s="12">
        <v>28354</v>
      </c>
      <c r="G505" s="12">
        <v>20486.247480000002</v>
      </c>
      <c r="H505" s="12">
        <v>7867.75252</v>
      </c>
    </row>
    <row r="506" spans="1:8" ht="15" customHeight="1" x14ac:dyDescent="0.25">
      <c r="A506"/>
      <c r="B506" s="13" t="s">
        <v>13</v>
      </c>
      <c r="C506" s="14" t="s">
        <v>421</v>
      </c>
      <c r="D506" s="15">
        <f>SUBTOTAL(9,D505:D505)</f>
        <v>855</v>
      </c>
      <c r="E506" s="15">
        <f>SUBTOTAL(9,E505:E505)</f>
        <v>27499</v>
      </c>
      <c r="F506" s="15">
        <f>SUBTOTAL(9,F505:F505)</f>
        <v>28354</v>
      </c>
      <c r="G506" s="15">
        <f>SUBTOTAL(9,G505:G505)</f>
        <v>20486.247480000002</v>
      </c>
      <c r="H506" s="15">
        <f>SUBTOTAL(9,H505:H505)</f>
        <v>7867.75252</v>
      </c>
    </row>
    <row r="507" spans="1:8" ht="15" customHeight="1" x14ac:dyDescent="0.35">
      <c r="A507" s="10">
        <v>351</v>
      </c>
      <c r="B507" s="2"/>
      <c r="C507" s="5" t="s">
        <v>154</v>
      </c>
      <c r="D507" s="11"/>
      <c r="E507" s="1"/>
      <c r="G507" s="1"/>
      <c r="H507" s="1"/>
    </row>
    <row r="508" spans="1:8" x14ac:dyDescent="0.25">
      <c r="A508"/>
      <c r="B508" s="2">
        <v>21</v>
      </c>
      <c r="C508" s="5" t="s">
        <v>301</v>
      </c>
      <c r="D508" s="12">
        <v>5798</v>
      </c>
      <c r="E508" s="12">
        <v>23100</v>
      </c>
      <c r="F508" s="12">
        <v>28898</v>
      </c>
      <c r="G508" s="12">
        <v>9340.25965</v>
      </c>
      <c r="H508" s="12">
        <v>19557.74035</v>
      </c>
    </row>
    <row r="509" spans="1:8" x14ac:dyDescent="0.25">
      <c r="A509"/>
      <c r="B509" s="2">
        <v>70</v>
      </c>
      <c r="C509" s="5" t="s">
        <v>422</v>
      </c>
      <c r="D509" s="12">
        <v>0</v>
      </c>
      <c r="E509" s="12">
        <v>56822</v>
      </c>
      <c r="F509" s="12">
        <v>56822</v>
      </c>
      <c r="G509" s="12">
        <v>53107.002999999997</v>
      </c>
      <c r="H509" s="12">
        <v>3714.9969999999998</v>
      </c>
    </row>
    <row r="510" spans="1:8" x14ac:dyDescent="0.25">
      <c r="A510"/>
      <c r="B510" s="2">
        <v>72</v>
      </c>
      <c r="C510" s="5" t="s">
        <v>423</v>
      </c>
      <c r="D510" s="12">
        <v>0</v>
      </c>
      <c r="E510" s="12">
        <v>36556</v>
      </c>
      <c r="F510" s="12">
        <v>36556</v>
      </c>
      <c r="G510" s="12">
        <v>37075</v>
      </c>
      <c r="H510" s="12">
        <v>-519</v>
      </c>
    </row>
    <row r="511" spans="1:8" x14ac:dyDescent="0.25">
      <c r="A511"/>
      <c r="B511" s="2">
        <v>73</v>
      </c>
      <c r="C511" s="5" t="s">
        <v>424</v>
      </c>
      <c r="D511" s="12">
        <v>0</v>
      </c>
      <c r="E511" s="12">
        <v>23531</v>
      </c>
      <c r="F511" s="12">
        <v>23531</v>
      </c>
      <c r="G511" s="12">
        <v>23529.877</v>
      </c>
      <c r="H511" s="12">
        <v>1.123</v>
      </c>
    </row>
    <row r="512" spans="1:8" ht="15" customHeight="1" x14ac:dyDescent="0.25">
      <c r="A512"/>
      <c r="B512" s="13" t="s">
        <v>13</v>
      </c>
      <c r="C512" s="14" t="s">
        <v>425</v>
      </c>
      <c r="D512" s="15">
        <f>SUBTOTAL(9,D508:D511)</f>
        <v>5798</v>
      </c>
      <c r="E512" s="15">
        <f>SUBTOTAL(9,E508:E511)</f>
        <v>140009</v>
      </c>
      <c r="F512" s="15">
        <f>SUBTOTAL(9,F508:F511)</f>
        <v>145807</v>
      </c>
      <c r="G512" s="15">
        <f>SUBTOTAL(9,G508:G511)</f>
        <v>123052.13965</v>
      </c>
      <c r="H512" s="15">
        <f>SUBTOTAL(9,H508:H511)</f>
        <v>22754.860349999999</v>
      </c>
    </row>
    <row r="513" spans="1:8" ht="15" customHeight="1" x14ac:dyDescent="0.35">
      <c r="A513" s="10">
        <v>352</v>
      </c>
      <c r="B513" s="2"/>
      <c r="C513" s="5" t="s">
        <v>426</v>
      </c>
      <c r="D513" s="11"/>
      <c r="E513" s="1"/>
      <c r="G513" s="1"/>
      <c r="H513" s="1"/>
    </row>
    <row r="514" spans="1:8" x14ac:dyDescent="0.25">
      <c r="A514"/>
      <c r="B514" s="2">
        <v>21</v>
      </c>
      <c r="C514" s="5" t="s">
        <v>427</v>
      </c>
      <c r="D514" s="12">
        <v>7724</v>
      </c>
      <c r="E514" s="12">
        <v>21124</v>
      </c>
      <c r="F514" s="12">
        <v>28848</v>
      </c>
      <c r="G514" s="12">
        <v>8380.2419800000007</v>
      </c>
      <c r="H514" s="12">
        <v>20467.758020000001</v>
      </c>
    </row>
    <row r="515" spans="1:8" x14ac:dyDescent="0.25">
      <c r="A515"/>
      <c r="B515" s="2">
        <v>70</v>
      </c>
      <c r="C515" s="5" t="s">
        <v>428</v>
      </c>
      <c r="D515" s="12">
        <v>0</v>
      </c>
      <c r="E515" s="12">
        <v>259241</v>
      </c>
      <c r="F515" s="12">
        <v>259241</v>
      </c>
      <c r="G515" s="12">
        <v>251813.21</v>
      </c>
      <c r="H515" s="12">
        <v>7427.79</v>
      </c>
    </row>
    <row r="516" spans="1:8" x14ac:dyDescent="0.25">
      <c r="A516"/>
      <c r="B516" s="2">
        <v>71</v>
      </c>
      <c r="C516" s="5" t="s">
        <v>429</v>
      </c>
      <c r="D516" s="12">
        <v>0</v>
      </c>
      <c r="E516" s="12">
        <v>32781</v>
      </c>
      <c r="F516" s="12">
        <v>32781</v>
      </c>
      <c r="G516" s="12">
        <v>27925.114000000001</v>
      </c>
      <c r="H516" s="12">
        <v>4855.8860000000004</v>
      </c>
    </row>
    <row r="517" spans="1:8" x14ac:dyDescent="0.25">
      <c r="A517"/>
      <c r="B517" s="2">
        <v>72</v>
      </c>
      <c r="C517" s="5" t="s">
        <v>430</v>
      </c>
      <c r="D517" s="12">
        <v>0</v>
      </c>
      <c r="E517" s="12">
        <v>31090</v>
      </c>
      <c r="F517" s="12">
        <v>31090</v>
      </c>
      <c r="G517" s="12">
        <v>31090</v>
      </c>
      <c r="H517" s="12">
        <v>0</v>
      </c>
    </row>
    <row r="518" spans="1:8" ht="15" customHeight="1" x14ac:dyDescent="0.25">
      <c r="A518"/>
      <c r="B518" s="13" t="s">
        <v>13</v>
      </c>
      <c r="C518" s="14" t="s">
        <v>431</v>
      </c>
      <c r="D518" s="15">
        <f>SUBTOTAL(9,D514:D517)</f>
        <v>7724</v>
      </c>
      <c r="E518" s="15">
        <f>SUBTOTAL(9,E514:E517)</f>
        <v>344236</v>
      </c>
      <c r="F518" s="15">
        <f>SUBTOTAL(9,F514:F517)</f>
        <v>351960</v>
      </c>
      <c r="G518" s="15">
        <f>SUBTOTAL(9,G514:G517)</f>
        <v>319208.56597999996</v>
      </c>
      <c r="H518" s="15">
        <f>SUBTOTAL(9,H514:H517)</f>
        <v>32751.434020000001</v>
      </c>
    </row>
    <row r="519" spans="1:8" ht="15" customHeight="1" x14ac:dyDescent="0.35">
      <c r="A519" s="10">
        <v>353</v>
      </c>
      <c r="B519" s="2"/>
      <c r="C519" s="5" t="s">
        <v>432</v>
      </c>
      <c r="D519" s="11"/>
      <c r="E519" s="1"/>
      <c r="G519" s="1"/>
      <c r="H519" s="1"/>
    </row>
    <row r="520" spans="1:8" x14ac:dyDescent="0.25">
      <c r="A520"/>
      <c r="B520" s="2">
        <v>50</v>
      </c>
      <c r="C520" s="5" t="s">
        <v>433</v>
      </c>
      <c r="D520" s="12">
        <v>0</v>
      </c>
      <c r="E520" s="12">
        <v>51330</v>
      </c>
      <c r="F520" s="12">
        <v>51330</v>
      </c>
      <c r="G520" s="12">
        <v>51330</v>
      </c>
      <c r="H520" s="12">
        <v>0</v>
      </c>
    </row>
    <row r="521" spans="1:8" ht="15" customHeight="1" x14ac:dyDescent="0.25">
      <c r="A521"/>
      <c r="B521" s="13" t="s">
        <v>13</v>
      </c>
      <c r="C521" s="14" t="s">
        <v>434</v>
      </c>
      <c r="D521" s="15">
        <f>SUBTOTAL(9,D520:D520)</f>
        <v>0</v>
      </c>
      <c r="E521" s="15">
        <f>SUBTOTAL(9,E520:E520)</f>
        <v>51330</v>
      </c>
      <c r="F521" s="15">
        <f>SUBTOTAL(9,F520:F520)</f>
        <v>51330</v>
      </c>
      <c r="G521" s="15">
        <f>SUBTOTAL(9,G520:G520)</f>
        <v>51330</v>
      </c>
      <c r="H521" s="15">
        <f>SUBTOTAL(9,H520:H520)</f>
        <v>0</v>
      </c>
    </row>
    <row r="522" spans="1:8" ht="15" customHeight="1" x14ac:dyDescent="0.25">
      <c r="B522" s="16"/>
      <c r="C522" s="14" t="s">
        <v>435</v>
      </c>
      <c r="D522" s="17">
        <f>SUBTOTAL(9,D504:D521)</f>
        <v>14377</v>
      </c>
      <c r="E522" s="17">
        <f>SUBTOTAL(9,E504:E521)</f>
        <v>563074</v>
      </c>
      <c r="F522" s="17">
        <f>SUBTOTAL(9,F504:F521)</f>
        <v>577451</v>
      </c>
      <c r="G522" s="17">
        <f>SUBTOTAL(9,G504:G521)</f>
        <v>514076.95310999994</v>
      </c>
      <c r="H522" s="17">
        <f>SUBTOTAL(9,H504:H521)</f>
        <v>63374.046890000005</v>
      </c>
    </row>
    <row r="523" spans="1:8" ht="15" customHeight="1" x14ac:dyDescent="0.25">
      <c r="B523" s="16"/>
      <c r="C523" s="14" t="s">
        <v>436</v>
      </c>
      <c r="D523" s="17">
        <f>SUBTOTAL(9,D391:D522)</f>
        <v>1079633</v>
      </c>
      <c r="E523" s="17">
        <f>SUBTOTAL(9,E391:E522)</f>
        <v>23583098</v>
      </c>
      <c r="F523" s="17">
        <f>SUBTOTAL(9,F391:F522)</f>
        <v>24662731</v>
      </c>
      <c r="G523" s="17">
        <f>SUBTOTAL(9,G391:G522)</f>
        <v>20324387.761269998</v>
      </c>
      <c r="H523" s="17">
        <f>SUBTOTAL(9,H391:H522)</f>
        <v>4338343.2387299985</v>
      </c>
    </row>
    <row r="524" spans="1:8" x14ac:dyDescent="0.25">
      <c r="B524" s="16"/>
      <c r="C524" s="18"/>
      <c r="D524" s="19"/>
      <c r="E524" s="19"/>
      <c r="F524" s="19"/>
      <c r="G524" s="19"/>
      <c r="H524" s="19"/>
    </row>
    <row r="525" spans="1:8" ht="15" customHeight="1" x14ac:dyDescent="0.3">
      <c r="A525" s="1"/>
      <c r="B525" s="2"/>
      <c r="C525" s="3" t="s">
        <v>437</v>
      </c>
      <c r="D525" s="1"/>
      <c r="E525" s="1"/>
      <c r="F525" s="1"/>
      <c r="G525" s="1"/>
      <c r="H525" s="1"/>
    </row>
    <row r="526" spans="1:8" ht="27" customHeight="1" x14ac:dyDescent="0.35">
      <c r="A526" s="1"/>
      <c r="B526" s="2"/>
      <c r="C526" s="9" t="s">
        <v>178</v>
      </c>
      <c r="D526" s="1"/>
      <c r="E526" s="1"/>
      <c r="F526" s="1"/>
      <c r="G526" s="1"/>
      <c r="H526" s="1"/>
    </row>
    <row r="527" spans="1:8" ht="15" customHeight="1" x14ac:dyDescent="0.35">
      <c r="A527" s="10">
        <v>400</v>
      </c>
      <c r="B527" s="2"/>
      <c r="C527" s="5" t="s">
        <v>438</v>
      </c>
      <c r="D527" s="11"/>
      <c r="E527" s="1"/>
      <c r="G527" s="1"/>
      <c r="H527" s="1"/>
    </row>
    <row r="528" spans="1:8" x14ac:dyDescent="0.25">
      <c r="A528"/>
      <c r="B528" s="2">
        <v>1</v>
      </c>
      <c r="C528" s="5" t="s">
        <v>21</v>
      </c>
      <c r="D528" s="12">
        <v>18592</v>
      </c>
      <c r="E528" s="12">
        <v>536819</v>
      </c>
      <c r="F528" s="12">
        <v>555411</v>
      </c>
      <c r="G528" s="12">
        <v>445278.4644</v>
      </c>
      <c r="H528" s="12">
        <v>110132.5356</v>
      </c>
    </row>
    <row r="529" spans="1:8" x14ac:dyDescent="0.25">
      <c r="A529"/>
      <c r="B529" s="2">
        <v>23</v>
      </c>
      <c r="C529" s="5" t="s">
        <v>439</v>
      </c>
      <c r="D529" s="12">
        <v>11175</v>
      </c>
      <c r="E529" s="12">
        <v>38948</v>
      </c>
      <c r="F529" s="12">
        <v>50123</v>
      </c>
      <c r="G529" s="12">
        <v>30623.793249999999</v>
      </c>
      <c r="H529" s="12">
        <v>19499.206750000001</v>
      </c>
    </row>
    <row r="530" spans="1:8" x14ac:dyDescent="0.25">
      <c r="A530"/>
      <c r="B530" s="2">
        <v>50</v>
      </c>
      <c r="C530" s="5" t="s">
        <v>369</v>
      </c>
      <c r="D530" s="12">
        <v>0</v>
      </c>
      <c r="E530" s="12">
        <v>62744</v>
      </c>
      <c r="F530" s="12">
        <v>62744</v>
      </c>
      <c r="G530" s="12">
        <v>32027.5</v>
      </c>
      <c r="H530" s="12">
        <v>30716.5</v>
      </c>
    </row>
    <row r="531" spans="1:8" x14ac:dyDescent="0.25">
      <c r="A531"/>
      <c r="B531" s="2">
        <v>70</v>
      </c>
      <c r="C531" s="5" t="s">
        <v>440</v>
      </c>
      <c r="D531" s="12">
        <v>0</v>
      </c>
      <c r="E531" s="12">
        <v>19213</v>
      </c>
      <c r="F531" s="12">
        <v>19213</v>
      </c>
      <c r="G531" s="12">
        <v>14380.844999999999</v>
      </c>
      <c r="H531" s="12">
        <v>4832.1549999999997</v>
      </c>
    </row>
    <row r="532" spans="1:8" x14ac:dyDescent="0.25">
      <c r="A532"/>
      <c r="B532" s="2">
        <v>71</v>
      </c>
      <c r="C532" s="5" t="s">
        <v>441</v>
      </c>
      <c r="D532" s="12">
        <v>0</v>
      </c>
      <c r="E532" s="12">
        <v>18238</v>
      </c>
      <c r="F532" s="12">
        <v>18238</v>
      </c>
      <c r="G532" s="12">
        <v>8150.1387299999997</v>
      </c>
      <c r="H532" s="12">
        <v>10087.861269999999</v>
      </c>
    </row>
    <row r="533" spans="1:8" ht="15" customHeight="1" x14ac:dyDescent="0.25">
      <c r="A533"/>
      <c r="B533" s="13" t="s">
        <v>13</v>
      </c>
      <c r="C533" s="14" t="s">
        <v>442</v>
      </c>
      <c r="D533" s="15">
        <f>SUBTOTAL(9,D528:D532)</f>
        <v>29767</v>
      </c>
      <c r="E533" s="15">
        <f>SUBTOTAL(9,E528:E532)</f>
        <v>675962</v>
      </c>
      <c r="F533" s="15">
        <f>SUBTOTAL(9,F528:F532)</f>
        <v>705729</v>
      </c>
      <c r="G533" s="15">
        <f>SUBTOTAL(9,G528:G532)</f>
        <v>530460.7413799999</v>
      </c>
      <c r="H533" s="15">
        <f>SUBTOTAL(9,H528:H532)</f>
        <v>175268.25862000001</v>
      </c>
    </row>
    <row r="534" spans="1:8" ht="15" customHeight="1" x14ac:dyDescent="0.25">
      <c r="B534" s="16"/>
      <c r="C534" s="14" t="s">
        <v>183</v>
      </c>
      <c r="D534" s="17">
        <f>SUBTOTAL(9,D527:D533)</f>
        <v>29767</v>
      </c>
      <c r="E534" s="17">
        <f>SUBTOTAL(9,E527:E533)</f>
        <v>675962</v>
      </c>
      <c r="F534" s="17">
        <f>SUBTOTAL(9,F527:F533)</f>
        <v>705729</v>
      </c>
      <c r="G534" s="17">
        <f>SUBTOTAL(9,G527:G533)</f>
        <v>530460.7413799999</v>
      </c>
      <c r="H534" s="17">
        <f>SUBTOTAL(9,H527:H533)</f>
        <v>175268.25862000001</v>
      </c>
    </row>
    <row r="535" spans="1:8" ht="27" customHeight="1" x14ac:dyDescent="0.35">
      <c r="A535" s="1"/>
      <c r="B535" s="2"/>
      <c r="C535" s="9" t="s">
        <v>443</v>
      </c>
      <c r="D535" s="1"/>
      <c r="E535" s="1"/>
      <c r="F535" s="1"/>
      <c r="G535" s="1"/>
      <c r="H535" s="1"/>
    </row>
    <row r="536" spans="1:8" ht="15" customHeight="1" x14ac:dyDescent="0.35">
      <c r="A536" s="10">
        <v>410</v>
      </c>
      <c r="B536" s="2"/>
      <c r="C536" s="5" t="s">
        <v>444</v>
      </c>
      <c r="D536" s="11"/>
      <c r="E536" s="1"/>
      <c r="G536" s="1"/>
      <c r="H536" s="1"/>
    </row>
    <row r="537" spans="1:8" x14ac:dyDescent="0.25">
      <c r="A537"/>
      <c r="B537" s="2">
        <v>1</v>
      </c>
      <c r="C537" s="5" t="s">
        <v>445</v>
      </c>
      <c r="D537" s="12">
        <v>59260</v>
      </c>
      <c r="E537" s="12">
        <v>3003525</v>
      </c>
      <c r="F537" s="12">
        <v>3062785</v>
      </c>
      <c r="G537" s="12">
        <v>2511914.8129400001</v>
      </c>
      <c r="H537" s="12">
        <v>550870.18706000003</v>
      </c>
    </row>
    <row r="538" spans="1:8" x14ac:dyDescent="0.25">
      <c r="A538"/>
      <c r="B538" s="2">
        <v>21</v>
      </c>
      <c r="C538" s="5" t="s">
        <v>26</v>
      </c>
      <c r="D538" s="12">
        <v>3673</v>
      </c>
      <c r="E538" s="12">
        <v>105219</v>
      </c>
      <c r="F538" s="12">
        <v>108892</v>
      </c>
      <c r="G538" s="12">
        <v>77443.544399999999</v>
      </c>
      <c r="H538" s="12">
        <v>31448.455600000001</v>
      </c>
    </row>
    <row r="539" spans="1:8" x14ac:dyDescent="0.25">
      <c r="A539"/>
      <c r="B539" s="2">
        <v>22</v>
      </c>
      <c r="C539" s="5" t="s">
        <v>446</v>
      </c>
      <c r="D539" s="12">
        <v>1817</v>
      </c>
      <c r="E539" s="12">
        <v>2911</v>
      </c>
      <c r="F539" s="12">
        <v>4728</v>
      </c>
      <c r="G539" s="12">
        <v>1472.55746</v>
      </c>
      <c r="H539" s="12">
        <v>3255.44254</v>
      </c>
    </row>
    <row r="540" spans="1:8" ht="15" customHeight="1" x14ac:dyDescent="0.25">
      <c r="A540"/>
      <c r="B540" s="13" t="s">
        <v>13</v>
      </c>
      <c r="C540" s="14" t="s">
        <v>447</v>
      </c>
      <c r="D540" s="15">
        <f>SUBTOTAL(9,D537:D539)</f>
        <v>64750</v>
      </c>
      <c r="E540" s="15">
        <f>SUBTOTAL(9,E537:E539)</f>
        <v>3111655</v>
      </c>
      <c r="F540" s="15">
        <f>SUBTOTAL(9,F537:F539)</f>
        <v>3176405</v>
      </c>
      <c r="G540" s="15">
        <f>SUBTOTAL(9,G537:G539)</f>
        <v>2590830.9147999999</v>
      </c>
      <c r="H540" s="15">
        <f>SUBTOTAL(9,H537:H539)</f>
        <v>585574.08519999997</v>
      </c>
    </row>
    <row r="541" spans="1:8" ht="15" customHeight="1" x14ac:dyDescent="0.35">
      <c r="A541" s="10">
        <v>411</v>
      </c>
      <c r="B541" s="2"/>
      <c r="C541" s="5" t="s">
        <v>448</v>
      </c>
      <c r="D541" s="11"/>
      <c r="E541" s="1"/>
      <c r="G541" s="1"/>
      <c r="H541" s="1"/>
    </row>
    <row r="542" spans="1:8" x14ac:dyDescent="0.25">
      <c r="A542"/>
      <c r="B542" s="2">
        <v>1</v>
      </c>
      <c r="C542" s="5" t="s">
        <v>449</v>
      </c>
      <c r="D542" s="12">
        <v>0</v>
      </c>
      <c r="E542" s="12">
        <v>86378</v>
      </c>
      <c r="F542" s="12">
        <v>86378</v>
      </c>
      <c r="G542" s="12">
        <v>76098.103749999995</v>
      </c>
      <c r="H542" s="12">
        <v>10279.89625</v>
      </c>
    </row>
    <row r="543" spans="1:8" ht="15" customHeight="1" x14ac:dyDescent="0.25">
      <c r="A543"/>
      <c r="B543" s="13" t="s">
        <v>13</v>
      </c>
      <c r="C543" s="14" t="s">
        <v>450</v>
      </c>
      <c r="D543" s="15">
        <f>SUBTOTAL(9,D542:D542)</f>
        <v>0</v>
      </c>
      <c r="E543" s="15">
        <f>SUBTOTAL(9,E542:E542)</f>
        <v>86378</v>
      </c>
      <c r="F543" s="15">
        <f>SUBTOTAL(9,F542:F542)</f>
        <v>86378</v>
      </c>
      <c r="G543" s="15">
        <f>SUBTOTAL(9,G542:G542)</f>
        <v>76098.103749999995</v>
      </c>
      <c r="H543" s="15">
        <f>SUBTOTAL(9,H542:H542)</f>
        <v>10279.89625</v>
      </c>
    </row>
    <row r="544" spans="1:8" ht="15" customHeight="1" x14ac:dyDescent="0.35">
      <c r="A544" s="10">
        <v>414</v>
      </c>
      <c r="B544" s="2"/>
      <c r="C544" s="5" t="s">
        <v>451</v>
      </c>
      <c r="D544" s="11"/>
      <c r="E544" s="1"/>
      <c r="G544" s="1"/>
      <c r="H544" s="1"/>
    </row>
    <row r="545" spans="1:8" x14ac:dyDescent="0.25">
      <c r="A545"/>
      <c r="B545" s="2">
        <v>1</v>
      </c>
      <c r="C545" s="5" t="s">
        <v>21</v>
      </c>
      <c r="D545" s="12">
        <v>16461</v>
      </c>
      <c r="E545" s="12">
        <v>322734</v>
      </c>
      <c r="F545" s="12">
        <v>339195</v>
      </c>
      <c r="G545" s="12">
        <v>264477.55387</v>
      </c>
      <c r="H545" s="12">
        <v>74717.446129999997</v>
      </c>
    </row>
    <row r="546" spans="1:8" x14ac:dyDescent="0.25">
      <c r="A546"/>
      <c r="B546" s="2">
        <v>21</v>
      </c>
      <c r="C546" s="5" t="s">
        <v>26</v>
      </c>
      <c r="D546" s="12">
        <v>0</v>
      </c>
      <c r="E546" s="12">
        <v>42797</v>
      </c>
      <c r="F546" s="12">
        <v>42797</v>
      </c>
      <c r="G546" s="12">
        <v>32095.854500000001</v>
      </c>
      <c r="H546" s="12">
        <v>10701.145500000001</v>
      </c>
    </row>
    <row r="547" spans="1:8" ht="15" customHeight="1" x14ac:dyDescent="0.25">
      <c r="A547"/>
      <c r="B547" s="13" t="s">
        <v>13</v>
      </c>
      <c r="C547" s="14" t="s">
        <v>452</v>
      </c>
      <c r="D547" s="15">
        <f>SUBTOTAL(9,D545:D546)</f>
        <v>16461</v>
      </c>
      <c r="E547" s="15">
        <f>SUBTOTAL(9,E545:E546)</f>
        <v>365531</v>
      </c>
      <c r="F547" s="15">
        <f>SUBTOTAL(9,F545:F546)</f>
        <v>381992</v>
      </c>
      <c r="G547" s="15">
        <f>SUBTOTAL(9,G545:G546)</f>
        <v>296573.40837000002</v>
      </c>
      <c r="H547" s="15">
        <f>SUBTOTAL(9,H545:H546)</f>
        <v>85418.591629999995</v>
      </c>
    </row>
    <row r="548" spans="1:8" ht="15" customHeight="1" x14ac:dyDescent="0.25">
      <c r="B548" s="16"/>
      <c r="C548" s="14" t="s">
        <v>453</v>
      </c>
      <c r="D548" s="17">
        <f>SUBTOTAL(9,D536:D547)</f>
        <v>81211</v>
      </c>
      <c r="E548" s="17">
        <f>SUBTOTAL(9,E536:E547)</f>
        <v>3563564</v>
      </c>
      <c r="F548" s="17">
        <f>SUBTOTAL(9,F536:F547)</f>
        <v>3644775</v>
      </c>
      <c r="G548" s="17">
        <f>SUBTOTAL(9,G536:G547)</f>
        <v>2963502.4269199995</v>
      </c>
      <c r="H548" s="17">
        <f>SUBTOTAL(9,H536:H547)</f>
        <v>681272.57307999989</v>
      </c>
    </row>
    <row r="549" spans="1:8" ht="27" customHeight="1" x14ac:dyDescent="0.35">
      <c r="A549" s="1"/>
      <c r="B549" s="2"/>
      <c r="C549" s="9" t="s">
        <v>454</v>
      </c>
      <c r="D549" s="1"/>
      <c r="E549" s="1"/>
      <c r="F549" s="1"/>
      <c r="G549" s="1"/>
      <c r="H549" s="1"/>
    </row>
    <row r="550" spans="1:8" ht="15" customHeight="1" x14ac:dyDescent="0.35">
      <c r="A550" s="10">
        <v>430</v>
      </c>
      <c r="B550" s="2"/>
      <c r="C550" s="5" t="s">
        <v>455</v>
      </c>
      <c r="D550" s="11"/>
      <c r="E550" s="1"/>
      <c r="G550" s="1"/>
      <c r="H550" s="1"/>
    </row>
    <row r="551" spans="1:8" x14ac:dyDescent="0.25">
      <c r="A551"/>
      <c r="B551" s="2">
        <v>1</v>
      </c>
      <c r="C551" s="5" t="s">
        <v>456</v>
      </c>
      <c r="D551" s="12">
        <v>8771</v>
      </c>
      <c r="E551" s="12">
        <v>5343822</v>
      </c>
      <c r="F551" s="12">
        <v>5352593</v>
      </c>
      <c r="G551" s="12">
        <v>4667515.2445099996</v>
      </c>
      <c r="H551" s="12">
        <v>685077.75549000001</v>
      </c>
    </row>
    <row r="552" spans="1:8" x14ac:dyDescent="0.25">
      <c r="A552"/>
      <c r="B552" s="2">
        <v>21</v>
      </c>
      <c r="C552" s="5" t="s">
        <v>457</v>
      </c>
      <c r="D552" s="12">
        <v>7890</v>
      </c>
      <c r="E552" s="12">
        <v>110726</v>
      </c>
      <c r="F552" s="12">
        <v>118616</v>
      </c>
      <c r="G552" s="12">
        <v>103831.22417</v>
      </c>
      <c r="H552" s="12">
        <v>14784.77583</v>
      </c>
    </row>
    <row r="553" spans="1:8" x14ac:dyDescent="0.25">
      <c r="A553"/>
      <c r="B553" s="2">
        <v>45</v>
      </c>
      <c r="C553" s="5" t="s">
        <v>32</v>
      </c>
      <c r="D553" s="12">
        <v>12629</v>
      </c>
      <c r="E553" s="12">
        <v>60457</v>
      </c>
      <c r="F553" s="12">
        <v>73086</v>
      </c>
      <c r="G553" s="12">
        <v>34366.834920000001</v>
      </c>
      <c r="H553" s="12">
        <v>38719.165079999999</v>
      </c>
    </row>
    <row r="554" spans="1:8" x14ac:dyDescent="0.25">
      <c r="A554"/>
      <c r="B554" s="2">
        <v>60</v>
      </c>
      <c r="C554" s="5" t="s">
        <v>458</v>
      </c>
      <c r="D554" s="12">
        <v>0</v>
      </c>
      <c r="E554" s="12">
        <v>117676</v>
      </c>
      <c r="F554" s="12">
        <v>117676</v>
      </c>
      <c r="G554" s="12">
        <v>96212.753429999997</v>
      </c>
      <c r="H554" s="12">
        <v>21463.246569999999</v>
      </c>
    </row>
    <row r="555" spans="1:8" x14ac:dyDescent="0.25">
      <c r="A555"/>
      <c r="B555" s="2">
        <v>70</v>
      </c>
      <c r="C555" s="5" t="s">
        <v>218</v>
      </c>
      <c r="D555" s="12">
        <v>0</v>
      </c>
      <c r="E555" s="12">
        <v>42051</v>
      </c>
      <c r="F555" s="12">
        <v>42051</v>
      </c>
      <c r="G555" s="12">
        <v>42034.857000000004</v>
      </c>
      <c r="H555" s="12">
        <v>16.143000000000001</v>
      </c>
    </row>
    <row r="556" spans="1:8" ht="15" customHeight="1" x14ac:dyDescent="0.25">
      <c r="A556"/>
      <c r="B556" s="13" t="s">
        <v>13</v>
      </c>
      <c r="C556" s="14" t="s">
        <v>459</v>
      </c>
      <c r="D556" s="15">
        <f>SUBTOTAL(9,D551:D555)</f>
        <v>29290</v>
      </c>
      <c r="E556" s="15">
        <f>SUBTOTAL(9,E551:E555)</f>
        <v>5674732</v>
      </c>
      <c r="F556" s="15">
        <f>SUBTOTAL(9,F551:F555)</f>
        <v>5704022</v>
      </c>
      <c r="G556" s="15">
        <f>SUBTOTAL(9,G551:G555)</f>
        <v>4943960.9140299996</v>
      </c>
      <c r="H556" s="15">
        <f>SUBTOTAL(9,H551:H555)</f>
        <v>760061.08597000001</v>
      </c>
    </row>
    <row r="557" spans="1:8" ht="15" customHeight="1" x14ac:dyDescent="0.35">
      <c r="A557" s="10">
        <v>431</v>
      </c>
      <c r="B557" s="2"/>
      <c r="C557" s="5" t="s">
        <v>460</v>
      </c>
      <c r="D557" s="11"/>
      <c r="E557" s="1"/>
      <c r="G557" s="1"/>
      <c r="H557" s="1"/>
    </row>
    <row r="558" spans="1:8" x14ac:dyDescent="0.25">
      <c r="A558"/>
      <c r="B558" s="2">
        <v>1</v>
      </c>
      <c r="C558" s="5" t="s">
        <v>461</v>
      </c>
      <c r="D558" s="12">
        <v>0</v>
      </c>
      <c r="E558" s="12">
        <v>153878</v>
      </c>
      <c r="F558" s="12">
        <v>153878</v>
      </c>
      <c r="G558" s="12">
        <v>127652.29089</v>
      </c>
      <c r="H558" s="12">
        <v>26225.70911</v>
      </c>
    </row>
    <row r="559" spans="1:8" ht="15" customHeight="1" x14ac:dyDescent="0.25">
      <c r="A559"/>
      <c r="B559" s="13" t="s">
        <v>13</v>
      </c>
      <c r="C559" s="14" t="s">
        <v>462</v>
      </c>
      <c r="D559" s="15">
        <f>SUBTOTAL(9,D558:D558)</f>
        <v>0</v>
      </c>
      <c r="E559" s="15">
        <f>SUBTOTAL(9,E558:E558)</f>
        <v>153878</v>
      </c>
      <c r="F559" s="15">
        <f>SUBTOTAL(9,F558:F558)</f>
        <v>153878</v>
      </c>
      <c r="G559" s="15">
        <f>SUBTOTAL(9,G558:G558)</f>
        <v>127652.29089</v>
      </c>
      <c r="H559" s="15">
        <f>SUBTOTAL(9,H558:H558)</f>
        <v>26225.70911</v>
      </c>
    </row>
    <row r="560" spans="1:8" ht="15" customHeight="1" x14ac:dyDescent="0.35">
      <c r="A560" s="10">
        <v>432</v>
      </c>
      <c r="B560" s="2"/>
      <c r="C560" s="5" t="s">
        <v>463</v>
      </c>
      <c r="D560" s="11"/>
      <c r="E560" s="1"/>
      <c r="G560" s="1"/>
      <c r="H560" s="1"/>
    </row>
    <row r="561" spans="1:8" x14ac:dyDescent="0.25">
      <c r="A561"/>
      <c r="B561" s="2">
        <v>1</v>
      </c>
      <c r="C561" s="5" t="s">
        <v>21</v>
      </c>
      <c r="D561" s="12">
        <v>0</v>
      </c>
      <c r="E561" s="12">
        <v>234246</v>
      </c>
      <c r="F561" s="12">
        <v>234246</v>
      </c>
      <c r="G561" s="12">
        <v>198515.83428000001</v>
      </c>
      <c r="H561" s="12">
        <v>35730.165719999997</v>
      </c>
    </row>
    <row r="562" spans="1:8" ht="15" customHeight="1" x14ac:dyDescent="0.25">
      <c r="A562"/>
      <c r="B562" s="13" t="s">
        <v>13</v>
      </c>
      <c r="C562" s="14" t="s">
        <v>464</v>
      </c>
      <c r="D562" s="15">
        <f>SUBTOTAL(9,D561:D561)</f>
        <v>0</v>
      </c>
      <c r="E562" s="15">
        <f>SUBTOTAL(9,E561:E561)</f>
        <v>234246</v>
      </c>
      <c r="F562" s="15">
        <f>SUBTOTAL(9,F561:F561)</f>
        <v>234246</v>
      </c>
      <c r="G562" s="15">
        <f>SUBTOTAL(9,G561:G561)</f>
        <v>198515.83428000001</v>
      </c>
      <c r="H562" s="15">
        <f>SUBTOTAL(9,H561:H561)</f>
        <v>35730.165719999997</v>
      </c>
    </row>
    <row r="563" spans="1:8" ht="15" customHeight="1" x14ac:dyDescent="0.35">
      <c r="A563" s="10">
        <v>433</v>
      </c>
      <c r="B563" s="2"/>
      <c r="C563" s="5" t="s">
        <v>465</v>
      </c>
      <c r="D563" s="11"/>
      <c r="E563" s="1"/>
      <c r="G563" s="1"/>
      <c r="H563" s="1"/>
    </row>
    <row r="564" spans="1:8" x14ac:dyDescent="0.25">
      <c r="A564"/>
      <c r="B564" s="2">
        <v>1</v>
      </c>
      <c r="C564" s="5" t="s">
        <v>21</v>
      </c>
      <c r="D564" s="12">
        <v>1464</v>
      </c>
      <c r="E564" s="12">
        <v>146216</v>
      </c>
      <c r="F564" s="12">
        <v>147680</v>
      </c>
      <c r="G564" s="12">
        <v>116447.6109</v>
      </c>
      <c r="H564" s="12">
        <v>31232.3891</v>
      </c>
    </row>
    <row r="565" spans="1:8" x14ac:dyDescent="0.25">
      <c r="A565"/>
      <c r="B565" s="2">
        <v>60</v>
      </c>
      <c r="C565" s="5" t="s">
        <v>466</v>
      </c>
      <c r="D565" s="12">
        <v>0</v>
      </c>
      <c r="E565" s="12">
        <v>10759</v>
      </c>
      <c r="F565" s="12">
        <v>10759</v>
      </c>
      <c r="G565" s="12">
        <v>10759</v>
      </c>
      <c r="H565" s="12">
        <v>0</v>
      </c>
    </row>
    <row r="566" spans="1:8" x14ac:dyDescent="0.25">
      <c r="A566"/>
      <c r="B566" s="2">
        <v>70</v>
      </c>
      <c r="C566" s="5" t="s">
        <v>218</v>
      </c>
      <c r="D566" s="12">
        <v>0</v>
      </c>
      <c r="E566" s="12">
        <v>27933</v>
      </c>
      <c r="F566" s="12">
        <v>27933</v>
      </c>
      <c r="G566" s="12">
        <v>27897</v>
      </c>
      <c r="H566" s="12">
        <v>36</v>
      </c>
    </row>
    <row r="567" spans="1:8" ht="15" customHeight="1" x14ac:dyDescent="0.25">
      <c r="A567"/>
      <c r="B567" s="13" t="s">
        <v>13</v>
      </c>
      <c r="C567" s="14" t="s">
        <v>467</v>
      </c>
      <c r="D567" s="15">
        <f>SUBTOTAL(9,D564:D566)</f>
        <v>1464</v>
      </c>
      <c r="E567" s="15">
        <f>SUBTOTAL(9,E564:E566)</f>
        <v>184908</v>
      </c>
      <c r="F567" s="15">
        <f>SUBTOTAL(9,F564:F566)</f>
        <v>186372</v>
      </c>
      <c r="G567" s="15">
        <f>SUBTOTAL(9,G564:G566)</f>
        <v>155103.6109</v>
      </c>
      <c r="H567" s="15">
        <f>SUBTOTAL(9,H564:H566)</f>
        <v>31268.3891</v>
      </c>
    </row>
    <row r="568" spans="1:8" ht="15" customHeight="1" x14ac:dyDescent="0.25">
      <c r="B568" s="16"/>
      <c r="C568" s="14" t="s">
        <v>468</v>
      </c>
      <c r="D568" s="17">
        <f>SUBTOTAL(9,D550:D567)</f>
        <v>30754</v>
      </c>
      <c r="E568" s="17">
        <f>SUBTOTAL(9,E550:E567)</f>
        <v>6247764</v>
      </c>
      <c r="F568" s="17">
        <f>SUBTOTAL(9,F550:F567)</f>
        <v>6278518</v>
      </c>
      <c r="G568" s="17">
        <f>SUBTOTAL(9,G550:G567)</f>
        <v>5425232.6500999993</v>
      </c>
      <c r="H568" s="17">
        <f>SUBTOTAL(9,H550:H567)</f>
        <v>853285.34990000015</v>
      </c>
    </row>
    <row r="569" spans="1:8" ht="27" customHeight="1" x14ac:dyDescent="0.35">
      <c r="A569" s="1"/>
      <c r="B569" s="2"/>
      <c r="C569" s="9" t="s">
        <v>469</v>
      </c>
      <c r="D569" s="1"/>
      <c r="E569" s="1"/>
      <c r="F569" s="1"/>
      <c r="G569" s="1"/>
      <c r="H569" s="1"/>
    </row>
    <row r="570" spans="1:8" ht="15" customHeight="1" x14ac:dyDescent="0.35">
      <c r="A570" s="10">
        <v>440</v>
      </c>
      <c r="B570" s="2"/>
      <c r="C570" s="5" t="s">
        <v>470</v>
      </c>
      <c r="D570" s="11"/>
      <c r="E570" s="1"/>
      <c r="G570" s="1"/>
      <c r="H570" s="1"/>
    </row>
    <row r="571" spans="1:8" x14ac:dyDescent="0.25">
      <c r="A571"/>
      <c r="B571" s="2">
        <v>1</v>
      </c>
      <c r="C571" s="5" t="s">
        <v>471</v>
      </c>
      <c r="D571" s="12">
        <v>175448</v>
      </c>
      <c r="E571" s="12">
        <v>20876612</v>
      </c>
      <c r="F571" s="12">
        <v>21052060</v>
      </c>
      <c r="G571" s="12">
        <v>17443137.671360001</v>
      </c>
      <c r="H571" s="12">
        <v>3608922.32864</v>
      </c>
    </row>
    <row r="572" spans="1:8" x14ac:dyDescent="0.25">
      <c r="A572"/>
      <c r="B572" s="2">
        <v>22</v>
      </c>
      <c r="C572" s="5" t="s">
        <v>472</v>
      </c>
      <c r="D572" s="12">
        <v>4165</v>
      </c>
      <c r="E572" s="12">
        <v>3359</v>
      </c>
      <c r="F572" s="12">
        <v>7524</v>
      </c>
      <c r="G572" s="12">
        <v>3496.0548899999999</v>
      </c>
      <c r="H572" s="12">
        <v>4027.9451100000001</v>
      </c>
    </row>
    <row r="573" spans="1:8" x14ac:dyDescent="0.25">
      <c r="A573"/>
      <c r="B573" s="2">
        <v>23</v>
      </c>
      <c r="C573" s="5" t="s">
        <v>473</v>
      </c>
      <c r="D573" s="12">
        <v>1517</v>
      </c>
      <c r="E573" s="12">
        <v>35543</v>
      </c>
      <c r="F573" s="12">
        <v>37060</v>
      </c>
      <c r="G573" s="12">
        <v>17582.31681</v>
      </c>
      <c r="H573" s="12">
        <v>19477.68319</v>
      </c>
    </row>
    <row r="574" spans="1:8" x14ac:dyDescent="0.25">
      <c r="A574"/>
      <c r="B574" s="2">
        <v>25</v>
      </c>
      <c r="C574" s="5" t="s">
        <v>474</v>
      </c>
      <c r="D574" s="12">
        <v>0</v>
      </c>
      <c r="E574" s="12">
        <v>267528</v>
      </c>
      <c r="F574" s="12">
        <v>267528</v>
      </c>
      <c r="G574" s="12">
        <v>188744.27228</v>
      </c>
      <c r="H574" s="12">
        <v>78783.727719999995</v>
      </c>
    </row>
    <row r="575" spans="1:8" x14ac:dyDescent="0.25">
      <c r="A575"/>
      <c r="B575" s="2">
        <v>45</v>
      </c>
      <c r="C575" s="5" t="s">
        <v>32</v>
      </c>
      <c r="D575" s="12">
        <v>158950</v>
      </c>
      <c r="E575" s="12">
        <v>89367</v>
      </c>
      <c r="F575" s="12">
        <v>248317</v>
      </c>
      <c r="G575" s="12">
        <v>119668.32768</v>
      </c>
      <c r="H575" s="12">
        <v>128648.67232</v>
      </c>
    </row>
    <row r="576" spans="1:8" x14ac:dyDescent="0.25">
      <c r="A576"/>
      <c r="B576" s="2">
        <v>46</v>
      </c>
      <c r="C576" s="5" t="s">
        <v>475</v>
      </c>
      <c r="D576" s="12">
        <v>0</v>
      </c>
      <c r="E576" s="12">
        <v>387678</v>
      </c>
      <c r="F576" s="12">
        <v>387678</v>
      </c>
      <c r="G576" s="12">
        <v>242550.83590999999</v>
      </c>
      <c r="H576" s="12">
        <v>145127.16409000001</v>
      </c>
    </row>
    <row r="577" spans="1:8" x14ac:dyDescent="0.25">
      <c r="A577"/>
      <c r="B577" s="2">
        <v>48</v>
      </c>
      <c r="C577" s="5" t="s">
        <v>476</v>
      </c>
      <c r="D577" s="12">
        <v>1654</v>
      </c>
      <c r="E577" s="12">
        <v>13900</v>
      </c>
      <c r="F577" s="12">
        <v>15554</v>
      </c>
      <c r="G577" s="12">
        <v>8257.2425899999998</v>
      </c>
      <c r="H577" s="12">
        <v>7296.7574100000002</v>
      </c>
    </row>
    <row r="578" spans="1:8" x14ac:dyDescent="0.25">
      <c r="A578"/>
      <c r="B578" s="2">
        <v>70</v>
      </c>
      <c r="C578" s="5" t="s">
        <v>218</v>
      </c>
      <c r="D578" s="12">
        <v>0</v>
      </c>
      <c r="E578" s="12">
        <v>53521</v>
      </c>
      <c r="F578" s="12">
        <v>53521</v>
      </c>
      <c r="G578" s="12">
        <v>53519.930999999997</v>
      </c>
      <c r="H578" s="12">
        <v>1.069</v>
      </c>
    </row>
    <row r="579" spans="1:8" x14ac:dyDescent="0.25">
      <c r="A579"/>
      <c r="B579" s="2">
        <v>71</v>
      </c>
      <c r="C579" s="5" t="s">
        <v>477</v>
      </c>
      <c r="D579" s="12">
        <v>0</v>
      </c>
      <c r="E579" s="12">
        <v>8413</v>
      </c>
      <c r="F579" s="12">
        <v>8413</v>
      </c>
      <c r="G579" s="12">
        <v>8413</v>
      </c>
      <c r="H579" s="12">
        <v>0</v>
      </c>
    </row>
    <row r="580" spans="1:8" x14ac:dyDescent="0.25">
      <c r="A580"/>
      <c r="B580" s="2">
        <v>73</v>
      </c>
      <c r="C580" s="5" t="s">
        <v>478</v>
      </c>
      <c r="D580" s="12">
        <v>9128</v>
      </c>
      <c r="E580" s="12">
        <v>644490</v>
      </c>
      <c r="F580" s="12">
        <v>653618</v>
      </c>
      <c r="G580" s="12">
        <v>231497.46562999999</v>
      </c>
      <c r="H580" s="12">
        <v>422120.53437000001</v>
      </c>
    </row>
    <row r="581" spans="1:8" x14ac:dyDescent="0.25">
      <c r="A581"/>
      <c r="B581" s="2">
        <v>74</v>
      </c>
      <c r="C581" s="5" t="s">
        <v>479</v>
      </c>
      <c r="D581" s="12">
        <v>0</v>
      </c>
      <c r="E581" s="12">
        <v>2000</v>
      </c>
      <c r="F581" s="12">
        <v>2000</v>
      </c>
      <c r="G581" s="12">
        <v>548</v>
      </c>
      <c r="H581" s="12">
        <v>1452</v>
      </c>
    </row>
    <row r="582" spans="1:8" ht="15" customHeight="1" x14ac:dyDescent="0.25">
      <c r="A582"/>
      <c r="B582" s="13" t="s">
        <v>13</v>
      </c>
      <c r="C582" s="14" t="s">
        <v>480</v>
      </c>
      <c r="D582" s="15">
        <f>SUBTOTAL(9,D571:D581)</f>
        <v>350862</v>
      </c>
      <c r="E582" s="15">
        <f>SUBTOTAL(9,E571:E581)</f>
        <v>22382411</v>
      </c>
      <c r="F582" s="15">
        <f>SUBTOTAL(9,F571:F581)</f>
        <v>22733273</v>
      </c>
      <c r="G582" s="15">
        <f>SUBTOTAL(9,G571:G581)</f>
        <v>18317415.11815</v>
      </c>
      <c r="H582" s="15">
        <f>SUBTOTAL(9,H571:H581)</f>
        <v>4415857.8818500005</v>
      </c>
    </row>
    <row r="583" spans="1:8" ht="15" customHeight="1" x14ac:dyDescent="0.35">
      <c r="A583" s="10">
        <v>441</v>
      </c>
      <c r="B583" s="2"/>
      <c r="C583" s="5" t="s">
        <v>481</v>
      </c>
      <c r="D583" s="11"/>
      <c r="E583" s="1"/>
      <c r="G583" s="1"/>
      <c r="H583" s="1"/>
    </row>
    <row r="584" spans="1:8" x14ac:dyDescent="0.25">
      <c r="A584"/>
      <c r="B584" s="2">
        <v>1</v>
      </c>
      <c r="C584" s="5" t="s">
        <v>482</v>
      </c>
      <c r="D584" s="12">
        <v>0</v>
      </c>
      <c r="E584" s="12">
        <v>404889</v>
      </c>
      <c r="F584" s="12">
        <v>404889</v>
      </c>
      <c r="G584" s="12">
        <v>315208.06501999998</v>
      </c>
      <c r="H584" s="12">
        <v>89680.934980000005</v>
      </c>
    </row>
    <row r="585" spans="1:8" ht="15" customHeight="1" x14ac:dyDescent="0.25">
      <c r="A585"/>
      <c r="B585" s="13" t="s">
        <v>13</v>
      </c>
      <c r="C585" s="14" t="s">
        <v>483</v>
      </c>
      <c r="D585" s="15">
        <f>SUBTOTAL(9,D584:D584)</f>
        <v>0</v>
      </c>
      <c r="E585" s="15">
        <f>SUBTOTAL(9,E584:E584)</f>
        <v>404889</v>
      </c>
      <c r="F585" s="15">
        <f>SUBTOTAL(9,F584:F584)</f>
        <v>404889</v>
      </c>
      <c r="G585" s="15">
        <f>SUBTOTAL(9,G584:G584)</f>
        <v>315208.06501999998</v>
      </c>
      <c r="H585" s="15">
        <f>SUBTOTAL(9,H584:H584)</f>
        <v>89680.934980000005</v>
      </c>
    </row>
    <row r="586" spans="1:8" ht="15" customHeight="1" x14ac:dyDescent="0.35">
      <c r="A586" s="10">
        <v>442</v>
      </c>
      <c r="B586" s="2"/>
      <c r="C586" s="5" t="s">
        <v>484</v>
      </c>
      <c r="D586" s="11"/>
      <c r="E586" s="1"/>
      <c r="G586" s="1"/>
      <c r="H586" s="1"/>
    </row>
    <row r="587" spans="1:8" x14ac:dyDescent="0.25">
      <c r="A587"/>
      <c r="B587" s="2">
        <v>1</v>
      </c>
      <c r="C587" s="5" t="s">
        <v>21</v>
      </c>
      <c r="D587" s="12">
        <v>9402</v>
      </c>
      <c r="E587" s="12">
        <v>688331</v>
      </c>
      <c r="F587" s="12">
        <v>697733</v>
      </c>
      <c r="G587" s="12">
        <v>538289.69149</v>
      </c>
      <c r="H587" s="12">
        <v>159443.30851</v>
      </c>
    </row>
    <row r="588" spans="1:8" ht="15" customHeight="1" x14ac:dyDescent="0.25">
      <c r="A588"/>
      <c r="B588" s="13" t="s">
        <v>13</v>
      </c>
      <c r="C588" s="14" t="s">
        <v>485</v>
      </c>
      <c r="D588" s="15">
        <f>SUBTOTAL(9,D587:D587)</f>
        <v>9402</v>
      </c>
      <c r="E588" s="15">
        <f>SUBTOTAL(9,E587:E587)</f>
        <v>688331</v>
      </c>
      <c r="F588" s="15">
        <f>SUBTOTAL(9,F587:F587)</f>
        <v>697733</v>
      </c>
      <c r="G588" s="15">
        <f>SUBTOTAL(9,G587:G587)</f>
        <v>538289.69149</v>
      </c>
      <c r="H588" s="15">
        <f>SUBTOTAL(9,H587:H587)</f>
        <v>159443.30851</v>
      </c>
    </row>
    <row r="589" spans="1:8" ht="15" customHeight="1" x14ac:dyDescent="0.35">
      <c r="A589" s="10">
        <v>443</v>
      </c>
      <c r="B589" s="2"/>
      <c r="C589" s="5" t="s">
        <v>486</v>
      </c>
      <c r="D589" s="11"/>
      <c r="E589" s="1"/>
      <c r="G589" s="1"/>
      <c r="H589" s="1"/>
    </row>
    <row r="590" spans="1:8" x14ac:dyDescent="0.25">
      <c r="A590"/>
      <c r="B590" s="2">
        <v>1</v>
      </c>
      <c r="C590" s="5" t="s">
        <v>482</v>
      </c>
      <c r="D590" s="12">
        <v>0</v>
      </c>
      <c r="E590" s="12">
        <v>1488069</v>
      </c>
      <c r="F590" s="12">
        <v>1488069</v>
      </c>
      <c r="G590" s="12">
        <v>1219953.82803</v>
      </c>
      <c r="H590" s="12">
        <v>268115.17197000002</v>
      </c>
    </row>
    <row r="591" spans="1:8" ht="15" customHeight="1" x14ac:dyDescent="0.25">
      <c r="A591"/>
      <c r="B591" s="13" t="s">
        <v>13</v>
      </c>
      <c r="C591" s="14" t="s">
        <v>487</v>
      </c>
      <c r="D591" s="15">
        <f>SUBTOTAL(9,D590:D590)</f>
        <v>0</v>
      </c>
      <c r="E591" s="15">
        <f>SUBTOTAL(9,E590:E590)</f>
        <v>1488069</v>
      </c>
      <c r="F591" s="15">
        <f>SUBTOTAL(9,F590:F590)</f>
        <v>1488069</v>
      </c>
      <c r="G591" s="15">
        <f>SUBTOTAL(9,G590:G590)</f>
        <v>1219953.82803</v>
      </c>
      <c r="H591" s="15">
        <f>SUBTOTAL(9,H590:H590)</f>
        <v>268115.17197000002</v>
      </c>
    </row>
    <row r="592" spans="1:8" ht="15" customHeight="1" x14ac:dyDescent="0.35">
      <c r="A592" s="10">
        <v>444</v>
      </c>
      <c r="B592" s="2"/>
      <c r="C592" s="5" t="s">
        <v>488</v>
      </c>
      <c r="D592" s="11"/>
      <c r="E592" s="1"/>
      <c r="G592" s="1"/>
      <c r="H592" s="1"/>
    </row>
    <row r="593" spans="1:8" x14ac:dyDescent="0.25">
      <c r="A593"/>
      <c r="B593" s="2">
        <v>1</v>
      </c>
      <c r="C593" s="5" t="s">
        <v>21</v>
      </c>
      <c r="D593" s="12">
        <v>1445</v>
      </c>
      <c r="E593" s="12">
        <v>1359739</v>
      </c>
      <c r="F593" s="12">
        <v>1361184</v>
      </c>
      <c r="G593" s="12">
        <v>1133908.07911</v>
      </c>
      <c r="H593" s="12">
        <v>227275.92089000001</v>
      </c>
    </row>
    <row r="594" spans="1:8" x14ac:dyDescent="0.25">
      <c r="A594"/>
      <c r="B594" s="2">
        <v>45</v>
      </c>
      <c r="C594" s="5" t="s">
        <v>32</v>
      </c>
      <c r="D594" s="12">
        <v>43800</v>
      </c>
      <c r="E594" s="12">
        <v>173110</v>
      </c>
      <c r="F594" s="12">
        <v>216910</v>
      </c>
      <c r="G594" s="12">
        <v>130721.99013000001</v>
      </c>
      <c r="H594" s="12">
        <v>86188.009869999994</v>
      </c>
    </row>
    <row r="595" spans="1:8" ht="15" customHeight="1" x14ac:dyDescent="0.25">
      <c r="A595"/>
      <c r="B595" s="13" t="s">
        <v>13</v>
      </c>
      <c r="C595" s="14" t="s">
        <v>489</v>
      </c>
      <c r="D595" s="15">
        <f>SUBTOTAL(9,D593:D594)</f>
        <v>45245</v>
      </c>
      <c r="E595" s="15">
        <f>SUBTOTAL(9,E593:E594)</f>
        <v>1532849</v>
      </c>
      <c r="F595" s="15">
        <f>SUBTOTAL(9,F593:F594)</f>
        <v>1578094</v>
      </c>
      <c r="G595" s="15">
        <f>SUBTOTAL(9,G593:G594)</f>
        <v>1264630.0692400001</v>
      </c>
      <c r="H595" s="15">
        <f>SUBTOTAL(9,H593:H594)</f>
        <v>313463.93076000002</v>
      </c>
    </row>
    <row r="596" spans="1:8" ht="15" customHeight="1" x14ac:dyDescent="0.35">
      <c r="A596" s="10">
        <v>445</v>
      </c>
      <c r="B596" s="2"/>
      <c r="C596" s="5" t="s">
        <v>490</v>
      </c>
      <c r="D596" s="11"/>
      <c r="E596" s="1"/>
      <c r="G596" s="1"/>
      <c r="H596" s="1"/>
    </row>
    <row r="597" spans="1:8" x14ac:dyDescent="0.25">
      <c r="A597"/>
      <c r="B597" s="2">
        <v>1</v>
      </c>
      <c r="C597" s="5" t="s">
        <v>21</v>
      </c>
      <c r="D597" s="12">
        <v>16121</v>
      </c>
      <c r="E597" s="12">
        <v>339775</v>
      </c>
      <c r="F597" s="12">
        <v>355896</v>
      </c>
      <c r="G597" s="12">
        <v>275837.15820000001</v>
      </c>
      <c r="H597" s="12">
        <v>80058.841799999995</v>
      </c>
    </row>
    <row r="598" spans="1:8" ht="15" customHeight="1" x14ac:dyDescent="0.25">
      <c r="A598"/>
      <c r="B598" s="13" t="s">
        <v>13</v>
      </c>
      <c r="C598" s="14" t="s">
        <v>491</v>
      </c>
      <c r="D598" s="15">
        <f>SUBTOTAL(9,D597:D597)</f>
        <v>16121</v>
      </c>
      <c r="E598" s="15">
        <f>SUBTOTAL(9,E597:E597)</f>
        <v>339775</v>
      </c>
      <c r="F598" s="15">
        <f>SUBTOTAL(9,F597:F597)</f>
        <v>355896</v>
      </c>
      <c r="G598" s="15">
        <f>SUBTOTAL(9,G597:G597)</f>
        <v>275837.15820000001</v>
      </c>
      <c r="H598" s="15">
        <f>SUBTOTAL(9,H597:H597)</f>
        <v>80058.841799999995</v>
      </c>
    </row>
    <row r="599" spans="1:8" ht="15" customHeight="1" x14ac:dyDescent="0.35">
      <c r="A599" s="10">
        <v>446</v>
      </c>
      <c r="B599" s="2"/>
      <c r="C599" s="5" t="s">
        <v>492</v>
      </c>
      <c r="D599" s="11"/>
      <c r="E599" s="1"/>
      <c r="G599" s="1"/>
      <c r="H599" s="1"/>
    </row>
    <row r="600" spans="1:8" x14ac:dyDescent="0.25">
      <c r="A600"/>
      <c r="B600" s="2">
        <v>1</v>
      </c>
      <c r="C600" s="5" t="s">
        <v>21</v>
      </c>
      <c r="D600" s="12">
        <v>21</v>
      </c>
      <c r="E600" s="12">
        <v>10460</v>
      </c>
      <c r="F600" s="12">
        <v>10481</v>
      </c>
      <c r="G600" s="12">
        <v>8657.47631</v>
      </c>
      <c r="H600" s="12">
        <v>1823.52369</v>
      </c>
    </row>
    <row r="601" spans="1:8" ht="15" customHeight="1" x14ac:dyDescent="0.25">
      <c r="A601"/>
      <c r="B601" s="13" t="s">
        <v>13</v>
      </c>
      <c r="C601" s="14" t="s">
        <v>493</v>
      </c>
      <c r="D601" s="15">
        <f>SUBTOTAL(9,D600:D600)</f>
        <v>21</v>
      </c>
      <c r="E601" s="15">
        <f>SUBTOTAL(9,E600:E600)</f>
        <v>10460</v>
      </c>
      <c r="F601" s="15">
        <f>SUBTOTAL(9,F600:F600)</f>
        <v>10481</v>
      </c>
      <c r="G601" s="15">
        <f>SUBTOTAL(9,G600:G600)</f>
        <v>8657.47631</v>
      </c>
      <c r="H601" s="15">
        <f>SUBTOTAL(9,H600:H600)</f>
        <v>1823.52369</v>
      </c>
    </row>
    <row r="602" spans="1:8" ht="15" customHeight="1" x14ac:dyDescent="0.35">
      <c r="A602" s="10">
        <v>448</v>
      </c>
      <c r="B602" s="2"/>
      <c r="C602" s="5" t="s">
        <v>494</v>
      </c>
      <c r="D602" s="11"/>
      <c r="E602" s="1"/>
      <c r="G602" s="1"/>
      <c r="H602" s="1"/>
    </row>
    <row r="603" spans="1:8" x14ac:dyDescent="0.25">
      <c r="A603"/>
      <c r="B603" s="2">
        <v>1</v>
      </c>
      <c r="C603" s="5" t="s">
        <v>21</v>
      </c>
      <c r="D603" s="12">
        <v>44</v>
      </c>
      <c r="E603" s="12">
        <v>6299</v>
      </c>
      <c r="F603" s="12">
        <v>6343</v>
      </c>
      <c r="G603" s="12">
        <v>4156.42659</v>
      </c>
      <c r="H603" s="12">
        <v>2186.57341</v>
      </c>
    </row>
    <row r="604" spans="1:8" ht="15" customHeight="1" x14ac:dyDescent="0.25">
      <c r="A604"/>
      <c r="B604" s="13" t="s">
        <v>13</v>
      </c>
      <c r="C604" s="14" t="s">
        <v>495</v>
      </c>
      <c r="D604" s="15">
        <f>SUBTOTAL(9,D603:D603)</f>
        <v>44</v>
      </c>
      <c r="E604" s="15">
        <f>SUBTOTAL(9,E603:E603)</f>
        <v>6299</v>
      </c>
      <c r="F604" s="15">
        <f>SUBTOTAL(9,F603:F603)</f>
        <v>6343</v>
      </c>
      <c r="G604" s="15">
        <f>SUBTOTAL(9,G603:G603)</f>
        <v>4156.42659</v>
      </c>
      <c r="H604" s="15">
        <f>SUBTOTAL(9,H603:H603)</f>
        <v>2186.57341</v>
      </c>
    </row>
    <row r="605" spans="1:8" ht="15" customHeight="1" x14ac:dyDescent="0.25">
      <c r="B605" s="16"/>
      <c r="C605" s="14" t="s">
        <v>496</v>
      </c>
      <c r="D605" s="17">
        <f>SUBTOTAL(9,D570:D604)</f>
        <v>421695</v>
      </c>
      <c r="E605" s="17">
        <f>SUBTOTAL(9,E570:E604)</f>
        <v>26853083</v>
      </c>
      <c r="F605" s="17">
        <f>SUBTOTAL(9,F570:F604)</f>
        <v>27274778</v>
      </c>
      <c r="G605" s="17">
        <f>SUBTOTAL(9,G570:G604)</f>
        <v>21944147.833029997</v>
      </c>
      <c r="H605" s="17">
        <f>SUBTOTAL(9,H570:H604)</f>
        <v>5330630.1669699997</v>
      </c>
    </row>
    <row r="606" spans="1:8" ht="27" customHeight="1" x14ac:dyDescent="0.35">
      <c r="A606" s="1"/>
      <c r="B606" s="2"/>
      <c r="C606" s="9" t="s">
        <v>497</v>
      </c>
      <c r="D606" s="1"/>
      <c r="E606" s="1"/>
      <c r="F606" s="1"/>
      <c r="G606" s="1"/>
      <c r="H606" s="1"/>
    </row>
    <row r="607" spans="1:8" ht="15" customHeight="1" x14ac:dyDescent="0.35">
      <c r="A607" s="10">
        <v>451</v>
      </c>
      <c r="B607" s="2"/>
      <c r="C607" s="5" t="s">
        <v>498</v>
      </c>
      <c r="D607" s="11"/>
      <c r="E607" s="1"/>
      <c r="G607" s="1"/>
      <c r="H607" s="1"/>
    </row>
    <row r="608" spans="1:8" x14ac:dyDescent="0.25">
      <c r="A608"/>
      <c r="B608" s="2">
        <v>1</v>
      </c>
      <c r="C608" s="5" t="s">
        <v>21</v>
      </c>
      <c r="D608" s="12">
        <v>0</v>
      </c>
      <c r="E608" s="12">
        <v>1252588</v>
      </c>
      <c r="F608" s="12">
        <v>1252588</v>
      </c>
      <c r="G608" s="12">
        <v>863904.39072999998</v>
      </c>
      <c r="H608" s="12">
        <v>388683.60927000002</v>
      </c>
    </row>
    <row r="609" spans="1:8" x14ac:dyDescent="0.25">
      <c r="A609"/>
      <c r="B609" s="2">
        <v>21</v>
      </c>
      <c r="C609" s="5" t="s">
        <v>26</v>
      </c>
      <c r="D609" s="12">
        <v>1215</v>
      </c>
      <c r="E609" s="12">
        <v>25473</v>
      </c>
      <c r="F609" s="12">
        <v>26688</v>
      </c>
      <c r="G609" s="12">
        <v>30345.151959999999</v>
      </c>
      <c r="H609" s="12">
        <v>-3657.1519600000001</v>
      </c>
    </row>
    <row r="610" spans="1:8" x14ac:dyDescent="0.25">
      <c r="A610"/>
      <c r="B610" s="2">
        <v>22</v>
      </c>
      <c r="C610" s="5" t="s">
        <v>499</v>
      </c>
      <c r="D610" s="12">
        <v>72319</v>
      </c>
      <c r="E610" s="12">
        <v>540394</v>
      </c>
      <c r="F610" s="12">
        <v>612713</v>
      </c>
      <c r="G610" s="12">
        <v>444616.15915000002</v>
      </c>
      <c r="H610" s="12">
        <v>168096.84085000001</v>
      </c>
    </row>
    <row r="611" spans="1:8" x14ac:dyDescent="0.25">
      <c r="A611"/>
      <c r="B611" s="2">
        <v>45</v>
      </c>
      <c r="C611" s="5" t="s">
        <v>32</v>
      </c>
      <c r="D611" s="12">
        <v>152461</v>
      </c>
      <c r="E611" s="12">
        <v>215259</v>
      </c>
      <c r="F611" s="12">
        <v>367720</v>
      </c>
      <c r="G611" s="12">
        <v>194103.86861</v>
      </c>
      <c r="H611" s="12">
        <v>173616.13139</v>
      </c>
    </row>
    <row r="612" spans="1:8" x14ac:dyDescent="0.25">
      <c r="A612"/>
      <c r="B612" s="2">
        <v>70</v>
      </c>
      <c r="C612" s="5" t="s">
        <v>440</v>
      </c>
      <c r="D612" s="12">
        <v>0</v>
      </c>
      <c r="E612" s="12">
        <v>7433</v>
      </c>
      <c r="F612" s="12">
        <v>7433</v>
      </c>
      <c r="G612" s="12">
        <v>6633</v>
      </c>
      <c r="H612" s="12">
        <v>800</v>
      </c>
    </row>
    <row r="613" spans="1:8" ht="15" customHeight="1" x14ac:dyDescent="0.25">
      <c r="A613"/>
      <c r="B613" s="13" t="s">
        <v>13</v>
      </c>
      <c r="C613" s="14" t="s">
        <v>500</v>
      </c>
      <c r="D613" s="15">
        <f>SUBTOTAL(9,D608:D612)</f>
        <v>225995</v>
      </c>
      <c r="E613" s="15">
        <f>SUBTOTAL(9,E608:E612)</f>
        <v>2041147</v>
      </c>
      <c r="F613" s="15">
        <f>SUBTOTAL(9,F608:F612)</f>
        <v>2267142</v>
      </c>
      <c r="G613" s="15">
        <f>SUBTOTAL(9,G608:G612)</f>
        <v>1539602.57045</v>
      </c>
      <c r="H613" s="15">
        <f>SUBTOTAL(9,H608:H612)</f>
        <v>727539.42955</v>
      </c>
    </row>
    <row r="614" spans="1:8" ht="15" customHeight="1" x14ac:dyDescent="0.35">
      <c r="A614" s="10">
        <v>452</v>
      </c>
      <c r="B614" s="2"/>
      <c r="C614" s="5" t="s">
        <v>501</v>
      </c>
      <c r="D614" s="11"/>
      <c r="E614" s="1"/>
      <c r="G614" s="1"/>
      <c r="H614" s="1"/>
    </row>
    <row r="615" spans="1:8" x14ac:dyDescent="0.25">
      <c r="A615"/>
      <c r="B615" s="2">
        <v>1</v>
      </c>
      <c r="C615" s="5" t="s">
        <v>21</v>
      </c>
      <c r="D615" s="12">
        <v>1393</v>
      </c>
      <c r="E615" s="12">
        <v>29045</v>
      </c>
      <c r="F615" s="12">
        <v>30438</v>
      </c>
      <c r="G615" s="12">
        <v>25978.130860000001</v>
      </c>
      <c r="H615" s="12">
        <v>4459.8691399999998</v>
      </c>
    </row>
    <row r="616" spans="1:8" ht="15" customHeight="1" x14ac:dyDescent="0.25">
      <c r="A616"/>
      <c r="B616" s="13" t="s">
        <v>13</v>
      </c>
      <c r="C616" s="14" t="s">
        <v>502</v>
      </c>
      <c r="D616" s="15">
        <f>SUBTOTAL(9,D615:D615)</f>
        <v>1393</v>
      </c>
      <c r="E616" s="15">
        <f>SUBTOTAL(9,E615:E615)</f>
        <v>29045</v>
      </c>
      <c r="F616" s="15">
        <f>SUBTOTAL(9,F615:F615)</f>
        <v>30438</v>
      </c>
      <c r="G616" s="15">
        <f>SUBTOTAL(9,G615:G615)</f>
        <v>25978.130860000001</v>
      </c>
      <c r="H616" s="15">
        <f>SUBTOTAL(9,H615:H615)</f>
        <v>4459.8691399999998</v>
      </c>
    </row>
    <row r="617" spans="1:8" ht="15" customHeight="1" x14ac:dyDescent="0.35">
      <c r="A617" s="10">
        <v>453</v>
      </c>
      <c r="B617" s="2"/>
      <c r="C617" s="5" t="s">
        <v>503</v>
      </c>
      <c r="D617" s="11"/>
      <c r="E617" s="1"/>
      <c r="G617" s="1"/>
      <c r="H617" s="1"/>
    </row>
    <row r="618" spans="1:8" x14ac:dyDescent="0.25">
      <c r="A618"/>
      <c r="B618" s="2">
        <v>1</v>
      </c>
      <c r="C618" s="5" t="s">
        <v>21</v>
      </c>
      <c r="D618" s="12">
        <v>2651</v>
      </c>
      <c r="E618" s="12">
        <v>60110</v>
      </c>
      <c r="F618" s="12">
        <v>62761</v>
      </c>
      <c r="G618" s="12">
        <v>48426.286480000002</v>
      </c>
      <c r="H618" s="12">
        <v>14334.713519999999</v>
      </c>
    </row>
    <row r="619" spans="1:8" ht="15" customHeight="1" x14ac:dyDescent="0.25">
      <c r="A619"/>
      <c r="B619" s="13" t="s">
        <v>13</v>
      </c>
      <c r="C619" s="14" t="s">
        <v>504</v>
      </c>
      <c r="D619" s="15">
        <f>SUBTOTAL(9,D618:D618)</f>
        <v>2651</v>
      </c>
      <c r="E619" s="15">
        <f>SUBTOTAL(9,E618:E618)</f>
        <v>60110</v>
      </c>
      <c r="F619" s="15">
        <f>SUBTOTAL(9,F618:F618)</f>
        <v>62761</v>
      </c>
      <c r="G619" s="15">
        <f>SUBTOTAL(9,G618:G618)</f>
        <v>48426.286480000002</v>
      </c>
      <c r="H619" s="15">
        <f>SUBTOTAL(9,H618:H618)</f>
        <v>14334.713519999999</v>
      </c>
    </row>
    <row r="620" spans="1:8" ht="15" customHeight="1" x14ac:dyDescent="0.35">
      <c r="A620" s="10">
        <v>454</v>
      </c>
      <c r="B620" s="2"/>
      <c r="C620" s="5" t="s">
        <v>505</v>
      </c>
      <c r="D620" s="11"/>
      <c r="E620" s="1"/>
      <c r="G620" s="1"/>
      <c r="H620" s="1"/>
    </row>
    <row r="621" spans="1:8" x14ac:dyDescent="0.25">
      <c r="A621"/>
      <c r="B621" s="2">
        <v>1</v>
      </c>
      <c r="C621" s="5" t="s">
        <v>21</v>
      </c>
      <c r="D621" s="12">
        <v>38095</v>
      </c>
      <c r="E621" s="12">
        <v>930255</v>
      </c>
      <c r="F621" s="12">
        <v>968350</v>
      </c>
      <c r="G621" s="12">
        <v>481583.2206</v>
      </c>
      <c r="H621" s="12">
        <v>486766.7794</v>
      </c>
    </row>
    <row r="622" spans="1:8" x14ac:dyDescent="0.25">
      <c r="A622"/>
      <c r="B622" s="2">
        <v>45</v>
      </c>
      <c r="C622" s="5" t="s">
        <v>32</v>
      </c>
      <c r="D622" s="12">
        <v>0</v>
      </c>
      <c r="E622" s="12">
        <v>1481998</v>
      </c>
      <c r="F622" s="12">
        <v>1481998</v>
      </c>
      <c r="G622" s="12">
        <v>497831.53298000002</v>
      </c>
      <c r="H622" s="12">
        <v>984166.46701999998</v>
      </c>
    </row>
    <row r="623" spans="1:8" ht="15" customHeight="1" x14ac:dyDescent="0.25">
      <c r="A623"/>
      <c r="B623" s="13" t="s">
        <v>13</v>
      </c>
      <c r="C623" s="14" t="s">
        <v>506</v>
      </c>
      <c r="D623" s="15">
        <f>SUBTOTAL(9,D621:D622)</f>
        <v>38095</v>
      </c>
      <c r="E623" s="15">
        <f>SUBTOTAL(9,E621:E622)</f>
        <v>2412253</v>
      </c>
      <c r="F623" s="15">
        <f>SUBTOTAL(9,F621:F622)</f>
        <v>2450348</v>
      </c>
      <c r="G623" s="15">
        <f>SUBTOTAL(9,G621:G622)</f>
        <v>979414.75358000002</v>
      </c>
      <c r="H623" s="15">
        <f>SUBTOTAL(9,H621:H622)</f>
        <v>1470933.24642</v>
      </c>
    </row>
    <row r="624" spans="1:8" ht="15" customHeight="1" x14ac:dyDescent="0.35">
      <c r="A624" s="10">
        <v>455</v>
      </c>
      <c r="B624" s="2"/>
      <c r="C624" s="5" t="s">
        <v>507</v>
      </c>
      <c r="D624" s="11"/>
      <c r="E624" s="1"/>
      <c r="G624" s="1"/>
      <c r="H624" s="1"/>
    </row>
    <row r="625" spans="1:8" x14ac:dyDescent="0.25">
      <c r="A625"/>
      <c r="B625" s="2">
        <v>1</v>
      </c>
      <c r="C625" s="5" t="s">
        <v>21</v>
      </c>
      <c r="D625" s="12">
        <v>3056</v>
      </c>
      <c r="E625" s="12">
        <v>143617</v>
      </c>
      <c r="F625" s="12">
        <v>146673</v>
      </c>
      <c r="G625" s="12">
        <v>124556.46984999999</v>
      </c>
      <c r="H625" s="12">
        <v>22116.530149999999</v>
      </c>
    </row>
    <row r="626" spans="1:8" x14ac:dyDescent="0.25">
      <c r="A626"/>
      <c r="B626" s="2">
        <v>21</v>
      </c>
      <c r="C626" s="5" t="s">
        <v>26</v>
      </c>
      <c r="D626" s="12">
        <v>0</v>
      </c>
      <c r="E626" s="12">
        <v>30567</v>
      </c>
      <c r="F626" s="12">
        <v>30567</v>
      </c>
      <c r="G626" s="12">
        <v>35931.164539999998</v>
      </c>
      <c r="H626" s="12">
        <v>-5364.1645399999998</v>
      </c>
    </row>
    <row r="627" spans="1:8" x14ac:dyDescent="0.25">
      <c r="A627"/>
      <c r="B627" s="2">
        <v>45</v>
      </c>
      <c r="C627" s="5" t="s">
        <v>32</v>
      </c>
      <c r="D627" s="12">
        <v>893</v>
      </c>
      <c r="E627" s="12">
        <v>6746</v>
      </c>
      <c r="F627" s="12">
        <v>7639</v>
      </c>
      <c r="G627" s="12">
        <v>2509.5734299999999</v>
      </c>
      <c r="H627" s="12">
        <v>5129.4265699999996</v>
      </c>
    </row>
    <row r="628" spans="1:8" x14ac:dyDescent="0.25">
      <c r="A628"/>
      <c r="B628" s="2">
        <v>71</v>
      </c>
      <c r="C628" s="5" t="s">
        <v>508</v>
      </c>
      <c r="D628" s="12">
        <v>0</v>
      </c>
      <c r="E628" s="12">
        <v>75488</v>
      </c>
      <c r="F628" s="12">
        <v>75488</v>
      </c>
      <c r="G628" s="12">
        <v>72701.620999999999</v>
      </c>
      <c r="H628" s="12">
        <v>2786.3789999999999</v>
      </c>
    </row>
    <row r="629" spans="1:8" x14ac:dyDescent="0.25">
      <c r="A629"/>
      <c r="B629" s="2">
        <v>72</v>
      </c>
      <c r="C629" s="5" t="s">
        <v>509</v>
      </c>
      <c r="D629" s="12">
        <v>0</v>
      </c>
      <c r="E629" s="12">
        <v>130510</v>
      </c>
      <c r="F629" s="12">
        <v>130510</v>
      </c>
      <c r="G629" s="12">
        <v>65465.253750000003</v>
      </c>
      <c r="H629" s="12">
        <v>65044.746249999997</v>
      </c>
    </row>
    <row r="630" spans="1:8" x14ac:dyDescent="0.25">
      <c r="A630"/>
      <c r="B630" s="2">
        <v>73</v>
      </c>
      <c r="C630" s="5" t="s">
        <v>510</v>
      </c>
      <c r="D630" s="12">
        <v>0</v>
      </c>
      <c r="E630" s="12">
        <v>134488</v>
      </c>
      <c r="F630" s="12">
        <v>134488</v>
      </c>
      <c r="G630" s="12">
        <v>131676</v>
      </c>
      <c r="H630" s="12">
        <v>2812</v>
      </c>
    </row>
    <row r="631" spans="1:8" ht="15" customHeight="1" x14ac:dyDescent="0.25">
      <c r="A631"/>
      <c r="B631" s="13" t="s">
        <v>13</v>
      </c>
      <c r="C631" s="14" t="s">
        <v>511</v>
      </c>
      <c r="D631" s="15">
        <f>SUBTOTAL(9,D625:D630)</f>
        <v>3949</v>
      </c>
      <c r="E631" s="15">
        <f>SUBTOTAL(9,E625:E630)</f>
        <v>521416</v>
      </c>
      <c r="F631" s="15">
        <f>SUBTOTAL(9,F625:F630)</f>
        <v>525365</v>
      </c>
      <c r="G631" s="15">
        <f>SUBTOTAL(9,G625:G630)</f>
        <v>432840.08256999997</v>
      </c>
      <c r="H631" s="15">
        <f>SUBTOTAL(9,H625:H630)</f>
        <v>92524.917430000001</v>
      </c>
    </row>
    <row r="632" spans="1:8" ht="15" customHeight="1" x14ac:dyDescent="0.35">
      <c r="A632" s="10">
        <v>457</v>
      </c>
      <c r="B632" s="2"/>
      <c r="C632" s="5" t="s">
        <v>512</v>
      </c>
      <c r="D632" s="11"/>
      <c r="E632" s="1"/>
      <c r="G632" s="1"/>
      <c r="H632" s="1"/>
    </row>
    <row r="633" spans="1:8" x14ac:dyDescent="0.25">
      <c r="A633"/>
      <c r="B633" s="2">
        <v>1</v>
      </c>
      <c r="C633" s="5" t="s">
        <v>21</v>
      </c>
      <c r="D633" s="12">
        <v>0</v>
      </c>
      <c r="E633" s="12">
        <v>446797</v>
      </c>
      <c r="F633" s="12">
        <v>446797</v>
      </c>
      <c r="G633" s="12">
        <v>385757.43238000001</v>
      </c>
      <c r="H633" s="12">
        <v>61039.567620000002</v>
      </c>
    </row>
    <row r="634" spans="1:8" x14ac:dyDescent="0.25">
      <c r="A634"/>
      <c r="B634" s="2">
        <v>45</v>
      </c>
      <c r="C634" s="5" t="s">
        <v>32</v>
      </c>
      <c r="D634" s="12">
        <v>22611</v>
      </c>
      <c r="E634" s="12">
        <v>26911</v>
      </c>
      <c r="F634" s="12">
        <v>49522</v>
      </c>
      <c r="G634" s="12">
        <v>23865.13766</v>
      </c>
      <c r="H634" s="12">
        <v>25656.86234</v>
      </c>
    </row>
    <row r="635" spans="1:8" ht="15" customHeight="1" x14ac:dyDescent="0.25">
      <c r="A635"/>
      <c r="B635" s="13" t="s">
        <v>13</v>
      </c>
      <c r="C635" s="14" t="s">
        <v>513</v>
      </c>
      <c r="D635" s="15">
        <f>SUBTOTAL(9,D633:D634)</f>
        <v>22611</v>
      </c>
      <c r="E635" s="15">
        <f>SUBTOTAL(9,E633:E634)</f>
        <v>473708</v>
      </c>
      <c r="F635" s="15">
        <f>SUBTOTAL(9,F633:F634)</f>
        <v>496319</v>
      </c>
      <c r="G635" s="15">
        <f>SUBTOTAL(9,G633:G634)</f>
        <v>409622.57004000002</v>
      </c>
      <c r="H635" s="15">
        <f>SUBTOTAL(9,H633:H634)</f>
        <v>86696.429960000009</v>
      </c>
    </row>
    <row r="636" spans="1:8" ht="15" customHeight="1" x14ac:dyDescent="0.25">
      <c r="B636" s="16"/>
      <c r="C636" s="14" t="s">
        <v>514</v>
      </c>
      <c r="D636" s="17">
        <f>SUBTOTAL(9,D607:D635)</f>
        <v>294694</v>
      </c>
      <c r="E636" s="17">
        <f>SUBTOTAL(9,E607:E635)</f>
        <v>5537679</v>
      </c>
      <c r="F636" s="17">
        <f>SUBTOTAL(9,F607:F635)</f>
        <v>5832373</v>
      </c>
      <c r="G636" s="17">
        <f>SUBTOTAL(9,G607:G635)</f>
        <v>3435884.3939799997</v>
      </c>
      <c r="H636" s="17">
        <f>SUBTOTAL(9,H607:H635)</f>
        <v>2396488.6060200003</v>
      </c>
    </row>
    <row r="637" spans="1:8" ht="27" customHeight="1" x14ac:dyDescent="0.35">
      <c r="A637" s="1"/>
      <c r="B637" s="2"/>
      <c r="C637" s="9" t="s">
        <v>515</v>
      </c>
      <c r="D637" s="1"/>
      <c r="E637" s="1"/>
      <c r="F637" s="1"/>
      <c r="G637" s="1"/>
      <c r="H637" s="1"/>
    </row>
    <row r="638" spans="1:8" ht="15" customHeight="1" x14ac:dyDescent="0.35">
      <c r="A638" s="10">
        <v>460</v>
      </c>
      <c r="B638" s="2"/>
      <c r="C638" s="5" t="s">
        <v>516</v>
      </c>
      <c r="D638" s="11"/>
      <c r="E638" s="1"/>
      <c r="G638" s="1"/>
      <c r="H638" s="1"/>
    </row>
    <row r="639" spans="1:8" x14ac:dyDescent="0.25">
      <c r="A639"/>
      <c r="B639" s="2">
        <v>1</v>
      </c>
      <c r="C639" s="5" t="s">
        <v>21</v>
      </c>
      <c r="D639" s="12">
        <v>446</v>
      </c>
      <c r="E639" s="12">
        <v>64383</v>
      </c>
      <c r="F639" s="12">
        <v>64829</v>
      </c>
      <c r="G639" s="12">
        <v>52230.137840000003</v>
      </c>
      <c r="H639" s="12">
        <v>12598.862160000001</v>
      </c>
    </row>
    <row r="640" spans="1:8" ht="15" customHeight="1" x14ac:dyDescent="0.25">
      <c r="A640"/>
      <c r="B640" s="13" t="s">
        <v>13</v>
      </c>
      <c r="C640" s="14" t="s">
        <v>517</v>
      </c>
      <c r="D640" s="15">
        <f>SUBTOTAL(9,D639:D639)</f>
        <v>446</v>
      </c>
      <c r="E640" s="15">
        <f>SUBTOTAL(9,E639:E639)</f>
        <v>64383</v>
      </c>
      <c r="F640" s="15">
        <f>SUBTOTAL(9,F639:F639)</f>
        <v>64829</v>
      </c>
      <c r="G640" s="15">
        <f>SUBTOTAL(9,G639:G639)</f>
        <v>52230.137840000003</v>
      </c>
      <c r="H640" s="15">
        <f>SUBTOTAL(9,H639:H639)</f>
        <v>12598.862160000001</v>
      </c>
    </row>
    <row r="641" spans="1:8" ht="15" customHeight="1" x14ac:dyDescent="0.35">
      <c r="A641" s="10">
        <v>466</v>
      </c>
      <c r="B641" s="2"/>
      <c r="C641" s="5" t="s">
        <v>518</v>
      </c>
      <c r="D641" s="11"/>
      <c r="E641" s="1"/>
      <c r="G641" s="1"/>
      <c r="H641" s="1"/>
    </row>
    <row r="642" spans="1:8" x14ac:dyDescent="0.25">
      <c r="A642"/>
      <c r="B642" s="2">
        <v>1</v>
      </c>
      <c r="C642" s="5" t="s">
        <v>21</v>
      </c>
      <c r="D642" s="12">
        <v>29869</v>
      </c>
      <c r="E642" s="12">
        <v>1333475</v>
      </c>
      <c r="F642" s="12">
        <v>1363344</v>
      </c>
      <c r="G642" s="12">
        <v>1143522.58014</v>
      </c>
      <c r="H642" s="12">
        <v>219821.41985999999</v>
      </c>
    </row>
    <row r="643" spans="1:8" ht="15" customHeight="1" x14ac:dyDescent="0.25">
      <c r="A643"/>
      <c r="B643" s="13" t="s">
        <v>13</v>
      </c>
      <c r="C643" s="14" t="s">
        <v>519</v>
      </c>
      <c r="D643" s="15">
        <f>SUBTOTAL(9,D642:D642)</f>
        <v>29869</v>
      </c>
      <c r="E643" s="15">
        <f>SUBTOTAL(9,E642:E642)</f>
        <v>1333475</v>
      </c>
      <c r="F643" s="15">
        <f>SUBTOTAL(9,F642:F642)</f>
        <v>1363344</v>
      </c>
      <c r="G643" s="15">
        <f>SUBTOTAL(9,G642:G642)</f>
        <v>1143522.58014</v>
      </c>
      <c r="H643" s="15">
        <f>SUBTOTAL(9,H642:H642)</f>
        <v>219821.41985999999</v>
      </c>
    </row>
    <row r="644" spans="1:8" ht="15" customHeight="1" x14ac:dyDescent="0.35">
      <c r="A644" s="10">
        <v>467</v>
      </c>
      <c r="B644" s="2"/>
      <c r="C644" s="5" t="s">
        <v>520</v>
      </c>
      <c r="D644" s="11"/>
      <c r="E644" s="1"/>
      <c r="G644" s="1"/>
      <c r="H644" s="1"/>
    </row>
    <row r="645" spans="1:8" x14ac:dyDescent="0.25">
      <c r="A645"/>
      <c r="B645" s="2">
        <v>1</v>
      </c>
      <c r="C645" s="5" t="s">
        <v>21</v>
      </c>
      <c r="D645" s="12">
        <v>0</v>
      </c>
      <c r="E645" s="12">
        <v>10066</v>
      </c>
      <c r="F645" s="12">
        <v>10066</v>
      </c>
      <c r="G645" s="12">
        <v>7855.3649999999998</v>
      </c>
      <c r="H645" s="12">
        <v>2210.6350000000002</v>
      </c>
    </row>
    <row r="646" spans="1:8" ht="15" customHeight="1" x14ac:dyDescent="0.25">
      <c r="A646"/>
      <c r="B646" s="13" t="s">
        <v>13</v>
      </c>
      <c r="C646" s="14" t="s">
        <v>521</v>
      </c>
      <c r="D646" s="15">
        <f>SUBTOTAL(9,D645:D645)</f>
        <v>0</v>
      </c>
      <c r="E646" s="15">
        <f>SUBTOTAL(9,E645:E645)</f>
        <v>10066</v>
      </c>
      <c r="F646" s="15">
        <f>SUBTOTAL(9,F645:F645)</f>
        <v>10066</v>
      </c>
      <c r="G646" s="15">
        <f>SUBTOTAL(9,G645:G645)</f>
        <v>7855.3649999999998</v>
      </c>
      <c r="H646" s="15">
        <f>SUBTOTAL(9,H645:H645)</f>
        <v>2210.6350000000002</v>
      </c>
    </row>
    <row r="647" spans="1:8" ht="15" customHeight="1" x14ac:dyDescent="0.35">
      <c r="A647" s="10">
        <v>468</v>
      </c>
      <c r="B647" s="2"/>
      <c r="C647" s="5" t="s">
        <v>522</v>
      </c>
      <c r="D647" s="11"/>
      <c r="E647" s="1"/>
      <c r="G647" s="1"/>
      <c r="H647" s="1"/>
    </row>
    <row r="648" spans="1:8" x14ac:dyDescent="0.25">
      <c r="A648"/>
      <c r="B648" s="2">
        <v>1</v>
      </c>
      <c r="C648" s="5" t="s">
        <v>21</v>
      </c>
      <c r="D648" s="12">
        <v>0</v>
      </c>
      <c r="E648" s="12">
        <v>23797</v>
      </c>
      <c r="F648" s="12">
        <v>23797</v>
      </c>
      <c r="G648" s="12">
        <v>18036.211299999999</v>
      </c>
      <c r="H648" s="12">
        <v>5760.7887000000001</v>
      </c>
    </row>
    <row r="649" spans="1:8" ht="15" customHeight="1" x14ac:dyDescent="0.25">
      <c r="A649"/>
      <c r="B649" s="13" t="s">
        <v>13</v>
      </c>
      <c r="C649" s="14" t="s">
        <v>523</v>
      </c>
      <c r="D649" s="15">
        <f>SUBTOTAL(9,D648:D648)</f>
        <v>0</v>
      </c>
      <c r="E649" s="15">
        <f>SUBTOTAL(9,E648:E648)</f>
        <v>23797</v>
      </c>
      <c r="F649" s="15">
        <f>SUBTOTAL(9,F648:F648)</f>
        <v>23797</v>
      </c>
      <c r="G649" s="15">
        <f>SUBTOTAL(9,G648:G648)</f>
        <v>18036.211299999999</v>
      </c>
      <c r="H649" s="15">
        <f>SUBTOTAL(9,H648:H648)</f>
        <v>5760.7887000000001</v>
      </c>
    </row>
    <row r="650" spans="1:8" ht="15" customHeight="1" x14ac:dyDescent="0.35">
      <c r="A650" s="10">
        <v>469</v>
      </c>
      <c r="B650" s="2"/>
      <c r="C650" s="5" t="s">
        <v>524</v>
      </c>
      <c r="D650" s="11"/>
      <c r="E650" s="1"/>
      <c r="G650" s="1"/>
      <c r="H650" s="1"/>
    </row>
    <row r="651" spans="1:8" x14ac:dyDescent="0.25">
      <c r="A651"/>
      <c r="B651" s="2">
        <v>1</v>
      </c>
      <c r="C651" s="5" t="s">
        <v>21</v>
      </c>
      <c r="D651" s="12">
        <v>4909</v>
      </c>
      <c r="E651" s="12">
        <v>280197</v>
      </c>
      <c r="F651" s="12">
        <v>285106</v>
      </c>
      <c r="G651" s="12">
        <v>227729.74466</v>
      </c>
      <c r="H651" s="12">
        <v>57376.255340000003</v>
      </c>
    </row>
    <row r="652" spans="1:8" x14ac:dyDescent="0.25">
      <c r="A652"/>
      <c r="B652" s="2">
        <v>21</v>
      </c>
      <c r="C652" s="5" t="s">
        <v>26</v>
      </c>
      <c r="D652" s="12">
        <v>0</v>
      </c>
      <c r="E652" s="12">
        <v>94209</v>
      </c>
      <c r="F652" s="12">
        <v>94209</v>
      </c>
      <c r="G652" s="12">
        <v>70391.797680000003</v>
      </c>
      <c r="H652" s="12">
        <v>23817.20232</v>
      </c>
    </row>
    <row r="653" spans="1:8" ht="15" customHeight="1" x14ac:dyDescent="0.25">
      <c r="A653"/>
      <c r="B653" s="13" t="s">
        <v>13</v>
      </c>
      <c r="C653" s="14" t="s">
        <v>525</v>
      </c>
      <c r="D653" s="15">
        <f>SUBTOTAL(9,D651:D652)</f>
        <v>4909</v>
      </c>
      <c r="E653" s="15">
        <f>SUBTOTAL(9,E651:E652)</f>
        <v>374406</v>
      </c>
      <c r="F653" s="15">
        <f>SUBTOTAL(9,F651:F652)</f>
        <v>379315</v>
      </c>
      <c r="G653" s="15">
        <f>SUBTOTAL(9,G651:G652)</f>
        <v>298121.54233999999</v>
      </c>
      <c r="H653" s="15">
        <f>SUBTOTAL(9,H651:H652)</f>
        <v>81193.45766</v>
      </c>
    </row>
    <row r="654" spans="1:8" ht="15" customHeight="1" x14ac:dyDescent="0.25">
      <c r="B654" s="16"/>
      <c r="C654" s="14" t="s">
        <v>526</v>
      </c>
      <c r="D654" s="17">
        <f>SUBTOTAL(9,D638:D653)</f>
        <v>35224</v>
      </c>
      <c r="E654" s="17">
        <f>SUBTOTAL(9,E638:E653)</f>
        <v>1806127</v>
      </c>
      <c r="F654" s="17">
        <f>SUBTOTAL(9,F638:F653)</f>
        <v>1841351</v>
      </c>
      <c r="G654" s="17">
        <f>SUBTOTAL(9,G638:G653)</f>
        <v>1519765.8366200002</v>
      </c>
      <c r="H654" s="17">
        <f>SUBTOTAL(9,H638:H653)</f>
        <v>321585.16337999998</v>
      </c>
    </row>
    <row r="655" spans="1:8" ht="27" customHeight="1" x14ac:dyDescent="0.35">
      <c r="A655" s="1"/>
      <c r="B655" s="2"/>
      <c r="C655" s="9" t="s">
        <v>527</v>
      </c>
      <c r="D655" s="1"/>
      <c r="E655" s="1"/>
      <c r="F655" s="1"/>
      <c r="G655" s="1"/>
      <c r="H655" s="1"/>
    </row>
    <row r="656" spans="1:8" ht="15" customHeight="1" x14ac:dyDescent="0.35">
      <c r="A656" s="10">
        <v>470</v>
      </c>
      <c r="B656" s="2"/>
      <c r="C656" s="5" t="s">
        <v>528</v>
      </c>
      <c r="D656" s="11"/>
      <c r="E656" s="1"/>
      <c r="G656" s="1"/>
      <c r="H656" s="1"/>
    </row>
    <row r="657" spans="1:8" x14ac:dyDescent="0.25">
      <c r="A657"/>
      <c r="B657" s="2">
        <v>1</v>
      </c>
      <c r="C657" s="5" t="s">
        <v>21</v>
      </c>
      <c r="D657" s="12">
        <v>0</v>
      </c>
      <c r="E657" s="12">
        <v>815312</v>
      </c>
      <c r="F657" s="12">
        <v>815312</v>
      </c>
      <c r="G657" s="12">
        <v>543246.91949</v>
      </c>
      <c r="H657" s="12">
        <v>272065.08051</v>
      </c>
    </row>
    <row r="658" spans="1:8" x14ac:dyDescent="0.25">
      <c r="A658"/>
      <c r="B658" s="2">
        <v>72</v>
      </c>
      <c r="C658" s="5" t="s">
        <v>529</v>
      </c>
      <c r="D658" s="12">
        <v>0</v>
      </c>
      <c r="E658" s="12">
        <v>70744</v>
      </c>
      <c r="F658" s="12">
        <v>70744</v>
      </c>
      <c r="G658" s="12">
        <v>70743.975999999995</v>
      </c>
      <c r="H658" s="12">
        <v>2.4E-2</v>
      </c>
    </row>
    <row r="659" spans="1:8" ht="15" customHeight="1" x14ac:dyDescent="0.25">
      <c r="A659"/>
      <c r="B659" s="13" t="s">
        <v>13</v>
      </c>
      <c r="C659" s="14" t="s">
        <v>530</v>
      </c>
      <c r="D659" s="15">
        <f>SUBTOTAL(9,D657:D658)</f>
        <v>0</v>
      </c>
      <c r="E659" s="15">
        <f>SUBTOTAL(9,E657:E658)</f>
        <v>886056</v>
      </c>
      <c r="F659" s="15">
        <f>SUBTOTAL(9,F657:F658)</f>
        <v>886056</v>
      </c>
      <c r="G659" s="15">
        <f>SUBTOTAL(9,G657:G658)</f>
        <v>613990.89549000002</v>
      </c>
      <c r="H659" s="15">
        <f>SUBTOTAL(9,H657:H658)</f>
        <v>272065.10450999998</v>
      </c>
    </row>
    <row r="660" spans="1:8" ht="15" customHeight="1" x14ac:dyDescent="0.35">
      <c r="A660" s="10">
        <v>471</v>
      </c>
      <c r="B660" s="2"/>
      <c r="C660" s="5" t="s">
        <v>531</v>
      </c>
      <c r="D660" s="11"/>
      <c r="E660" s="1"/>
      <c r="G660" s="1"/>
      <c r="H660" s="1"/>
    </row>
    <row r="661" spans="1:8" x14ac:dyDescent="0.25">
      <c r="A661"/>
      <c r="B661" s="2">
        <v>71</v>
      </c>
      <c r="C661" s="5" t="s">
        <v>532</v>
      </c>
      <c r="D661" s="12">
        <v>0</v>
      </c>
      <c r="E661" s="12">
        <v>126028</v>
      </c>
      <c r="F661" s="12">
        <v>126028</v>
      </c>
      <c r="G661" s="12">
        <v>77592.847479999997</v>
      </c>
      <c r="H661" s="12">
        <v>48435.152520000003</v>
      </c>
    </row>
    <row r="662" spans="1:8" x14ac:dyDescent="0.25">
      <c r="A662"/>
      <c r="B662" s="2">
        <v>72</v>
      </c>
      <c r="C662" s="5" t="s">
        <v>533</v>
      </c>
      <c r="D662" s="12">
        <v>0</v>
      </c>
      <c r="E662" s="12">
        <v>101477</v>
      </c>
      <c r="F662" s="12">
        <v>101477</v>
      </c>
      <c r="G662" s="12">
        <v>18802.265520000001</v>
      </c>
      <c r="H662" s="12">
        <v>82674.734479999999</v>
      </c>
    </row>
    <row r="663" spans="1:8" x14ac:dyDescent="0.25">
      <c r="A663"/>
      <c r="B663" s="2">
        <v>73</v>
      </c>
      <c r="C663" s="5" t="s">
        <v>534</v>
      </c>
      <c r="D663" s="12">
        <v>0</v>
      </c>
      <c r="E663" s="12">
        <v>30765</v>
      </c>
      <c r="F663" s="12">
        <v>30765</v>
      </c>
      <c r="G663" s="12">
        <v>22470</v>
      </c>
      <c r="H663" s="12">
        <v>8295</v>
      </c>
    </row>
    <row r="664" spans="1:8" ht="15" customHeight="1" x14ac:dyDescent="0.25">
      <c r="A664"/>
      <c r="B664" s="13" t="s">
        <v>13</v>
      </c>
      <c r="C664" s="14" t="s">
        <v>535</v>
      </c>
      <c r="D664" s="15">
        <f>SUBTOTAL(9,D661:D663)</f>
        <v>0</v>
      </c>
      <c r="E664" s="15">
        <f>SUBTOTAL(9,E661:E663)</f>
        <v>258270</v>
      </c>
      <c r="F664" s="15">
        <f>SUBTOTAL(9,F661:F663)</f>
        <v>258270</v>
      </c>
      <c r="G664" s="15">
        <f>SUBTOTAL(9,G661:G663)</f>
        <v>118865.113</v>
      </c>
      <c r="H664" s="15">
        <f>SUBTOTAL(9,H661:H663)</f>
        <v>139404.88699999999</v>
      </c>
    </row>
    <row r="665" spans="1:8" ht="15" customHeight="1" x14ac:dyDescent="0.35">
      <c r="A665" s="10">
        <v>473</v>
      </c>
      <c r="B665" s="2"/>
      <c r="C665" s="5" t="s">
        <v>536</v>
      </c>
      <c r="D665" s="11"/>
      <c r="E665" s="1"/>
      <c r="G665" s="1"/>
      <c r="H665" s="1"/>
    </row>
    <row r="666" spans="1:8" x14ac:dyDescent="0.25">
      <c r="A666"/>
      <c r="B666" s="2">
        <v>1</v>
      </c>
      <c r="C666" s="5" t="s">
        <v>21</v>
      </c>
      <c r="D666" s="12">
        <v>2867</v>
      </c>
      <c r="E666" s="12">
        <v>81566</v>
      </c>
      <c r="F666" s="12">
        <v>84433</v>
      </c>
      <c r="G666" s="12">
        <v>66293.173880000002</v>
      </c>
      <c r="H666" s="12">
        <v>18139.826120000002</v>
      </c>
    </row>
    <row r="667" spans="1:8" x14ac:dyDescent="0.25">
      <c r="A667"/>
      <c r="B667" s="2">
        <v>70</v>
      </c>
      <c r="C667" s="5" t="s">
        <v>537</v>
      </c>
      <c r="D667" s="12">
        <v>0</v>
      </c>
      <c r="E667" s="12">
        <v>439801</v>
      </c>
      <c r="F667" s="12">
        <v>439801</v>
      </c>
      <c r="G667" s="12">
        <v>427976.67404999997</v>
      </c>
      <c r="H667" s="12">
        <v>11824.32595</v>
      </c>
    </row>
    <row r="668" spans="1:8" ht="15" customHeight="1" x14ac:dyDescent="0.25">
      <c r="A668"/>
      <c r="B668" s="13" t="s">
        <v>13</v>
      </c>
      <c r="C668" s="14" t="s">
        <v>538</v>
      </c>
      <c r="D668" s="15">
        <f>SUBTOTAL(9,D666:D667)</f>
        <v>2867</v>
      </c>
      <c r="E668" s="15">
        <f>SUBTOTAL(9,E666:E667)</f>
        <v>521367</v>
      </c>
      <c r="F668" s="15">
        <f>SUBTOTAL(9,F666:F667)</f>
        <v>524234</v>
      </c>
      <c r="G668" s="15">
        <f>SUBTOTAL(9,G666:G667)</f>
        <v>494269.84792999999</v>
      </c>
      <c r="H668" s="15">
        <f>SUBTOTAL(9,H666:H667)</f>
        <v>29964.152070000004</v>
      </c>
    </row>
    <row r="669" spans="1:8" ht="15" customHeight="1" x14ac:dyDescent="0.35">
      <c r="A669" s="10">
        <v>475</v>
      </c>
      <c r="B669" s="2"/>
      <c r="C669" s="5" t="s">
        <v>539</v>
      </c>
      <c r="D669" s="11"/>
      <c r="E669" s="1"/>
      <c r="G669" s="1"/>
      <c r="H669" s="1"/>
    </row>
    <row r="670" spans="1:8" x14ac:dyDescent="0.25">
      <c r="A670"/>
      <c r="B670" s="2">
        <v>1</v>
      </c>
      <c r="C670" s="5" t="s">
        <v>540</v>
      </c>
      <c r="D670" s="12">
        <v>0</v>
      </c>
      <c r="E670" s="12">
        <v>120258</v>
      </c>
      <c r="F670" s="12">
        <v>120258</v>
      </c>
      <c r="G670" s="12">
        <v>100548.39345</v>
      </c>
      <c r="H670" s="12">
        <v>19709.60655</v>
      </c>
    </row>
    <row r="671" spans="1:8" x14ac:dyDescent="0.25">
      <c r="A671"/>
      <c r="B671" s="2">
        <v>21</v>
      </c>
      <c r="C671" s="5" t="s">
        <v>31</v>
      </c>
      <c r="D671" s="12">
        <v>0</v>
      </c>
      <c r="E671" s="12">
        <v>8591</v>
      </c>
      <c r="F671" s="12">
        <v>8591</v>
      </c>
      <c r="G671" s="12">
        <v>8099.81916</v>
      </c>
      <c r="H671" s="12">
        <v>491.18083999999999</v>
      </c>
    </row>
    <row r="672" spans="1:8" ht="15" customHeight="1" x14ac:dyDescent="0.25">
      <c r="A672"/>
      <c r="B672" s="13" t="s">
        <v>13</v>
      </c>
      <c r="C672" s="14" t="s">
        <v>541</v>
      </c>
      <c r="D672" s="15">
        <f>SUBTOTAL(9,D670:D671)</f>
        <v>0</v>
      </c>
      <c r="E672" s="15">
        <f>SUBTOTAL(9,E670:E671)</f>
        <v>128849</v>
      </c>
      <c r="F672" s="15">
        <f>SUBTOTAL(9,F670:F671)</f>
        <v>128849</v>
      </c>
      <c r="G672" s="15">
        <f>SUBTOTAL(9,G670:G671)</f>
        <v>108648.21261</v>
      </c>
      <c r="H672" s="15">
        <f>SUBTOTAL(9,H670:H671)</f>
        <v>20200.787390000001</v>
      </c>
    </row>
    <row r="673" spans="1:8" ht="15" customHeight="1" x14ac:dyDescent="0.25">
      <c r="B673" s="16"/>
      <c r="C673" s="14" t="s">
        <v>542</v>
      </c>
      <c r="D673" s="17">
        <f>SUBTOTAL(9,D656:D672)</f>
        <v>2867</v>
      </c>
      <c r="E673" s="17">
        <f>SUBTOTAL(9,E656:E672)</f>
        <v>1794542</v>
      </c>
      <c r="F673" s="17">
        <f>SUBTOTAL(9,F656:F672)</f>
        <v>1797409</v>
      </c>
      <c r="G673" s="17">
        <f>SUBTOTAL(9,G656:G672)</f>
        <v>1335774.0690300001</v>
      </c>
      <c r="H673" s="17">
        <f>SUBTOTAL(9,H656:H672)</f>
        <v>461634.93096999999</v>
      </c>
    </row>
    <row r="674" spans="1:8" ht="27" customHeight="1" x14ac:dyDescent="0.35">
      <c r="A674" s="1"/>
      <c r="B674" s="2"/>
      <c r="C674" s="9" t="s">
        <v>543</v>
      </c>
      <c r="D674" s="1"/>
      <c r="E674" s="1"/>
      <c r="F674" s="1"/>
      <c r="G674" s="1"/>
      <c r="H674" s="1"/>
    </row>
    <row r="675" spans="1:8" ht="15" customHeight="1" x14ac:dyDescent="0.35">
      <c r="A675" s="10">
        <v>480</v>
      </c>
      <c r="B675" s="2"/>
      <c r="C675" s="5" t="s">
        <v>544</v>
      </c>
      <c r="D675" s="11"/>
      <c r="E675" s="1"/>
      <c r="G675" s="1"/>
      <c r="H675" s="1"/>
    </row>
    <row r="676" spans="1:8" x14ac:dyDescent="0.25">
      <c r="A676"/>
      <c r="B676" s="2">
        <v>50</v>
      </c>
      <c r="C676" s="5" t="s">
        <v>218</v>
      </c>
      <c r="D676" s="12">
        <v>0</v>
      </c>
      <c r="E676" s="12">
        <v>393001</v>
      </c>
      <c r="F676" s="12">
        <v>393001</v>
      </c>
      <c r="G676" s="12">
        <v>0</v>
      </c>
      <c r="H676" s="12">
        <v>393001</v>
      </c>
    </row>
    <row r="677" spans="1:8" ht="15" customHeight="1" x14ac:dyDescent="0.25">
      <c r="A677"/>
      <c r="B677" s="13" t="s">
        <v>13</v>
      </c>
      <c r="C677" s="14" t="s">
        <v>545</v>
      </c>
      <c r="D677" s="15">
        <f>SUBTOTAL(9,D676:D676)</f>
        <v>0</v>
      </c>
      <c r="E677" s="15">
        <f>SUBTOTAL(9,E676:E676)</f>
        <v>393001</v>
      </c>
      <c r="F677" s="15">
        <f>SUBTOTAL(9,F676:F676)</f>
        <v>393001</v>
      </c>
      <c r="G677" s="15">
        <f>SUBTOTAL(9,G676:G676)</f>
        <v>0</v>
      </c>
      <c r="H677" s="15">
        <f>SUBTOTAL(9,H676:H676)</f>
        <v>393001</v>
      </c>
    </row>
    <row r="678" spans="1:8" ht="15" customHeight="1" x14ac:dyDescent="0.35">
      <c r="A678" s="10">
        <v>481</v>
      </c>
      <c r="B678" s="2"/>
      <c r="C678" s="5" t="s">
        <v>546</v>
      </c>
      <c r="D678" s="11"/>
      <c r="E678" s="1"/>
      <c r="G678" s="1"/>
      <c r="H678" s="1"/>
    </row>
    <row r="679" spans="1:8" x14ac:dyDescent="0.25">
      <c r="A679"/>
      <c r="B679" s="2">
        <v>1</v>
      </c>
      <c r="C679" s="5" t="s">
        <v>21</v>
      </c>
      <c r="D679" s="12">
        <v>2770</v>
      </c>
      <c r="E679" s="12">
        <v>60002</v>
      </c>
      <c r="F679" s="12">
        <v>62772</v>
      </c>
      <c r="G679" s="12">
        <v>46810.239150000001</v>
      </c>
      <c r="H679" s="12">
        <v>15961.760850000001</v>
      </c>
    </row>
    <row r="680" spans="1:8" ht="15" customHeight="1" x14ac:dyDescent="0.25">
      <c r="A680"/>
      <c r="B680" s="13" t="s">
        <v>13</v>
      </c>
      <c r="C680" s="14" t="s">
        <v>547</v>
      </c>
      <c r="D680" s="15">
        <f>SUBTOTAL(9,D679:D679)</f>
        <v>2770</v>
      </c>
      <c r="E680" s="15">
        <f>SUBTOTAL(9,E679:E679)</f>
        <v>60002</v>
      </c>
      <c r="F680" s="15">
        <f>SUBTOTAL(9,F679:F679)</f>
        <v>62772</v>
      </c>
      <c r="G680" s="15">
        <f>SUBTOTAL(9,G679:G679)</f>
        <v>46810.239150000001</v>
      </c>
      <c r="H680" s="15">
        <f>SUBTOTAL(9,H679:H679)</f>
        <v>15961.760850000001</v>
      </c>
    </row>
    <row r="681" spans="1:8" ht="15" customHeight="1" x14ac:dyDescent="0.25">
      <c r="B681" s="16"/>
      <c r="C681" s="14" t="s">
        <v>548</v>
      </c>
      <c r="D681" s="17">
        <f>SUBTOTAL(9,D675:D680)</f>
        <v>2770</v>
      </c>
      <c r="E681" s="17">
        <f>SUBTOTAL(9,E675:E680)</f>
        <v>453003</v>
      </c>
      <c r="F681" s="17">
        <f>SUBTOTAL(9,F675:F680)</f>
        <v>455773</v>
      </c>
      <c r="G681" s="17">
        <f>SUBTOTAL(9,G675:G680)</f>
        <v>46810.239150000001</v>
      </c>
      <c r="H681" s="17">
        <f>SUBTOTAL(9,H675:H680)</f>
        <v>408962.76085000002</v>
      </c>
    </row>
    <row r="682" spans="1:8" ht="27" customHeight="1" x14ac:dyDescent="0.35">
      <c r="A682" s="1"/>
      <c r="B682" s="2"/>
      <c r="C682" s="9" t="s">
        <v>549</v>
      </c>
      <c r="D682" s="1"/>
      <c r="E682" s="1"/>
      <c r="F682" s="1"/>
      <c r="G682" s="1"/>
      <c r="H682" s="1"/>
    </row>
    <row r="683" spans="1:8" ht="15" customHeight="1" x14ac:dyDescent="0.35">
      <c r="A683" s="10">
        <v>490</v>
      </c>
      <c r="B683" s="2"/>
      <c r="C683" s="5" t="s">
        <v>550</v>
      </c>
      <c r="D683" s="11"/>
      <c r="E683" s="1"/>
      <c r="G683" s="1"/>
      <c r="H683" s="1"/>
    </row>
    <row r="684" spans="1:8" x14ac:dyDescent="0.25">
      <c r="A684"/>
      <c r="B684" s="2">
        <v>1</v>
      </c>
      <c r="C684" s="5" t="s">
        <v>21</v>
      </c>
      <c r="D684" s="12">
        <v>65345</v>
      </c>
      <c r="E684" s="12">
        <v>1257789</v>
      </c>
      <c r="F684" s="12">
        <v>1323134</v>
      </c>
      <c r="G684" s="12">
        <v>1096601.50872</v>
      </c>
      <c r="H684" s="12">
        <v>226532.49127999999</v>
      </c>
    </row>
    <row r="685" spans="1:8" x14ac:dyDescent="0.25">
      <c r="A685"/>
      <c r="B685" s="2">
        <v>21</v>
      </c>
      <c r="C685" s="5" t="s">
        <v>551</v>
      </c>
      <c r="D685" s="12">
        <v>0</v>
      </c>
      <c r="E685" s="12">
        <v>3331686</v>
      </c>
      <c r="F685" s="12">
        <v>3331686</v>
      </c>
      <c r="G685" s="12">
        <v>2611174.2718199999</v>
      </c>
      <c r="H685" s="12">
        <v>720511.72817999998</v>
      </c>
    </row>
    <row r="686" spans="1:8" x14ac:dyDescent="0.25">
      <c r="A686"/>
      <c r="B686" s="2">
        <v>22</v>
      </c>
      <c r="C686" s="5" t="s">
        <v>552</v>
      </c>
      <c r="D686" s="12">
        <v>0</v>
      </c>
      <c r="E686" s="12">
        <v>29057</v>
      </c>
      <c r="F686" s="12">
        <v>29057</v>
      </c>
      <c r="G686" s="12">
        <v>14032.22142</v>
      </c>
      <c r="H686" s="12">
        <v>15024.77858</v>
      </c>
    </row>
    <row r="687" spans="1:8" x14ac:dyDescent="0.25">
      <c r="A687"/>
      <c r="B687" s="2">
        <v>23</v>
      </c>
      <c r="C687" s="5" t="s">
        <v>553</v>
      </c>
      <c r="D687" s="12">
        <v>1152</v>
      </c>
      <c r="E687" s="12">
        <v>6813</v>
      </c>
      <c r="F687" s="12">
        <v>7965</v>
      </c>
      <c r="G687" s="12">
        <v>3298.80971</v>
      </c>
      <c r="H687" s="12">
        <v>4666.1902899999995</v>
      </c>
    </row>
    <row r="688" spans="1:8" x14ac:dyDescent="0.25">
      <c r="A688"/>
      <c r="B688" s="2">
        <v>45</v>
      </c>
      <c r="C688" s="5" t="s">
        <v>32</v>
      </c>
      <c r="D688" s="12">
        <v>55864</v>
      </c>
      <c r="E688" s="12">
        <v>39079</v>
      </c>
      <c r="F688" s="12">
        <v>94943</v>
      </c>
      <c r="G688" s="12">
        <v>66317.783479999998</v>
      </c>
      <c r="H688" s="12">
        <v>28625.216520000002</v>
      </c>
    </row>
    <row r="689" spans="1:8" x14ac:dyDescent="0.25">
      <c r="A689"/>
      <c r="B689" s="2">
        <v>46</v>
      </c>
      <c r="C689" s="5" t="s">
        <v>475</v>
      </c>
      <c r="D689" s="12">
        <v>65412</v>
      </c>
      <c r="E689" s="12">
        <v>75748</v>
      </c>
      <c r="F689" s="12">
        <v>141160</v>
      </c>
      <c r="G689" s="12">
        <v>40314.423560000003</v>
      </c>
      <c r="H689" s="12">
        <v>100845.57644</v>
      </c>
    </row>
    <row r="690" spans="1:8" x14ac:dyDescent="0.25">
      <c r="A690"/>
      <c r="B690" s="2">
        <v>60</v>
      </c>
      <c r="C690" s="5" t="s">
        <v>554</v>
      </c>
      <c r="D690" s="12">
        <v>0</v>
      </c>
      <c r="E690" s="12">
        <v>684451</v>
      </c>
      <c r="F690" s="12">
        <v>684451</v>
      </c>
      <c r="G690" s="12">
        <v>243237.60253999999</v>
      </c>
      <c r="H690" s="12">
        <v>441213.39746000001</v>
      </c>
    </row>
    <row r="691" spans="1:8" x14ac:dyDescent="0.25">
      <c r="A691"/>
      <c r="B691" s="2">
        <v>70</v>
      </c>
      <c r="C691" s="5" t="s">
        <v>555</v>
      </c>
      <c r="D691" s="12">
        <v>0</v>
      </c>
      <c r="E691" s="12">
        <v>694190</v>
      </c>
      <c r="F691" s="12">
        <v>694190</v>
      </c>
      <c r="G691" s="12">
        <v>436759.14465999999</v>
      </c>
      <c r="H691" s="12">
        <v>257430.85534000001</v>
      </c>
    </row>
    <row r="692" spans="1:8" x14ac:dyDescent="0.25">
      <c r="A692"/>
      <c r="B692" s="2">
        <v>71</v>
      </c>
      <c r="C692" s="5" t="s">
        <v>556</v>
      </c>
      <c r="D692" s="12">
        <v>0</v>
      </c>
      <c r="E692" s="12">
        <v>13278</v>
      </c>
      <c r="F692" s="12">
        <v>13278</v>
      </c>
      <c r="G692" s="12">
        <v>10775.4949</v>
      </c>
      <c r="H692" s="12">
        <v>2502.5050999999999</v>
      </c>
    </row>
    <row r="693" spans="1:8" x14ac:dyDescent="0.25">
      <c r="A693"/>
      <c r="B693" s="2">
        <v>72</v>
      </c>
      <c r="C693" s="5" t="s">
        <v>557</v>
      </c>
      <c r="D693" s="12">
        <v>0</v>
      </c>
      <c r="E693" s="12">
        <v>33085</v>
      </c>
      <c r="F693" s="12">
        <v>33085</v>
      </c>
      <c r="G693" s="12">
        <v>18596.470799999999</v>
      </c>
      <c r="H693" s="12">
        <v>14488.529200000001</v>
      </c>
    </row>
    <row r="694" spans="1:8" x14ac:dyDescent="0.25">
      <c r="A694"/>
      <c r="B694" s="2">
        <v>73</v>
      </c>
      <c r="C694" s="5" t="s">
        <v>558</v>
      </c>
      <c r="D694" s="12">
        <v>0</v>
      </c>
      <c r="E694" s="12">
        <v>20328</v>
      </c>
      <c r="F694" s="12">
        <v>20328</v>
      </c>
      <c r="G694" s="12">
        <v>0</v>
      </c>
      <c r="H694" s="12">
        <v>20328</v>
      </c>
    </row>
    <row r="695" spans="1:8" x14ac:dyDescent="0.25">
      <c r="A695"/>
      <c r="B695" s="2">
        <v>74</v>
      </c>
      <c r="C695" s="5" t="s">
        <v>559</v>
      </c>
      <c r="D695" s="12">
        <v>36191</v>
      </c>
      <c r="E695" s="12">
        <v>57398</v>
      </c>
      <c r="F695" s="12">
        <v>93589</v>
      </c>
      <c r="G695" s="12">
        <v>54909.347229999999</v>
      </c>
      <c r="H695" s="12">
        <v>38679.652770000001</v>
      </c>
    </row>
    <row r="696" spans="1:8" x14ac:dyDescent="0.25">
      <c r="A696"/>
      <c r="B696" s="2">
        <v>75</v>
      </c>
      <c r="C696" s="5" t="s">
        <v>560</v>
      </c>
      <c r="D696" s="12">
        <v>28934</v>
      </c>
      <c r="E696" s="12">
        <v>33150</v>
      </c>
      <c r="F696" s="12">
        <v>62084</v>
      </c>
      <c r="G696" s="12">
        <v>28269.37616</v>
      </c>
      <c r="H696" s="12">
        <v>33814.62384</v>
      </c>
    </row>
    <row r="697" spans="1:8" x14ac:dyDescent="0.25">
      <c r="A697"/>
      <c r="B697" s="2">
        <v>76</v>
      </c>
      <c r="C697" s="5" t="s">
        <v>561</v>
      </c>
      <c r="D697" s="12">
        <v>372</v>
      </c>
      <c r="E697" s="12">
        <v>27091</v>
      </c>
      <c r="F697" s="12">
        <v>27463</v>
      </c>
      <c r="G697" s="12">
        <v>15661</v>
      </c>
      <c r="H697" s="12">
        <v>11802</v>
      </c>
    </row>
    <row r="698" spans="1:8" ht="15" customHeight="1" x14ac:dyDescent="0.25">
      <c r="A698"/>
      <c r="B698" s="13" t="s">
        <v>13</v>
      </c>
      <c r="C698" s="14" t="s">
        <v>562</v>
      </c>
      <c r="D698" s="15">
        <f>SUBTOTAL(9,D684:D697)</f>
        <v>253270</v>
      </c>
      <c r="E698" s="15">
        <f>SUBTOTAL(9,E684:E697)</f>
        <v>6303143</v>
      </c>
      <c r="F698" s="15">
        <f>SUBTOTAL(9,F684:F697)</f>
        <v>6556413</v>
      </c>
      <c r="G698" s="15">
        <f>SUBTOTAL(9,G684:G697)</f>
        <v>4639947.455000001</v>
      </c>
      <c r="H698" s="15">
        <f>SUBTOTAL(9,H684:H697)</f>
        <v>1916465.5450000002</v>
      </c>
    </row>
    <row r="699" spans="1:8" ht="15" customHeight="1" x14ac:dyDescent="0.35">
      <c r="A699" s="10">
        <v>491</v>
      </c>
      <c r="B699" s="2"/>
      <c r="C699" s="5" t="s">
        <v>563</v>
      </c>
      <c r="D699" s="11"/>
      <c r="E699" s="1"/>
      <c r="G699" s="1"/>
      <c r="H699" s="1"/>
    </row>
    <row r="700" spans="1:8" x14ac:dyDescent="0.25">
      <c r="A700"/>
      <c r="B700" s="2">
        <v>1</v>
      </c>
      <c r="C700" s="5" t="s">
        <v>564</v>
      </c>
      <c r="D700" s="12">
        <v>13354</v>
      </c>
      <c r="E700" s="12">
        <v>285903</v>
      </c>
      <c r="F700" s="12">
        <v>299257</v>
      </c>
      <c r="G700" s="12">
        <v>223879.85485</v>
      </c>
      <c r="H700" s="12">
        <v>75377.145149999997</v>
      </c>
    </row>
    <row r="701" spans="1:8" x14ac:dyDescent="0.25">
      <c r="A701"/>
      <c r="B701" s="2">
        <v>21</v>
      </c>
      <c r="C701" s="5" t="s">
        <v>565</v>
      </c>
      <c r="D701" s="12">
        <v>64</v>
      </c>
      <c r="E701" s="12">
        <v>7415</v>
      </c>
      <c r="F701" s="12">
        <v>7479</v>
      </c>
      <c r="G701" s="12">
        <v>6577.6743900000001</v>
      </c>
      <c r="H701" s="12">
        <v>901.32560999999998</v>
      </c>
    </row>
    <row r="702" spans="1:8" ht="15" customHeight="1" x14ac:dyDescent="0.25">
      <c r="A702"/>
      <c r="B702" s="13" t="s">
        <v>13</v>
      </c>
      <c r="C702" s="14" t="s">
        <v>566</v>
      </c>
      <c r="D702" s="15">
        <f>SUBTOTAL(9,D700:D701)</f>
        <v>13418</v>
      </c>
      <c r="E702" s="15">
        <f>SUBTOTAL(9,E700:E701)</f>
        <v>293318</v>
      </c>
      <c r="F702" s="15">
        <f>SUBTOTAL(9,F700:F701)</f>
        <v>306736</v>
      </c>
      <c r="G702" s="15">
        <f>SUBTOTAL(9,G700:G701)</f>
        <v>230457.52924</v>
      </c>
      <c r="H702" s="15">
        <f>SUBTOTAL(9,H700:H701)</f>
        <v>76278.470759999997</v>
      </c>
    </row>
    <row r="703" spans="1:8" ht="15" customHeight="1" x14ac:dyDescent="0.25">
      <c r="B703" s="16"/>
      <c r="C703" s="14" t="s">
        <v>567</v>
      </c>
      <c r="D703" s="17">
        <f>SUBTOTAL(9,D683:D702)</f>
        <v>266688</v>
      </c>
      <c r="E703" s="17">
        <f>SUBTOTAL(9,E683:E702)</f>
        <v>6596461</v>
      </c>
      <c r="F703" s="17">
        <f>SUBTOTAL(9,F683:F702)</f>
        <v>6863149</v>
      </c>
      <c r="G703" s="17">
        <f>SUBTOTAL(9,G683:G702)</f>
        <v>4870404.9842400011</v>
      </c>
      <c r="H703" s="17">
        <f>SUBTOTAL(9,H683:H702)</f>
        <v>1992744.0157600001</v>
      </c>
    </row>
    <row r="704" spans="1:8" ht="15" customHeight="1" x14ac:dyDescent="0.25">
      <c r="B704" s="16"/>
      <c r="C704" s="14" t="s">
        <v>568</v>
      </c>
      <c r="D704" s="17">
        <f>SUBTOTAL(9,D526:D703)</f>
        <v>1165670</v>
      </c>
      <c r="E704" s="17">
        <f>SUBTOTAL(9,E526:E703)</f>
        <v>53528185</v>
      </c>
      <c r="F704" s="17">
        <f>SUBTOTAL(9,F526:F703)</f>
        <v>54693855</v>
      </c>
      <c r="G704" s="17">
        <f>SUBTOTAL(9,G526:G703)</f>
        <v>42071983.174450032</v>
      </c>
      <c r="H704" s="17">
        <f>SUBTOTAL(9,H526:H703)</f>
        <v>12621871.825550003</v>
      </c>
    </row>
    <row r="705" spans="1:8" x14ac:dyDescent="0.25">
      <c r="B705" s="16"/>
      <c r="C705" s="18"/>
      <c r="D705" s="19"/>
      <c r="E705" s="19"/>
      <c r="F705" s="19"/>
      <c r="G705" s="19"/>
      <c r="H705" s="19"/>
    </row>
    <row r="706" spans="1:8" ht="15" customHeight="1" x14ac:dyDescent="0.3">
      <c r="A706" s="1"/>
      <c r="B706" s="2"/>
      <c r="C706" s="3" t="s">
        <v>569</v>
      </c>
      <c r="D706" s="1"/>
      <c r="E706" s="1"/>
      <c r="F706" s="1"/>
      <c r="G706" s="1"/>
      <c r="H706" s="1"/>
    </row>
    <row r="707" spans="1:8" ht="27" customHeight="1" x14ac:dyDescent="0.35">
      <c r="A707" s="1"/>
      <c r="B707" s="2"/>
      <c r="C707" s="9" t="s">
        <v>178</v>
      </c>
      <c r="D707" s="1"/>
      <c r="E707" s="1"/>
      <c r="F707" s="1"/>
      <c r="G707" s="1"/>
      <c r="H707" s="1"/>
    </row>
    <row r="708" spans="1:8" ht="15" customHeight="1" x14ac:dyDescent="0.35">
      <c r="A708" s="10">
        <v>500</v>
      </c>
      <c r="B708" s="2"/>
      <c r="C708" s="5" t="s">
        <v>570</v>
      </c>
      <c r="D708" s="11"/>
      <c r="E708" s="1"/>
      <c r="G708" s="1"/>
      <c r="H708" s="1"/>
    </row>
    <row r="709" spans="1:8" x14ac:dyDescent="0.25">
      <c r="A709"/>
      <c r="B709" s="2">
        <v>1</v>
      </c>
      <c r="C709" s="5" t="s">
        <v>21</v>
      </c>
      <c r="D709" s="12">
        <v>20043</v>
      </c>
      <c r="E709" s="12">
        <v>465576</v>
      </c>
      <c r="F709" s="12">
        <v>485619</v>
      </c>
      <c r="G709" s="12">
        <v>365428.01958000002</v>
      </c>
      <c r="H709" s="12">
        <v>120190.98042000001</v>
      </c>
    </row>
    <row r="710" spans="1:8" x14ac:dyDescent="0.25">
      <c r="A710"/>
      <c r="B710" s="2">
        <v>21</v>
      </c>
      <c r="C710" s="5" t="s">
        <v>301</v>
      </c>
      <c r="D710" s="12">
        <v>29061</v>
      </c>
      <c r="E710" s="12">
        <v>87470</v>
      </c>
      <c r="F710" s="12">
        <v>116531</v>
      </c>
      <c r="G710" s="12">
        <v>41571.107989999997</v>
      </c>
      <c r="H710" s="12">
        <v>74959.892009999996</v>
      </c>
    </row>
    <row r="711" spans="1:8" x14ac:dyDescent="0.25">
      <c r="A711"/>
      <c r="B711" s="2">
        <v>23</v>
      </c>
      <c r="C711" s="5" t="s">
        <v>571</v>
      </c>
      <c r="D711" s="12">
        <v>6040</v>
      </c>
      <c r="E711" s="12">
        <v>126637</v>
      </c>
      <c r="F711" s="12">
        <v>132677</v>
      </c>
      <c r="G711" s="12">
        <v>4865.9799999999996</v>
      </c>
      <c r="H711" s="12">
        <v>127811.02</v>
      </c>
    </row>
    <row r="712" spans="1:8" x14ac:dyDescent="0.25">
      <c r="A712"/>
      <c r="B712" s="2">
        <v>25</v>
      </c>
      <c r="C712" s="5" t="s">
        <v>572</v>
      </c>
      <c r="D712" s="12">
        <v>3991</v>
      </c>
      <c r="E712" s="12">
        <v>4389</v>
      </c>
      <c r="F712" s="12">
        <v>8380</v>
      </c>
      <c r="G712" s="12">
        <v>6157.9498400000002</v>
      </c>
      <c r="H712" s="12">
        <v>2222.0501599999998</v>
      </c>
    </row>
    <row r="713" spans="1:8" x14ac:dyDescent="0.25">
      <c r="A713"/>
      <c r="B713" s="2">
        <v>27</v>
      </c>
      <c r="C713" s="5" t="s">
        <v>573</v>
      </c>
      <c r="D713" s="12">
        <v>14532</v>
      </c>
      <c r="E713" s="12">
        <v>41890</v>
      </c>
      <c r="F713" s="12">
        <v>56422</v>
      </c>
      <c r="G713" s="12">
        <v>45719.994379999996</v>
      </c>
      <c r="H713" s="12">
        <v>10702.00562</v>
      </c>
    </row>
    <row r="714" spans="1:8" x14ac:dyDescent="0.25">
      <c r="A714"/>
      <c r="B714" s="2">
        <v>30</v>
      </c>
      <c r="C714" s="5" t="s">
        <v>574</v>
      </c>
      <c r="D714" s="12">
        <v>0</v>
      </c>
      <c r="E714" s="12">
        <v>117034</v>
      </c>
      <c r="F714" s="12">
        <v>117034</v>
      </c>
      <c r="G714" s="12">
        <v>26191.007539999999</v>
      </c>
      <c r="H714" s="12">
        <v>90842.992459999994</v>
      </c>
    </row>
    <row r="715" spans="1:8" x14ac:dyDescent="0.25">
      <c r="A715"/>
      <c r="B715" s="2">
        <v>50</v>
      </c>
      <c r="C715" s="5" t="s">
        <v>575</v>
      </c>
      <c r="D715" s="12">
        <v>0</v>
      </c>
      <c r="E715" s="12">
        <v>63151</v>
      </c>
      <c r="F715" s="12">
        <v>63151</v>
      </c>
      <c r="G715" s="12">
        <v>59151</v>
      </c>
      <c r="H715" s="12">
        <v>4000</v>
      </c>
    </row>
    <row r="716" spans="1:8" x14ac:dyDescent="0.25">
      <c r="A716"/>
      <c r="B716" s="2">
        <v>70</v>
      </c>
      <c r="C716" s="5" t="s">
        <v>576</v>
      </c>
      <c r="D716" s="12">
        <v>1103</v>
      </c>
      <c r="E716" s="12">
        <v>3256</v>
      </c>
      <c r="F716" s="12">
        <v>4359</v>
      </c>
      <c r="G716" s="12">
        <v>2299.9990200000002</v>
      </c>
      <c r="H716" s="12">
        <v>2059.0009799999998</v>
      </c>
    </row>
    <row r="717" spans="1:8" ht="15" customHeight="1" x14ac:dyDescent="0.25">
      <c r="A717"/>
      <c r="B717" s="13" t="s">
        <v>13</v>
      </c>
      <c r="C717" s="14" t="s">
        <v>577</v>
      </c>
      <c r="D717" s="15">
        <f>SUBTOTAL(9,D709:D716)</f>
        <v>74770</v>
      </c>
      <c r="E717" s="15">
        <f>SUBTOTAL(9,E709:E716)</f>
        <v>909403</v>
      </c>
      <c r="F717" s="15">
        <f>SUBTOTAL(9,F709:F716)</f>
        <v>984173</v>
      </c>
      <c r="G717" s="15">
        <f>SUBTOTAL(9,G709:G716)</f>
        <v>551385.05835000006</v>
      </c>
      <c r="H717" s="15">
        <f>SUBTOTAL(9,H709:H716)</f>
        <v>432787.94164999999</v>
      </c>
    </row>
    <row r="718" spans="1:8" ht="15" customHeight="1" x14ac:dyDescent="0.35">
      <c r="A718" s="10">
        <v>502</v>
      </c>
      <c r="B718" s="2"/>
      <c r="C718" s="5" t="s">
        <v>578</v>
      </c>
      <c r="D718" s="11"/>
      <c r="E718" s="1"/>
      <c r="G718" s="1"/>
      <c r="H718" s="1"/>
    </row>
    <row r="719" spans="1:8" x14ac:dyDescent="0.25">
      <c r="A719"/>
      <c r="B719" s="2">
        <v>21</v>
      </c>
      <c r="C719" s="5" t="s">
        <v>301</v>
      </c>
      <c r="D719" s="12">
        <v>969</v>
      </c>
      <c r="E719" s="12">
        <v>2000</v>
      </c>
      <c r="F719" s="12">
        <v>2969</v>
      </c>
      <c r="G719" s="12">
        <v>292.03892999999999</v>
      </c>
      <c r="H719" s="12">
        <v>2676.9610699999998</v>
      </c>
    </row>
    <row r="720" spans="1:8" x14ac:dyDescent="0.25">
      <c r="A720"/>
      <c r="B720" s="2">
        <v>70</v>
      </c>
      <c r="C720" s="5" t="s">
        <v>579</v>
      </c>
      <c r="D720" s="12">
        <v>25732</v>
      </c>
      <c r="E720" s="12">
        <v>16500</v>
      </c>
      <c r="F720" s="12">
        <v>42232</v>
      </c>
      <c r="G720" s="12">
        <v>26482.148639999999</v>
      </c>
      <c r="H720" s="12">
        <v>15749.851360000001</v>
      </c>
    </row>
    <row r="721" spans="1:8" x14ac:dyDescent="0.25">
      <c r="A721"/>
      <c r="B721" s="2">
        <v>71</v>
      </c>
      <c r="C721" s="5" t="s">
        <v>580</v>
      </c>
      <c r="D721" s="12">
        <v>0</v>
      </c>
      <c r="E721" s="12">
        <v>233100</v>
      </c>
      <c r="F721" s="12">
        <v>233100</v>
      </c>
      <c r="G721" s="12">
        <v>139859.99900000001</v>
      </c>
      <c r="H721" s="12">
        <v>93240.001000000004</v>
      </c>
    </row>
    <row r="722" spans="1:8" x14ac:dyDescent="0.25">
      <c r="A722"/>
      <c r="B722" s="2">
        <v>72</v>
      </c>
      <c r="C722" s="5" t="s">
        <v>581</v>
      </c>
      <c r="D722" s="12">
        <v>0</v>
      </c>
      <c r="E722" s="12">
        <v>39050</v>
      </c>
      <c r="F722" s="12">
        <v>39050</v>
      </c>
      <c r="G722" s="12">
        <v>44030.760990000002</v>
      </c>
      <c r="H722" s="12">
        <v>-4980.7609899999998</v>
      </c>
    </row>
    <row r="723" spans="1:8" ht="15" customHeight="1" x14ac:dyDescent="0.25">
      <c r="A723"/>
      <c r="B723" s="13" t="s">
        <v>13</v>
      </c>
      <c r="C723" s="14" t="s">
        <v>582</v>
      </c>
      <c r="D723" s="15">
        <f>SUBTOTAL(9,D719:D722)</f>
        <v>26701</v>
      </c>
      <c r="E723" s="15">
        <f>SUBTOTAL(9,E719:E722)</f>
        <v>290650</v>
      </c>
      <c r="F723" s="15">
        <f>SUBTOTAL(9,F719:F722)</f>
        <v>317351</v>
      </c>
      <c r="G723" s="15">
        <f>SUBTOTAL(9,G719:G722)</f>
        <v>210664.94756000003</v>
      </c>
      <c r="H723" s="15">
        <f>SUBTOTAL(9,H719:H722)</f>
        <v>106686.05244000001</v>
      </c>
    </row>
    <row r="724" spans="1:8" ht="15" customHeight="1" x14ac:dyDescent="0.35">
      <c r="A724" s="10">
        <v>505</v>
      </c>
      <c r="B724" s="2"/>
      <c r="C724" s="5" t="s">
        <v>583</v>
      </c>
      <c r="D724" s="11"/>
      <c r="E724" s="1"/>
      <c r="G724" s="1"/>
      <c r="H724" s="1"/>
    </row>
    <row r="725" spans="1:8" x14ac:dyDescent="0.25">
      <c r="A725"/>
      <c r="B725" s="2">
        <v>1</v>
      </c>
      <c r="C725" s="5" t="s">
        <v>21</v>
      </c>
      <c r="D725" s="12">
        <v>0</v>
      </c>
      <c r="E725" s="12">
        <v>55000</v>
      </c>
      <c r="F725" s="12">
        <v>55000</v>
      </c>
      <c r="G725" s="12">
        <v>48366.643230000001</v>
      </c>
      <c r="H725" s="12">
        <v>6633.3567700000003</v>
      </c>
    </row>
    <row r="726" spans="1:8" x14ac:dyDescent="0.25">
      <c r="A726"/>
      <c r="B726" s="2">
        <v>70</v>
      </c>
      <c r="C726" s="5" t="s">
        <v>584</v>
      </c>
      <c r="D726" s="12">
        <v>0</v>
      </c>
      <c r="E726" s="12">
        <v>2000</v>
      </c>
      <c r="F726" s="12">
        <v>2000</v>
      </c>
      <c r="G726" s="12">
        <v>-260.16102999999998</v>
      </c>
      <c r="H726" s="12">
        <v>2260.1610300000002</v>
      </c>
    </row>
    <row r="727" spans="1:8" x14ac:dyDescent="0.25">
      <c r="A727"/>
      <c r="B727" s="2">
        <v>90</v>
      </c>
      <c r="C727" s="5" t="s">
        <v>585</v>
      </c>
      <c r="D727" s="12">
        <v>0</v>
      </c>
      <c r="E727" s="12">
        <v>26500000</v>
      </c>
      <c r="F727" s="12">
        <v>26500000</v>
      </c>
      <c r="G727" s="12">
        <v>25170071.851569999</v>
      </c>
      <c r="H727" s="12">
        <v>1329928.1484300001</v>
      </c>
    </row>
    <row r="728" spans="1:8" ht="15" customHeight="1" x14ac:dyDescent="0.25">
      <c r="A728"/>
      <c r="B728" s="13" t="s">
        <v>13</v>
      </c>
      <c r="C728" s="14" t="s">
        <v>586</v>
      </c>
      <c r="D728" s="15">
        <f>SUBTOTAL(9,D725:D727)</f>
        <v>0</v>
      </c>
      <c r="E728" s="15">
        <f>SUBTOTAL(9,E725:E727)</f>
        <v>26557000</v>
      </c>
      <c r="F728" s="15">
        <f>SUBTOTAL(9,F725:F727)</f>
        <v>26557000</v>
      </c>
      <c r="G728" s="15">
        <f>SUBTOTAL(9,G725:G727)</f>
        <v>25218178.333769999</v>
      </c>
      <c r="H728" s="15">
        <f>SUBTOTAL(9,H725:H727)</f>
        <v>1338821.6662300001</v>
      </c>
    </row>
    <row r="729" spans="1:8" ht="15" customHeight="1" x14ac:dyDescent="0.35">
      <c r="A729" s="10">
        <v>506</v>
      </c>
      <c r="B729" s="2"/>
      <c r="C729" s="5" t="s">
        <v>587</v>
      </c>
      <c r="D729" s="11"/>
      <c r="E729" s="1"/>
      <c r="G729" s="1"/>
      <c r="H729" s="1"/>
    </row>
    <row r="730" spans="1:8" x14ac:dyDescent="0.25">
      <c r="A730"/>
      <c r="B730" s="2">
        <v>1</v>
      </c>
      <c r="C730" s="5" t="s">
        <v>540</v>
      </c>
      <c r="D730" s="12">
        <v>0</v>
      </c>
      <c r="E730" s="12">
        <v>95000</v>
      </c>
      <c r="F730" s="12">
        <v>95000</v>
      </c>
      <c r="G730" s="12">
        <v>79376.27175</v>
      </c>
      <c r="H730" s="12">
        <v>15623.72825</v>
      </c>
    </row>
    <row r="731" spans="1:8" ht="15" customHeight="1" x14ac:dyDescent="0.25">
      <c r="A731"/>
      <c r="B731" s="13" t="s">
        <v>13</v>
      </c>
      <c r="C731" s="14" t="s">
        <v>588</v>
      </c>
      <c r="D731" s="15">
        <f>SUBTOTAL(9,D730:D730)</f>
        <v>0</v>
      </c>
      <c r="E731" s="15">
        <f>SUBTOTAL(9,E730:E730)</f>
        <v>95000</v>
      </c>
      <c r="F731" s="15">
        <f>SUBTOTAL(9,F730:F730)</f>
        <v>95000</v>
      </c>
      <c r="G731" s="15">
        <f>SUBTOTAL(9,G730:G730)</f>
        <v>79376.27175</v>
      </c>
      <c r="H731" s="15">
        <f>SUBTOTAL(9,H730:H730)</f>
        <v>15623.72825</v>
      </c>
    </row>
    <row r="732" spans="1:8" ht="15" customHeight="1" x14ac:dyDescent="0.35">
      <c r="A732" s="10">
        <v>507</v>
      </c>
      <c r="B732" s="2"/>
      <c r="C732" s="5" t="s">
        <v>589</v>
      </c>
      <c r="D732" s="11"/>
      <c r="E732" s="1"/>
      <c r="G732" s="1"/>
      <c r="H732" s="1"/>
    </row>
    <row r="733" spans="1:8" x14ac:dyDescent="0.25">
      <c r="A733"/>
      <c r="B733" s="2">
        <v>1</v>
      </c>
      <c r="C733" s="5" t="s">
        <v>540</v>
      </c>
      <c r="D733" s="12">
        <v>0</v>
      </c>
      <c r="E733" s="12">
        <v>240000</v>
      </c>
      <c r="F733" s="12">
        <v>240000</v>
      </c>
      <c r="G733" s="12">
        <v>217732.04136</v>
      </c>
      <c r="H733" s="12">
        <v>22267.958640000001</v>
      </c>
    </row>
    <row r="734" spans="1:8" ht="15" customHeight="1" x14ac:dyDescent="0.25">
      <c r="A734"/>
      <c r="B734" s="13" t="s">
        <v>13</v>
      </c>
      <c r="C734" s="14" t="s">
        <v>590</v>
      </c>
      <c r="D734" s="15">
        <f>SUBTOTAL(9,D733:D733)</f>
        <v>0</v>
      </c>
      <c r="E734" s="15">
        <f>SUBTOTAL(9,E733:E733)</f>
        <v>240000</v>
      </c>
      <c r="F734" s="15">
        <f>SUBTOTAL(9,F733:F733)</f>
        <v>240000</v>
      </c>
      <c r="G734" s="15">
        <f>SUBTOTAL(9,G733:G733)</f>
        <v>217732.04136</v>
      </c>
      <c r="H734" s="15">
        <f>SUBTOTAL(9,H733:H733)</f>
        <v>22267.958640000001</v>
      </c>
    </row>
    <row r="735" spans="1:8" ht="15" customHeight="1" x14ac:dyDescent="0.35">
      <c r="A735" s="10">
        <v>510</v>
      </c>
      <c r="B735" s="2"/>
      <c r="C735" s="5" t="s">
        <v>591</v>
      </c>
      <c r="D735" s="11"/>
      <c r="E735" s="1"/>
      <c r="G735" s="1"/>
      <c r="H735" s="1"/>
    </row>
    <row r="736" spans="1:8" x14ac:dyDescent="0.25">
      <c r="A736"/>
      <c r="B736" s="2">
        <v>1</v>
      </c>
      <c r="C736" s="5" t="s">
        <v>21</v>
      </c>
      <c r="D736" s="12">
        <v>4774</v>
      </c>
      <c r="E736" s="12">
        <v>738090</v>
      </c>
      <c r="F736" s="12">
        <v>742864</v>
      </c>
      <c r="G736" s="12">
        <v>704301.30151000002</v>
      </c>
      <c r="H736" s="12">
        <v>38562.698490000002</v>
      </c>
    </row>
    <row r="737" spans="1:8" x14ac:dyDescent="0.25">
      <c r="A737"/>
      <c r="B737" s="2">
        <v>21</v>
      </c>
      <c r="C737" s="5" t="s">
        <v>31</v>
      </c>
      <c r="D737" s="12">
        <v>123</v>
      </c>
      <c r="E737" s="12">
        <v>73218</v>
      </c>
      <c r="F737" s="12">
        <v>73341</v>
      </c>
      <c r="G737" s="12">
        <v>64249.776140000002</v>
      </c>
      <c r="H737" s="12">
        <v>9091.2238600000001</v>
      </c>
    </row>
    <row r="738" spans="1:8" x14ac:dyDescent="0.25">
      <c r="A738"/>
      <c r="B738" s="2">
        <v>22</v>
      </c>
      <c r="C738" s="5" t="s">
        <v>592</v>
      </c>
      <c r="D738" s="12">
        <v>486</v>
      </c>
      <c r="E738" s="12">
        <v>145820</v>
      </c>
      <c r="F738" s="12">
        <v>146306</v>
      </c>
      <c r="G738" s="12">
        <v>145676.48905999999</v>
      </c>
      <c r="H738" s="12">
        <v>629.51094000000001</v>
      </c>
    </row>
    <row r="739" spans="1:8" x14ac:dyDescent="0.25">
      <c r="A739"/>
      <c r="B739" s="2">
        <v>45</v>
      </c>
      <c r="C739" s="5" t="s">
        <v>32</v>
      </c>
      <c r="D739" s="12">
        <v>10397</v>
      </c>
      <c r="E739" s="12">
        <v>103539</v>
      </c>
      <c r="F739" s="12">
        <v>113936</v>
      </c>
      <c r="G739" s="12">
        <v>36984.596010000001</v>
      </c>
      <c r="H739" s="12">
        <v>76951.403990000006</v>
      </c>
    </row>
    <row r="740" spans="1:8" x14ac:dyDescent="0.25">
      <c r="A740"/>
      <c r="B740" s="2">
        <v>46</v>
      </c>
      <c r="C740" s="5" t="s">
        <v>593</v>
      </c>
      <c r="D740" s="12">
        <v>4856</v>
      </c>
      <c r="E740" s="12">
        <v>12388</v>
      </c>
      <c r="F740" s="12">
        <v>17244</v>
      </c>
      <c r="G740" s="12">
        <v>10791.71024</v>
      </c>
      <c r="H740" s="12">
        <v>6452.2897599999997</v>
      </c>
    </row>
    <row r="741" spans="1:8" ht="15" customHeight="1" x14ac:dyDescent="0.25">
      <c r="A741"/>
      <c r="B741" s="13" t="s">
        <v>13</v>
      </c>
      <c r="C741" s="14" t="s">
        <v>594</v>
      </c>
      <c r="D741" s="15">
        <f>SUBTOTAL(9,D736:D740)</f>
        <v>20636</v>
      </c>
      <c r="E741" s="15">
        <f>SUBTOTAL(9,E736:E740)</f>
        <v>1073055</v>
      </c>
      <c r="F741" s="15">
        <f>SUBTOTAL(9,F736:F740)</f>
        <v>1093691</v>
      </c>
      <c r="G741" s="15">
        <f>SUBTOTAL(9,G736:G740)</f>
        <v>962003.87295999995</v>
      </c>
      <c r="H741" s="15">
        <f>SUBTOTAL(9,H736:H740)</f>
        <v>131687.12703999999</v>
      </c>
    </row>
    <row r="742" spans="1:8" ht="15" customHeight="1" x14ac:dyDescent="0.25">
      <c r="B742" s="16"/>
      <c r="C742" s="14" t="s">
        <v>183</v>
      </c>
      <c r="D742" s="17">
        <f>SUBTOTAL(9,D708:D741)</f>
        <v>122107</v>
      </c>
      <c r="E742" s="17">
        <f>SUBTOTAL(9,E708:E741)</f>
        <v>29165108</v>
      </c>
      <c r="F742" s="17">
        <f>SUBTOTAL(9,F708:F741)</f>
        <v>29287215</v>
      </c>
      <c r="G742" s="17">
        <f>SUBTOTAL(9,G708:G741)</f>
        <v>27239340.525749996</v>
      </c>
      <c r="H742" s="17">
        <f>SUBTOTAL(9,H708:H741)</f>
        <v>2047874.4742500002</v>
      </c>
    </row>
    <row r="743" spans="1:8" ht="27" customHeight="1" x14ac:dyDescent="0.35">
      <c r="A743" s="1"/>
      <c r="B743" s="2"/>
      <c r="C743" s="9" t="s">
        <v>595</v>
      </c>
      <c r="D743" s="1"/>
      <c r="E743" s="1"/>
      <c r="F743" s="1"/>
      <c r="G743" s="1"/>
      <c r="H743" s="1"/>
    </row>
    <row r="744" spans="1:8" ht="15" customHeight="1" x14ac:dyDescent="0.35">
      <c r="A744" s="10">
        <v>525</v>
      </c>
      <c r="B744" s="2"/>
      <c r="C744" s="5" t="s">
        <v>596</v>
      </c>
      <c r="D744" s="11"/>
      <c r="E744" s="1"/>
      <c r="G744" s="1"/>
      <c r="H744" s="1"/>
    </row>
    <row r="745" spans="1:8" x14ac:dyDescent="0.25">
      <c r="A745"/>
      <c r="B745" s="2">
        <v>1</v>
      </c>
      <c r="C745" s="5" t="s">
        <v>21</v>
      </c>
      <c r="D745" s="12">
        <v>33124</v>
      </c>
      <c r="E745" s="12">
        <v>2022005</v>
      </c>
      <c r="F745" s="12">
        <v>2055129</v>
      </c>
      <c r="G745" s="12">
        <v>1641186.1631700001</v>
      </c>
      <c r="H745" s="12">
        <v>413942.83682999999</v>
      </c>
    </row>
    <row r="746" spans="1:8" x14ac:dyDescent="0.25">
      <c r="A746"/>
      <c r="B746" s="2">
        <v>21</v>
      </c>
      <c r="C746" s="5" t="s">
        <v>31</v>
      </c>
      <c r="D746" s="12">
        <v>14410</v>
      </c>
      <c r="E746" s="12">
        <v>185294</v>
      </c>
      <c r="F746" s="12">
        <v>199704</v>
      </c>
      <c r="G746" s="12">
        <v>45442.728889999999</v>
      </c>
      <c r="H746" s="12">
        <v>154261.27111</v>
      </c>
    </row>
    <row r="747" spans="1:8" ht="15" customHeight="1" x14ac:dyDescent="0.25">
      <c r="A747"/>
      <c r="B747" s="13" t="s">
        <v>13</v>
      </c>
      <c r="C747" s="14" t="s">
        <v>597</v>
      </c>
      <c r="D747" s="15">
        <f>SUBTOTAL(9,D745:D746)</f>
        <v>47534</v>
      </c>
      <c r="E747" s="15">
        <f>SUBTOTAL(9,E745:E746)</f>
        <v>2207299</v>
      </c>
      <c r="F747" s="15">
        <f>SUBTOTAL(9,F745:F746)</f>
        <v>2254833</v>
      </c>
      <c r="G747" s="15">
        <f>SUBTOTAL(9,G745:G746)</f>
        <v>1686628.89206</v>
      </c>
      <c r="H747" s="15">
        <f>SUBTOTAL(9,H745:H746)</f>
        <v>568204.10794000002</v>
      </c>
    </row>
    <row r="748" spans="1:8" ht="15" customHeight="1" x14ac:dyDescent="0.25">
      <c r="B748" s="16"/>
      <c r="C748" s="14" t="s">
        <v>598</v>
      </c>
      <c r="D748" s="17">
        <f>SUBTOTAL(9,D744:D747)</f>
        <v>47534</v>
      </c>
      <c r="E748" s="17">
        <f>SUBTOTAL(9,E744:E747)</f>
        <v>2207299</v>
      </c>
      <c r="F748" s="17">
        <f>SUBTOTAL(9,F744:F747)</f>
        <v>2254833</v>
      </c>
      <c r="G748" s="17">
        <f>SUBTOTAL(9,G744:G747)</f>
        <v>1686628.89206</v>
      </c>
      <c r="H748" s="17">
        <f>SUBTOTAL(9,H744:H747)</f>
        <v>568204.10794000002</v>
      </c>
    </row>
    <row r="749" spans="1:8" ht="27" customHeight="1" x14ac:dyDescent="0.35">
      <c r="A749" s="1"/>
      <c r="B749" s="2"/>
      <c r="C749" s="9" t="s">
        <v>599</v>
      </c>
      <c r="D749" s="1"/>
      <c r="E749" s="1"/>
      <c r="F749" s="1"/>
      <c r="G749" s="1"/>
      <c r="H749" s="1"/>
    </row>
    <row r="750" spans="1:8" ht="15" customHeight="1" x14ac:dyDescent="0.35">
      <c r="A750" s="10">
        <v>530</v>
      </c>
      <c r="B750" s="2"/>
      <c r="C750" s="5" t="s">
        <v>600</v>
      </c>
      <c r="D750" s="11"/>
      <c r="E750" s="1"/>
      <c r="G750" s="1"/>
      <c r="H750" s="1"/>
    </row>
    <row r="751" spans="1:8" x14ac:dyDescent="0.25">
      <c r="A751"/>
      <c r="B751" s="2">
        <v>30</v>
      </c>
      <c r="C751" s="5" t="s">
        <v>601</v>
      </c>
      <c r="D751" s="12">
        <v>19739</v>
      </c>
      <c r="E751" s="12">
        <v>95000</v>
      </c>
      <c r="F751" s="12">
        <v>114739</v>
      </c>
      <c r="G751" s="12">
        <v>97775.168529999995</v>
      </c>
      <c r="H751" s="12">
        <v>16963.831470000001</v>
      </c>
    </row>
    <row r="752" spans="1:8" x14ac:dyDescent="0.25">
      <c r="A752"/>
      <c r="B752" s="2">
        <v>31</v>
      </c>
      <c r="C752" s="5" t="s">
        <v>602</v>
      </c>
      <c r="D752" s="12">
        <v>22449</v>
      </c>
      <c r="E752" s="12">
        <v>0</v>
      </c>
      <c r="F752" s="12">
        <v>22449</v>
      </c>
      <c r="G752" s="12">
        <v>0</v>
      </c>
      <c r="H752" s="12">
        <v>22449</v>
      </c>
    </row>
    <row r="753" spans="1:8" x14ac:dyDescent="0.25">
      <c r="A753"/>
      <c r="B753" s="2">
        <v>33</v>
      </c>
      <c r="C753" s="5" t="s">
        <v>603</v>
      </c>
      <c r="D753" s="12">
        <v>0</v>
      </c>
      <c r="E753" s="12">
        <v>3155950</v>
      </c>
      <c r="F753" s="12">
        <v>3155950</v>
      </c>
      <c r="G753" s="12">
        <v>2277146.1691700001</v>
      </c>
      <c r="H753" s="12">
        <v>878803.83082999999</v>
      </c>
    </row>
    <row r="754" spans="1:8" x14ac:dyDescent="0.25">
      <c r="A754"/>
      <c r="B754" s="2">
        <v>36</v>
      </c>
      <c r="C754" s="5" t="s">
        <v>604</v>
      </c>
      <c r="D754" s="12">
        <v>37113</v>
      </c>
      <c r="E754" s="12">
        <v>4000</v>
      </c>
      <c r="F754" s="12">
        <v>41113</v>
      </c>
      <c r="G754" s="12">
        <v>15348.093430000001</v>
      </c>
      <c r="H754" s="12">
        <v>25764.906569999999</v>
      </c>
    </row>
    <row r="755" spans="1:8" x14ac:dyDescent="0.25">
      <c r="A755"/>
      <c r="B755" s="2">
        <v>45</v>
      </c>
      <c r="C755" s="5" t="s">
        <v>32</v>
      </c>
      <c r="D755" s="12">
        <v>118466</v>
      </c>
      <c r="E755" s="12">
        <v>588500</v>
      </c>
      <c r="F755" s="12">
        <v>706966</v>
      </c>
      <c r="G755" s="12">
        <v>272322.00164999999</v>
      </c>
      <c r="H755" s="12">
        <v>434643.99835000001</v>
      </c>
    </row>
    <row r="756" spans="1:8" ht="15" customHeight="1" x14ac:dyDescent="0.25">
      <c r="A756"/>
      <c r="B756" s="13" t="s">
        <v>13</v>
      </c>
      <c r="C756" s="14" t="s">
        <v>605</v>
      </c>
      <c r="D756" s="15">
        <f>SUBTOTAL(9,D751:D755)</f>
        <v>197767</v>
      </c>
      <c r="E756" s="15">
        <f>SUBTOTAL(9,E751:E755)</f>
        <v>3843450</v>
      </c>
      <c r="F756" s="15">
        <f>SUBTOTAL(9,F751:F755)</f>
        <v>4041217</v>
      </c>
      <c r="G756" s="15">
        <f>SUBTOTAL(9,G751:G755)</f>
        <v>2662591.4327799999</v>
      </c>
      <c r="H756" s="15">
        <f>SUBTOTAL(9,H751:H755)</f>
        <v>1378625.5672200001</v>
      </c>
    </row>
    <row r="757" spans="1:8" ht="15" customHeight="1" x14ac:dyDescent="0.35">
      <c r="A757" s="10">
        <v>531</v>
      </c>
      <c r="B757" s="2"/>
      <c r="C757" s="5" t="s">
        <v>606</v>
      </c>
      <c r="D757" s="11"/>
      <c r="E757" s="1"/>
      <c r="G757" s="1"/>
      <c r="H757" s="1"/>
    </row>
    <row r="758" spans="1:8" x14ac:dyDescent="0.25">
      <c r="A758"/>
      <c r="B758" s="2">
        <v>1</v>
      </c>
      <c r="C758" s="5" t="s">
        <v>21</v>
      </c>
      <c r="D758" s="12">
        <v>120</v>
      </c>
      <c r="E758" s="12">
        <v>31118</v>
      </c>
      <c r="F758" s="12">
        <v>31238</v>
      </c>
      <c r="G758" s="12">
        <v>21121.288509999998</v>
      </c>
      <c r="H758" s="12">
        <v>10116.71149</v>
      </c>
    </row>
    <row r="759" spans="1:8" x14ac:dyDescent="0.25">
      <c r="A759"/>
      <c r="B759" s="2">
        <v>45</v>
      </c>
      <c r="C759" s="5" t="s">
        <v>32</v>
      </c>
      <c r="D759" s="12">
        <v>28925</v>
      </c>
      <c r="E759" s="12">
        <v>40653</v>
      </c>
      <c r="F759" s="12">
        <v>69578</v>
      </c>
      <c r="G759" s="12">
        <v>48913.254730000001</v>
      </c>
      <c r="H759" s="12">
        <v>20664.745269999999</v>
      </c>
    </row>
    <row r="760" spans="1:8" ht="15" customHeight="1" x14ac:dyDescent="0.25">
      <c r="A760"/>
      <c r="B760" s="13" t="s">
        <v>13</v>
      </c>
      <c r="C760" s="14" t="s">
        <v>607</v>
      </c>
      <c r="D760" s="15">
        <f>SUBTOTAL(9,D758:D759)</f>
        <v>29045</v>
      </c>
      <c r="E760" s="15">
        <f>SUBTOTAL(9,E758:E759)</f>
        <v>71771</v>
      </c>
      <c r="F760" s="15">
        <f>SUBTOTAL(9,F758:F759)</f>
        <v>100816</v>
      </c>
      <c r="G760" s="15">
        <f>SUBTOTAL(9,G758:G759)</f>
        <v>70034.543239999999</v>
      </c>
      <c r="H760" s="15">
        <f>SUBTOTAL(9,H758:H759)</f>
        <v>30781.456760000001</v>
      </c>
    </row>
    <row r="761" spans="1:8" ht="15" customHeight="1" x14ac:dyDescent="0.35">
      <c r="A761" s="10">
        <v>533</v>
      </c>
      <c r="B761" s="2"/>
      <c r="C761" s="5" t="s">
        <v>608</v>
      </c>
      <c r="D761" s="11"/>
      <c r="E761" s="1"/>
      <c r="G761" s="1"/>
      <c r="H761" s="1"/>
    </row>
    <row r="762" spans="1:8" x14ac:dyDescent="0.25">
      <c r="A762"/>
      <c r="B762" s="2">
        <v>1</v>
      </c>
      <c r="C762" s="5" t="s">
        <v>21</v>
      </c>
      <c r="D762" s="12">
        <v>1065</v>
      </c>
      <c r="E762" s="12">
        <v>27297</v>
      </c>
      <c r="F762" s="12">
        <v>28362</v>
      </c>
      <c r="G762" s="12">
        <v>19507.801640000001</v>
      </c>
      <c r="H762" s="12">
        <v>8854.1983600000003</v>
      </c>
    </row>
    <row r="763" spans="1:8" x14ac:dyDescent="0.25">
      <c r="A763"/>
      <c r="B763" s="2">
        <v>45</v>
      </c>
      <c r="C763" s="5" t="s">
        <v>32</v>
      </c>
      <c r="D763" s="12">
        <v>76419</v>
      </c>
      <c r="E763" s="12">
        <v>11000</v>
      </c>
      <c r="F763" s="12">
        <v>87419</v>
      </c>
      <c r="G763" s="12">
        <v>37112.981670000001</v>
      </c>
      <c r="H763" s="12">
        <v>50306.018329999999</v>
      </c>
    </row>
    <row r="764" spans="1:8" ht="15" customHeight="1" x14ac:dyDescent="0.25">
      <c r="A764"/>
      <c r="B764" s="13" t="s">
        <v>13</v>
      </c>
      <c r="C764" s="14" t="s">
        <v>609</v>
      </c>
      <c r="D764" s="15">
        <f>SUBTOTAL(9,D762:D763)</f>
        <v>77484</v>
      </c>
      <c r="E764" s="15">
        <f>SUBTOTAL(9,E762:E763)</f>
        <v>38297</v>
      </c>
      <c r="F764" s="15">
        <f>SUBTOTAL(9,F762:F763)</f>
        <v>115781</v>
      </c>
      <c r="G764" s="15">
        <f>SUBTOTAL(9,G762:G763)</f>
        <v>56620.783309999999</v>
      </c>
      <c r="H764" s="15">
        <f>SUBTOTAL(9,H762:H763)</f>
        <v>59160.216690000001</v>
      </c>
    </row>
    <row r="765" spans="1:8" ht="15" customHeight="1" x14ac:dyDescent="0.25">
      <c r="B765" s="16"/>
      <c r="C765" s="14" t="s">
        <v>610</v>
      </c>
      <c r="D765" s="17">
        <f>SUBTOTAL(9,D750:D764)</f>
        <v>304296</v>
      </c>
      <c r="E765" s="17">
        <f>SUBTOTAL(9,E750:E764)</f>
        <v>3953518</v>
      </c>
      <c r="F765" s="17">
        <f>SUBTOTAL(9,F750:F764)</f>
        <v>4257814</v>
      </c>
      <c r="G765" s="17">
        <f>SUBTOTAL(9,G750:G764)</f>
        <v>2789246.7593300003</v>
      </c>
      <c r="H765" s="17">
        <f>SUBTOTAL(9,H750:H764)</f>
        <v>1468567.2406700002</v>
      </c>
    </row>
    <row r="766" spans="1:8" ht="27" customHeight="1" x14ac:dyDescent="0.35">
      <c r="A766" s="1"/>
      <c r="B766" s="2"/>
      <c r="C766" s="9" t="s">
        <v>611</v>
      </c>
      <c r="D766" s="1"/>
      <c r="E766" s="1"/>
      <c r="F766" s="1"/>
      <c r="G766" s="1"/>
      <c r="H766" s="1"/>
    </row>
    <row r="767" spans="1:8" ht="15" customHeight="1" x14ac:dyDescent="0.35">
      <c r="A767" s="10">
        <v>540</v>
      </c>
      <c r="B767" s="2"/>
      <c r="C767" s="5" t="s">
        <v>612</v>
      </c>
      <c r="D767" s="11"/>
      <c r="E767" s="1"/>
      <c r="G767" s="1"/>
      <c r="H767" s="1"/>
    </row>
    <row r="768" spans="1:8" x14ac:dyDescent="0.25">
      <c r="A768"/>
      <c r="B768" s="2">
        <v>1</v>
      </c>
      <c r="C768" s="5" t="s">
        <v>21</v>
      </c>
      <c r="D768" s="12">
        <v>0</v>
      </c>
      <c r="E768" s="12">
        <v>158527</v>
      </c>
      <c r="F768" s="12">
        <v>158527</v>
      </c>
      <c r="G768" s="12">
        <v>124267.20824000001</v>
      </c>
      <c r="H768" s="12">
        <v>34259.79176</v>
      </c>
    </row>
    <row r="769" spans="1:8" x14ac:dyDescent="0.25">
      <c r="A769"/>
      <c r="B769" s="2">
        <v>21</v>
      </c>
      <c r="C769" s="5" t="s">
        <v>31</v>
      </c>
      <c r="D769" s="12">
        <v>24049</v>
      </c>
      <c r="E769" s="12">
        <v>12954</v>
      </c>
      <c r="F769" s="12">
        <v>37003</v>
      </c>
      <c r="G769" s="12">
        <v>39196.752719999997</v>
      </c>
      <c r="H769" s="12">
        <v>-2193.75272</v>
      </c>
    </row>
    <row r="770" spans="1:8" x14ac:dyDescent="0.25">
      <c r="A770"/>
      <c r="B770" s="2">
        <v>22</v>
      </c>
      <c r="C770" s="5" t="s">
        <v>613</v>
      </c>
      <c r="D770" s="12">
        <v>0</v>
      </c>
      <c r="E770" s="12">
        <v>191200</v>
      </c>
      <c r="F770" s="12">
        <v>191200</v>
      </c>
      <c r="G770" s="12">
        <v>152934.70509999999</v>
      </c>
      <c r="H770" s="12">
        <v>38265.294900000001</v>
      </c>
    </row>
    <row r="771" spans="1:8" x14ac:dyDescent="0.25">
      <c r="A771"/>
      <c r="B771" s="2">
        <v>23</v>
      </c>
      <c r="C771" s="5" t="s">
        <v>614</v>
      </c>
      <c r="D771" s="12">
        <v>1188</v>
      </c>
      <c r="E771" s="12">
        <v>341702</v>
      </c>
      <c r="F771" s="12">
        <v>342890</v>
      </c>
      <c r="G771" s="12">
        <v>289747.03610000003</v>
      </c>
      <c r="H771" s="12">
        <v>53142.963900000002</v>
      </c>
    </row>
    <row r="772" spans="1:8" x14ac:dyDescent="0.25">
      <c r="A772"/>
      <c r="B772" s="2">
        <v>25</v>
      </c>
      <c r="C772" s="5" t="s">
        <v>615</v>
      </c>
      <c r="D772" s="12">
        <v>51013</v>
      </c>
      <c r="E772" s="12">
        <v>113480</v>
      </c>
      <c r="F772" s="12">
        <v>164493</v>
      </c>
      <c r="G772" s="12">
        <v>54647.063529999999</v>
      </c>
      <c r="H772" s="12">
        <v>109845.93647</v>
      </c>
    </row>
    <row r="773" spans="1:8" x14ac:dyDescent="0.25">
      <c r="A773"/>
      <c r="B773" s="2">
        <v>26</v>
      </c>
      <c r="C773" s="5" t="s">
        <v>616</v>
      </c>
      <c r="D773" s="12">
        <v>8062</v>
      </c>
      <c r="E773" s="12">
        <v>5075</v>
      </c>
      <c r="F773" s="12">
        <v>13137</v>
      </c>
      <c r="G773" s="12">
        <v>5119.2226700000001</v>
      </c>
      <c r="H773" s="12">
        <v>8017.7773299999999</v>
      </c>
    </row>
    <row r="774" spans="1:8" x14ac:dyDescent="0.25">
      <c r="A774"/>
      <c r="B774" s="2">
        <v>27</v>
      </c>
      <c r="C774" s="5" t="s">
        <v>617</v>
      </c>
      <c r="D774" s="12">
        <v>0</v>
      </c>
      <c r="E774" s="12">
        <v>27178</v>
      </c>
      <c r="F774" s="12">
        <v>27178</v>
      </c>
      <c r="G774" s="12">
        <v>23763.808379999999</v>
      </c>
      <c r="H774" s="12">
        <v>3414.1916200000001</v>
      </c>
    </row>
    <row r="775" spans="1:8" x14ac:dyDescent="0.25">
      <c r="A775"/>
      <c r="B775" s="2">
        <v>29</v>
      </c>
      <c r="C775" s="5" t="s">
        <v>618</v>
      </c>
      <c r="D775" s="12">
        <v>1153</v>
      </c>
      <c r="E775" s="12">
        <v>136000</v>
      </c>
      <c r="F775" s="12">
        <v>137153</v>
      </c>
      <c r="G775" s="12">
        <v>92492.010500000004</v>
      </c>
      <c r="H775" s="12">
        <v>44660.989500000003</v>
      </c>
    </row>
    <row r="776" spans="1:8" x14ac:dyDescent="0.25">
      <c r="A776"/>
      <c r="B776" s="2">
        <v>71</v>
      </c>
      <c r="C776" s="5" t="s">
        <v>619</v>
      </c>
      <c r="D776" s="12">
        <v>0</v>
      </c>
      <c r="E776" s="12">
        <v>886</v>
      </c>
      <c r="F776" s="12">
        <v>886</v>
      </c>
      <c r="G776" s="12">
        <v>867</v>
      </c>
      <c r="H776" s="12">
        <v>19</v>
      </c>
    </row>
    <row r="777" spans="1:8" ht="15" customHeight="1" x14ac:dyDescent="0.25">
      <c r="A777"/>
      <c r="B777" s="13" t="s">
        <v>13</v>
      </c>
      <c r="C777" s="14" t="s">
        <v>620</v>
      </c>
      <c r="D777" s="15">
        <f>SUBTOTAL(9,D768:D776)</f>
        <v>85465</v>
      </c>
      <c r="E777" s="15">
        <f>SUBTOTAL(9,E768:E776)</f>
        <v>987002</v>
      </c>
      <c r="F777" s="15">
        <f>SUBTOTAL(9,F768:F776)</f>
        <v>1072467</v>
      </c>
      <c r="G777" s="15">
        <f>SUBTOTAL(9,G768:G776)</f>
        <v>783034.80723999999</v>
      </c>
      <c r="H777" s="15">
        <f>SUBTOTAL(9,H768:H776)</f>
        <v>289432.19276000001</v>
      </c>
    </row>
    <row r="778" spans="1:8" ht="15" customHeight="1" x14ac:dyDescent="0.35">
      <c r="A778" s="10">
        <v>541</v>
      </c>
      <c r="B778" s="2"/>
      <c r="C778" s="5" t="s">
        <v>621</v>
      </c>
      <c r="D778" s="11"/>
      <c r="E778" s="1"/>
      <c r="G778" s="1"/>
      <c r="H778" s="1"/>
    </row>
    <row r="779" spans="1:8" ht="25" x14ac:dyDescent="0.25">
      <c r="A779"/>
      <c r="B779" s="2">
        <v>22</v>
      </c>
      <c r="C779" s="5" t="s">
        <v>622</v>
      </c>
      <c r="D779" s="12">
        <v>47307</v>
      </c>
      <c r="E779" s="12">
        <v>26528</v>
      </c>
      <c r="F779" s="12">
        <v>73835</v>
      </c>
      <c r="G779" s="12">
        <v>14372.76865</v>
      </c>
      <c r="H779" s="12">
        <v>59462.231350000002</v>
      </c>
    </row>
    <row r="780" spans="1:8" x14ac:dyDescent="0.25">
      <c r="A780"/>
      <c r="B780" s="2">
        <v>50</v>
      </c>
      <c r="C780" s="5" t="s">
        <v>575</v>
      </c>
      <c r="D780" s="12">
        <v>0</v>
      </c>
      <c r="E780" s="12">
        <v>133085</v>
      </c>
      <c r="F780" s="12">
        <v>133085</v>
      </c>
      <c r="G780" s="12">
        <v>133085</v>
      </c>
      <c r="H780" s="12">
        <v>0</v>
      </c>
    </row>
    <row r="781" spans="1:8" x14ac:dyDescent="0.25">
      <c r="A781"/>
      <c r="B781" s="2">
        <v>60</v>
      </c>
      <c r="C781" s="5" t="s">
        <v>623</v>
      </c>
      <c r="D781" s="12">
        <v>0</v>
      </c>
      <c r="E781" s="12">
        <v>376152</v>
      </c>
      <c r="F781" s="12">
        <v>376152</v>
      </c>
      <c r="G781" s="12">
        <v>362685.00099999999</v>
      </c>
      <c r="H781" s="12">
        <v>13466.999</v>
      </c>
    </row>
    <row r="782" spans="1:8" x14ac:dyDescent="0.25">
      <c r="A782"/>
      <c r="B782" s="2">
        <v>61</v>
      </c>
      <c r="C782" s="5" t="s">
        <v>624</v>
      </c>
      <c r="D782" s="12">
        <v>10000</v>
      </c>
      <c r="E782" s="12">
        <v>0</v>
      </c>
      <c r="F782" s="12">
        <v>10000</v>
      </c>
      <c r="G782" s="12">
        <v>0</v>
      </c>
      <c r="H782" s="12">
        <v>10000</v>
      </c>
    </row>
    <row r="783" spans="1:8" x14ac:dyDescent="0.25">
      <c r="A783"/>
      <c r="B783" s="2">
        <v>70</v>
      </c>
      <c r="C783" s="5" t="s">
        <v>625</v>
      </c>
      <c r="D783" s="12">
        <v>0</v>
      </c>
      <c r="E783" s="12">
        <v>40275</v>
      </c>
      <c r="F783" s="12">
        <v>40275</v>
      </c>
      <c r="G783" s="12">
        <v>34685.009530000003</v>
      </c>
      <c r="H783" s="12">
        <v>5589.9904699999997</v>
      </c>
    </row>
    <row r="784" spans="1:8" ht="15" customHeight="1" x14ac:dyDescent="0.25">
      <c r="A784"/>
      <c r="B784" s="13" t="s">
        <v>13</v>
      </c>
      <c r="C784" s="14" t="s">
        <v>626</v>
      </c>
      <c r="D784" s="15">
        <f>SUBTOTAL(9,D779:D783)</f>
        <v>57307</v>
      </c>
      <c r="E784" s="15">
        <f>SUBTOTAL(9,E779:E783)</f>
        <v>576040</v>
      </c>
      <c r="F784" s="15">
        <f>SUBTOTAL(9,F779:F783)</f>
        <v>633347</v>
      </c>
      <c r="G784" s="15">
        <f>SUBTOTAL(9,G779:G783)</f>
        <v>544827.77918000007</v>
      </c>
      <c r="H784" s="15">
        <f>SUBTOTAL(9,H779:H783)</f>
        <v>88519.220820000002</v>
      </c>
    </row>
    <row r="785" spans="1:8" ht="15" customHeight="1" x14ac:dyDescent="0.35">
      <c r="A785" s="10">
        <v>542</v>
      </c>
      <c r="B785" s="2"/>
      <c r="C785" s="5" t="s">
        <v>627</v>
      </c>
      <c r="D785" s="11"/>
      <c r="E785" s="1"/>
      <c r="G785" s="1"/>
      <c r="H785" s="1"/>
    </row>
    <row r="786" spans="1:8" x14ac:dyDescent="0.25">
      <c r="A786"/>
      <c r="B786" s="2">
        <v>1</v>
      </c>
      <c r="C786" s="5" t="s">
        <v>21</v>
      </c>
      <c r="D786" s="12">
        <v>87</v>
      </c>
      <c r="E786" s="12">
        <v>4851</v>
      </c>
      <c r="F786" s="12">
        <v>4938</v>
      </c>
      <c r="G786" s="12">
        <v>7.1790000000000003</v>
      </c>
      <c r="H786" s="12">
        <v>4930.8209999999999</v>
      </c>
    </row>
    <row r="787" spans="1:8" x14ac:dyDescent="0.25">
      <c r="A787"/>
      <c r="B787" s="2">
        <v>70</v>
      </c>
      <c r="C787" s="5" t="s">
        <v>628</v>
      </c>
      <c r="D787" s="12">
        <v>0</v>
      </c>
      <c r="E787" s="12">
        <v>364520</v>
      </c>
      <c r="F787" s="12">
        <v>364520</v>
      </c>
      <c r="G787" s="12">
        <v>1.97231</v>
      </c>
      <c r="H787" s="12">
        <v>364518.02769000002</v>
      </c>
    </row>
    <row r="788" spans="1:8" ht="15" customHeight="1" x14ac:dyDescent="0.25">
      <c r="A788"/>
      <c r="B788" s="13" t="s">
        <v>13</v>
      </c>
      <c r="C788" s="14" t="s">
        <v>629</v>
      </c>
      <c r="D788" s="15">
        <f>SUBTOTAL(9,D786:D787)</f>
        <v>87</v>
      </c>
      <c r="E788" s="15">
        <f>SUBTOTAL(9,E786:E787)</f>
        <v>369371</v>
      </c>
      <c r="F788" s="15">
        <f>SUBTOTAL(9,F786:F787)</f>
        <v>369458</v>
      </c>
      <c r="G788" s="15">
        <f>SUBTOTAL(9,G786:G787)</f>
        <v>9.1513100000000005</v>
      </c>
      <c r="H788" s="15">
        <f>SUBTOTAL(9,H786:H787)</f>
        <v>369448.84869000001</v>
      </c>
    </row>
    <row r="789" spans="1:8" ht="15" customHeight="1" x14ac:dyDescent="0.35">
      <c r="A789" s="10">
        <v>543</v>
      </c>
      <c r="B789" s="2"/>
      <c r="C789" s="5" t="s">
        <v>630</v>
      </c>
      <c r="D789" s="11"/>
      <c r="E789" s="1"/>
      <c r="G789" s="1"/>
      <c r="H789" s="1"/>
    </row>
    <row r="790" spans="1:8" x14ac:dyDescent="0.25">
      <c r="A790"/>
      <c r="B790" s="2">
        <v>1</v>
      </c>
      <c r="C790" s="5" t="s">
        <v>631</v>
      </c>
      <c r="D790" s="12">
        <v>22741</v>
      </c>
      <c r="E790" s="12">
        <v>253958</v>
      </c>
      <c r="F790" s="12">
        <v>276699</v>
      </c>
      <c r="G790" s="12">
        <v>203663.87197000001</v>
      </c>
      <c r="H790" s="12">
        <v>73035.128030000007</v>
      </c>
    </row>
    <row r="791" spans="1:8" x14ac:dyDescent="0.25">
      <c r="A791"/>
      <c r="B791" s="2">
        <v>45</v>
      </c>
      <c r="C791" s="5" t="s">
        <v>32</v>
      </c>
      <c r="D791" s="12">
        <v>20189</v>
      </c>
      <c r="E791" s="12">
        <v>16143</v>
      </c>
      <c r="F791" s="12">
        <v>36332</v>
      </c>
      <c r="G791" s="12">
        <v>22059.21903</v>
      </c>
      <c r="H791" s="12">
        <v>14272.78097</v>
      </c>
    </row>
    <row r="792" spans="1:8" x14ac:dyDescent="0.25">
      <c r="A792"/>
      <c r="B792" s="2">
        <v>70</v>
      </c>
      <c r="C792" s="5" t="s">
        <v>632</v>
      </c>
      <c r="D792" s="12">
        <v>201047</v>
      </c>
      <c r="E792" s="12">
        <v>166772</v>
      </c>
      <c r="F792" s="12">
        <v>367819</v>
      </c>
      <c r="G792" s="12">
        <v>125276.57124999999</v>
      </c>
      <c r="H792" s="12">
        <v>242542.42874999999</v>
      </c>
    </row>
    <row r="793" spans="1:8" x14ac:dyDescent="0.25">
      <c r="A793"/>
      <c r="B793" s="2">
        <v>71</v>
      </c>
      <c r="C793" s="5" t="s">
        <v>633</v>
      </c>
      <c r="D793" s="12">
        <v>10000</v>
      </c>
      <c r="E793" s="12">
        <v>10504</v>
      </c>
      <c r="F793" s="12">
        <v>20504</v>
      </c>
      <c r="G793" s="12">
        <v>0</v>
      </c>
      <c r="H793" s="12">
        <v>20504</v>
      </c>
    </row>
    <row r="794" spans="1:8" ht="15" customHeight="1" x14ac:dyDescent="0.25">
      <c r="A794"/>
      <c r="B794" s="13" t="s">
        <v>13</v>
      </c>
      <c r="C794" s="14" t="s">
        <v>634</v>
      </c>
      <c r="D794" s="15">
        <f>SUBTOTAL(9,D790:D793)</f>
        <v>253977</v>
      </c>
      <c r="E794" s="15">
        <f>SUBTOTAL(9,E790:E793)</f>
        <v>447377</v>
      </c>
      <c r="F794" s="15">
        <f>SUBTOTAL(9,F790:F793)</f>
        <v>701354</v>
      </c>
      <c r="G794" s="15">
        <f>SUBTOTAL(9,G790:G793)</f>
        <v>350999.66224999999</v>
      </c>
      <c r="H794" s="15">
        <f>SUBTOTAL(9,H790:H793)</f>
        <v>350354.33775000001</v>
      </c>
    </row>
    <row r="795" spans="1:8" ht="15" customHeight="1" x14ac:dyDescent="0.25">
      <c r="B795" s="16"/>
      <c r="C795" s="14" t="s">
        <v>635</v>
      </c>
      <c r="D795" s="17">
        <f>SUBTOTAL(9,D767:D794)</f>
        <v>396836</v>
      </c>
      <c r="E795" s="17">
        <f>SUBTOTAL(9,E767:E794)</f>
        <v>2379790</v>
      </c>
      <c r="F795" s="17">
        <f>SUBTOTAL(9,F767:F794)</f>
        <v>2776626</v>
      </c>
      <c r="G795" s="17">
        <f>SUBTOTAL(9,G767:G794)</f>
        <v>1678871.39998</v>
      </c>
      <c r="H795" s="17">
        <f>SUBTOTAL(9,H767:H794)</f>
        <v>1097754.60002</v>
      </c>
    </row>
    <row r="796" spans="1:8" ht="27" customHeight="1" x14ac:dyDescent="0.35">
      <c r="A796" s="1"/>
      <c r="B796" s="2"/>
      <c r="C796" s="9" t="s">
        <v>636</v>
      </c>
      <c r="D796" s="1"/>
      <c r="E796" s="1"/>
      <c r="F796" s="1"/>
      <c r="G796" s="1"/>
      <c r="H796" s="1"/>
    </row>
    <row r="797" spans="1:8" ht="15" customHeight="1" x14ac:dyDescent="0.35">
      <c r="A797" s="10">
        <v>545</v>
      </c>
      <c r="B797" s="2"/>
      <c r="C797" s="5" t="s">
        <v>637</v>
      </c>
      <c r="D797" s="11"/>
      <c r="E797" s="1"/>
      <c r="G797" s="1"/>
      <c r="H797" s="1"/>
    </row>
    <row r="798" spans="1:8" x14ac:dyDescent="0.25">
      <c r="A798"/>
      <c r="B798" s="2">
        <v>1</v>
      </c>
      <c r="C798" s="5" t="s">
        <v>21</v>
      </c>
      <c r="D798" s="12">
        <v>3541</v>
      </c>
      <c r="E798" s="12">
        <v>81305</v>
      </c>
      <c r="F798" s="12">
        <v>84846</v>
      </c>
      <c r="G798" s="12">
        <v>62072.510869999998</v>
      </c>
      <c r="H798" s="12">
        <v>22773.489130000002</v>
      </c>
    </row>
    <row r="799" spans="1:8" ht="15" customHeight="1" x14ac:dyDescent="0.25">
      <c r="A799"/>
      <c r="B799" s="13" t="s">
        <v>13</v>
      </c>
      <c r="C799" s="14" t="s">
        <v>638</v>
      </c>
      <c r="D799" s="15">
        <f>SUBTOTAL(9,D798:D798)</f>
        <v>3541</v>
      </c>
      <c r="E799" s="15">
        <f>SUBTOTAL(9,E798:E798)</f>
        <v>81305</v>
      </c>
      <c r="F799" s="15">
        <f>SUBTOTAL(9,F798:F798)</f>
        <v>84846</v>
      </c>
      <c r="G799" s="15">
        <f>SUBTOTAL(9,G798:G798)</f>
        <v>62072.510869999998</v>
      </c>
      <c r="H799" s="15">
        <f>SUBTOTAL(9,H798:H798)</f>
        <v>22773.489130000002</v>
      </c>
    </row>
    <row r="800" spans="1:8" ht="15" customHeight="1" x14ac:dyDescent="0.35">
      <c r="A800" s="10">
        <v>546</v>
      </c>
      <c r="B800" s="2"/>
      <c r="C800" s="5" t="s">
        <v>639</v>
      </c>
      <c r="D800" s="11"/>
      <c r="E800" s="1"/>
      <c r="G800" s="1"/>
      <c r="H800" s="1"/>
    </row>
    <row r="801" spans="1:8" x14ac:dyDescent="0.25">
      <c r="A801"/>
      <c r="B801" s="2">
        <v>1</v>
      </c>
      <c r="C801" s="5" t="s">
        <v>21</v>
      </c>
      <c r="D801" s="12">
        <v>102</v>
      </c>
      <c r="E801" s="12">
        <v>2657</v>
      </c>
      <c r="F801" s="12">
        <v>2759</v>
      </c>
      <c r="G801" s="12">
        <v>1939.43265</v>
      </c>
      <c r="H801" s="12">
        <v>819.56735000000003</v>
      </c>
    </row>
    <row r="802" spans="1:8" ht="15" customHeight="1" x14ac:dyDescent="0.25">
      <c r="A802"/>
      <c r="B802" s="13" t="s">
        <v>13</v>
      </c>
      <c r="C802" s="14" t="s">
        <v>640</v>
      </c>
      <c r="D802" s="15">
        <f>SUBTOTAL(9,D801:D801)</f>
        <v>102</v>
      </c>
      <c r="E802" s="15">
        <f>SUBTOTAL(9,E801:E801)</f>
        <v>2657</v>
      </c>
      <c r="F802" s="15">
        <f>SUBTOTAL(9,F801:F801)</f>
        <v>2759</v>
      </c>
      <c r="G802" s="15">
        <f>SUBTOTAL(9,G801:G801)</f>
        <v>1939.43265</v>
      </c>
      <c r="H802" s="15">
        <f>SUBTOTAL(9,H801:H801)</f>
        <v>819.56735000000003</v>
      </c>
    </row>
    <row r="803" spans="1:8" ht="15" customHeight="1" x14ac:dyDescent="0.25">
      <c r="B803" s="16"/>
      <c r="C803" s="14" t="s">
        <v>641</v>
      </c>
      <c r="D803" s="17">
        <f>SUBTOTAL(9,D797:D802)</f>
        <v>3643</v>
      </c>
      <c r="E803" s="17">
        <f>SUBTOTAL(9,E797:E802)</f>
        <v>83962</v>
      </c>
      <c r="F803" s="17">
        <f>SUBTOTAL(9,F797:F802)</f>
        <v>87605</v>
      </c>
      <c r="G803" s="17">
        <f>SUBTOTAL(9,G797:G802)</f>
        <v>64011.943520000001</v>
      </c>
      <c r="H803" s="17">
        <f>SUBTOTAL(9,H797:H802)</f>
        <v>23593.056480000003</v>
      </c>
    </row>
    <row r="804" spans="1:8" ht="27" customHeight="1" x14ac:dyDescent="0.35">
      <c r="A804" s="1"/>
      <c r="B804" s="2"/>
      <c r="C804" s="9" t="s">
        <v>642</v>
      </c>
      <c r="D804" s="1"/>
      <c r="E804" s="1"/>
      <c r="F804" s="1"/>
      <c r="G804" s="1"/>
      <c r="H804" s="1"/>
    </row>
    <row r="805" spans="1:8" ht="15" customHeight="1" x14ac:dyDescent="0.35">
      <c r="A805" s="10">
        <v>553</v>
      </c>
      <c r="B805" s="2"/>
      <c r="C805" s="5" t="s">
        <v>643</v>
      </c>
      <c r="D805" s="11"/>
      <c r="E805" s="1"/>
      <c r="G805" s="1"/>
      <c r="H805" s="1"/>
    </row>
    <row r="806" spans="1:8" x14ac:dyDescent="0.25">
      <c r="A806"/>
      <c r="B806" s="2">
        <v>61</v>
      </c>
      <c r="C806" s="5" t="s">
        <v>644</v>
      </c>
      <c r="D806" s="12">
        <v>0</v>
      </c>
      <c r="E806" s="12">
        <v>811558</v>
      </c>
      <c r="F806" s="12">
        <v>811558</v>
      </c>
      <c r="G806" s="12">
        <v>811558</v>
      </c>
      <c r="H806" s="12">
        <v>0</v>
      </c>
    </row>
    <row r="807" spans="1:8" x14ac:dyDescent="0.25">
      <c r="A807"/>
      <c r="B807" s="2">
        <v>62</v>
      </c>
      <c r="C807" s="5" t="s">
        <v>645</v>
      </c>
      <c r="D807" s="12">
        <v>872</v>
      </c>
      <c r="E807" s="12">
        <v>0</v>
      </c>
      <c r="F807" s="12">
        <v>872</v>
      </c>
      <c r="G807" s="12">
        <v>702.18525999999997</v>
      </c>
      <c r="H807" s="12">
        <v>169.81474</v>
      </c>
    </row>
    <row r="808" spans="1:8" x14ac:dyDescent="0.25">
      <c r="A808"/>
      <c r="B808" s="2">
        <v>63</v>
      </c>
      <c r="C808" s="5" t="s">
        <v>646</v>
      </c>
      <c r="D808" s="12">
        <v>0</v>
      </c>
      <c r="E808" s="12">
        <v>104105</v>
      </c>
      <c r="F808" s="12">
        <v>104105</v>
      </c>
      <c r="G808" s="12">
        <v>104105</v>
      </c>
      <c r="H808" s="12">
        <v>0</v>
      </c>
    </row>
    <row r="809" spans="1:8" x14ac:dyDescent="0.25">
      <c r="A809"/>
      <c r="B809" s="2">
        <v>64</v>
      </c>
      <c r="C809" s="5" t="s">
        <v>647</v>
      </c>
      <c r="D809" s="12">
        <v>0</v>
      </c>
      <c r="E809" s="12">
        <v>10000</v>
      </c>
      <c r="F809" s="12">
        <v>10000</v>
      </c>
      <c r="G809" s="12">
        <v>0</v>
      </c>
      <c r="H809" s="12">
        <v>10000</v>
      </c>
    </row>
    <row r="810" spans="1:8" x14ac:dyDescent="0.25">
      <c r="A810"/>
      <c r="B810" s="2">
        <v>65</v>
      </c>
      <c r="C810" s="5" t="s">
        <v>648</v>
      </c>
      <c r="D810" s="12">
        <v>0</v>
      </c>
      <c r="E810" s="12">
        <v>77689</v>
      </c>
      <c r="F810" s="12">
        <v>77689</v>
      </c>
      <c r="G810" s="12">
        <v>76689</v>
      </c>
      <c r="H810" s="12">
        <v>1000</v>
      </c>
    </row>
    <row r="811" spans="1:8" x14ac:dyDescent="0.25">
      <c r="A811"/>
      <c r="B811" s="2">
        <v>66</v>
      </c>
      <c r="C811" s="5" t="s">
        <v>649</v>
      </c>
      <c r="D811" s="12">
        <v>10000</v>
      </c>
      <c r="E811" s="12">
        <v>25854</v>
      </c>
      <c r="F811" s="12">
        <v>35854</v>
      </c>
      <c r="G811" s="12">
        <v>2705.4769900000001</v>
      </c>
      <c r="H811" s="12">
        <v>33148.523009999997</v>
      </c>
    </row>
    <row r="812" spans="1:8" x14ac:dyDescent="0.25">
      <c r="A812"/>
      <c r="B812" s="2">
        <v>69</v>
      </c>
      <c r="C812" s="5" t="s">
        <v>650</v>
      </c>
      <c r="D812" s="12">
        <v>0</v>
      </c>
      <c r="E812" s="12">
        <v>59869</v>
      </c>
      <c r="F812" s="12">
        <v>59869</v>
      </c>
      <c r="G812" s="12">
        <v>59869</v>
      </c>
      <c r="H812" s="12">
        <v>0</v>
      </c>
    </row>
    <row r="813" spans="1:8" x14ac:dyDescent="0.25">
      <c r="A813"/>
      <c r="B813" s="2">
        <v>71</v>
      </c>
      <c r="C813" s="5" t="s">
        <v>651</v>
      </c>
      <c r="D813" s="12">
        <v>0</v>
      </c>
      <c r="E813" s="12">
        <v>102136</v>
      </c>
      <c r="F813" s="12">
        <v>102136</v>
      </c>
      <c r="G813" s="12">
        <v>102136</v>
      </c>
      <c r="H813" s="12">
        <v>0</v>
      </c>
    </row>
    <row r="814" spans="1:8" x14ac:dyDescent="0.25">
      <c r="A814"/>
      <c r="B814" s="2">
        <v>74</v>
      </c>
      <c r="C814" s="5" t="s">
        <v>652</v>
      </c>
      <c r="D814" s="12">
        <v>0</v>
      </c>
      <c r="E814" s="12">
        <v>55316</v>
      </c>
      <c r="F814" s="12">
        <v>55316</v>
      </c>
      <c r="G814" s="12">
        <v>52816</v>
      </c>
      <c r="H814" s="12">
        <v>2500</v>
      </c>
    </row>
    <row r="815" spans="1:8" x14ac:dyDescent="0.25">
      <c r="A815"/>
      <c r="B815" s="2">
        <v>76</v>
      </c>
      <c r="C815" s="5" t="s">
        <v>653</v>
      </c>
      <c r="D815" s="12">
        <v>8197</v>
      </c>
      <c r="E815" s="12">
        <v>18538</v>
      </c>
      <c r="F815" s="12">
        <v>26735</v>
      </c>
      <c r="G815" s="12">
        <v>19269.434850000001</v>
      </c>
      <c r="H815" s="12">
        <v>7465.5651500000004</v>
      </c>
    </row>
    <row r="816" spans="1:8" ht="15" customHeight="1" x14ac:dyDescent="0.25">
      <c r="A816"/>
      <c r="B816" s="13" t="s">
        <v>13</v>
      </c>
      <c r="C816" s="14" t="s">
        <v>654</v>
      </c>
      <c r="D816" s="15">
        <f>SUBTOTAL(9,D806:D815)</f>
        <v>19069</v>
      </c>
      <c r="E816" s="15">
        <f>SUBTOTAL(9,E806:E815)</f>
        <v>1265065</v>
      </c>
      <c r="F816" s="15">
        <f>SUBTOTAL(9,F806:F815)</f>
        <v>1284134</v>
      </c>
      <c r="G816" s="15">
        <f>SUBTOTAL(9,G806:G815)</f>
        <v>1229850.0971000001</v>
      </c>
      <c r="H816" s="15">
        <f>SUBTOTAL(9,H806:H815)</f>
        <v>54283.902900000001</v>
      </c>
    </row>
    <row r="817" spans="1:8" ht="15" customHeight="1" x14ac:dyDescent="0.35">
      <c r="A817" s="10">
        <v>554</v>
      </c>
      <c r="B817" s="2"/>
      <c r="C817" s="5" t="s">
        <v>655</v>
      </c>
      <c r="D817" s="11"/>
      <c r="E817" s="1"/>
      <c r="G817" s="1"/>
      <c r="H817" s="1"/>
    </row>
    <row r="818" spans="1:8" x14ac:dyDescent="0.25">
      <c r="A818"/>
      <c r="B818" s="2">
        <v>1</v>
      </c>
      <c r="C818" s="5" t="s">
        <v>21</v>
      </c>
      <c r="D818" s="12">
        <v>594</v>
      </c>
      <c r="E818" s="12">
        <v>35142</v>
      </c>
      <c r="F818" s="12">
        <v>35736</v>
      </c>
      <c r="G818" s="12">
        <v>27198.88913</v>
      </c>
      <c r="H818" s="12">
        <v>8537.1108700000004</v>
      </c>
    </row>
    <row r="819" spans="1:8" x14ac:dyDescent="0.25">
      <c r="A819"/>
      <c r="B819" s="2">
        <v>73</v>
      </c>
      <c r="C819" s="5" t="s">
        <v>656</v>
      </c>
      <c r="D819" s="12">
        <v>69010</v>
      </c>
      <c r="E819" s="12">
        <v>62620</v>
      </c>
      <c r="F819" s="12">
        <v>131630</v>
      </c>
      <c r="G819" s="12">
        <v>71401.338350000005</v>
      </c>
      <c r="H819" s="12">
        <v>60228.661650000002</v>
      </c>
    </row>
    <row r="820" spans="1:8" ht="15" customHeight="1" x14ac:dyDescent="0.25">
      <c r="A820"/>
      <c r="B820" s="13" t="s">
        <v>13</v>
      </c>
      <c r="C820" s="14" t="s">
        <v>657</v>
      </c>
      <c r="D820" s="15">
        <f>SUBTOTAL(9,D818:D819)</f>
        <v>69604</v>
      </c>
      <c r="E820" s="15">
        <f>SUBTOTAL(9,E818:E819)</f>
        <v>97762</v>
      </c>
      <c r="F820" s="15">
        <f>SUBTOTAL(9,F818:F819)</f>
        <v>167366</v>
      </c>
      <c r="G820" s="15">
        <f>SUBTOTAL(9,G818:G819)</f>
        <v>98600.227480000001</v>
      </c>
      <c r="H820" s="15">
        <f>SUBTOTAL(9,H818:H819)</f>
        <v>68765.772519999999</v>
      </c>
    </row>
    <row r="821" spans="1:8" ht="15" customHeight="1" x14ac:dyDescent="0.25">
      <c r="B821" s="16"/>
      <c r="C821" s="14" t="s">
        <v>658</v>
      </c>
      <c r="D821" s="17">
        <f>SUBTOTAL(9,D805:D820)</f>
        <v>88673</v>
      </c>
      <c r="E821" s="17">
        <f>SUBTOTAL(9,E805:E820)</f>
        <v>1362827</v>
      </c>
      <c r="F821" s="17">
        <f>SUBTOTAL(9,F805:F820)</f>
        <v>1451500</v>
      </c>
      <c r="G821" s="17">
        <f>SUBTOTAL(9,G805:G820)</f>
        <v>1328450.3245800002</v>
      </c>
      <c r="H821" s="17">
        <f>SUBTOTAL(9,H805:H820)</f>
        <v>123049.67542000001</v>
      </c>
    </row>
    <row r="822" spans="1:8" ht="27" customHeight="1" x14ac:dyDescent="0.35">
      <c r="A822" s="1"/>
      <c r="B822" s="2"/>
      <c r="C822" s="9" t="s">
        <v>659</v>
      </c>
      <c r="D822" s="1"/>
      <c r="E822" s="1"/>
      <c r="F822" s="1"/>
      <c r="G822" s="1"/>
      <c r="H822" s="1"/>
    </row>
    <row r="823" spans="1:8" ht="15" customHeight="1" x14ac:dyDescent="0.35">
      <c r="A823" s="10">
        <v>560</v>
      </c>
      <c r="B823" s="2"/>
      <c r="C823" s="5" t="s">
        <v>660</v>
      </c>
      <c r="D823" s="11"/>
      <c r="E823" s="1"/>
      <c r="G823" s="1"/>
      <c r="H823" s="1"/>
    </row>
    <row r="824" spans="1:8" x14ac:dyDescent="0.25">
      <c r="A824"/>
      <c r="B824" s="2">
        <v>50</v>
      </c>
      <c r="C824" s="5" t="s">
        <v>661</v>
      </c>
      <c r="D824" s="12">
        <v>0</v>
      </c>
      <c r="E824" s="12">
        <v>604521</v>
      </c>
      <c r="F824" s="12">
        <v>604521</v>
      </c>
      <c r="G824" s="12">
        <v>604521</v>
      </c>
      <c r="H824" s="12">
        <v>0</v>
      </c>
    </row>
    <row r="825" spans="1:8" x14ac:dyDescent="0.25">
      <c r="A825"/>
      <c r="B825" s="2">
        <v>51</v>
      </c>
      <c r="C825" s="5" t="s">
        <v>662</v>
      </c>
      <c r="D825" s="12">
        <v>0</v>
      </c>
      <c r="E825" s="12">
        <v>8174</v>
      </c>
      <c r="F825" s="12">
        <v>8174</v>
      </c>
      <c r="G825" s="12">
        <v>8174</v>
      </c>
      <c r="H825" s="12">
        <v>0</v>
      </c>
    </row>
    <row r="826" spans="1:8" x14ac:dyDescent="0.25">
      <c r="A826"/>
      <c r="B826" s="2">
        <v>55</v>
      </c>
      <c r="C826" s="5" t="s">
        <v>663</v>
      </c>
      <c r="D826" s="12">
        <v>0</v>
      </c>
      <c r="E826" s="12">
        <v>5900</v>
      </c>
      <c r="F826" s="12">
        <v>5900</v>
      </c>
      <c r="G826" s="12">
        <v>5900</v>
      </c>
      <c r="H826" s="12">
        <v>0</v>
      </c>
    </row>
    <row r="827" spans="1:8" ht="15" customHeight="1" x14ac:dyDescent="0.25">
      <c r="A827"/>
      <c r="B827" s="13" t="s">
        <v>13</v>
      </c>
      <c r="C827" s="14" t="s">
        <v>664</v>
      </c>
      <c r="D827" s="15">
        <f>SUBTOTAL(9,D824:D826)</f>
        <v>0</v>
      </c>
      <c r="E827" s="15">
        <f>SUBTOTAL(9,E824:E826)</f>
        <v>618595</v>
      </c>
      <c r="F827" s="15">
        <f>SUBTOTAL(9,F824:F826)</f>
        <v>618595</v>
      </c>
      <c r="G827" s="15">
        <f>SUBTOTAL(9,G824:G826)</f>
        <v>618595</v>
      </c>
      <c r="H827" s="15">
        <f>SUBTOTAL(9,H824:H826)</f>
        <v>0</v>
      </c>
    </row>
    <row r="828" spans="1:8" ht="15" customHeight="1" x14ac:dyDescent="0.35">
      <c r="A828" s="10">
        <v>563</v>
      </c>
      <c r="B828" s="2"/>
      <c r="C828" s="5" t="s">
        <v>665</v>
      </c>
      <c r="D828" s="11"/>
      <c r="E828" s="1"/>
      <c r="G828" s="1"/>
      <c r="H828" s="1"/>
    </row>
    <row r="829" spans="1:8" x14ac:dyDescent="0.25">
      <c r="A829"/>
      <c r="B829" s="2">
        <v>1</v>
      </c>
      <c r="C829" s="5" t="s">
        <v>21</v>
      </c>
      <c r="D829" s="12">
        <v>150</v>
      </c>
      <c r="E829" s="12">
        <v>6534</v>
      </c>
      <c r="F829" s="12">
        <v>6684</v>
      </c>
      <c r="G829" s="12">
        <v>5712.7836900000002</v>
      </c>
      <c r="H829" s="12">
        <v>971.21631000000002</v>
      </c>
    </row>
    <row r="830" spans="1:8" x14ac:dyDescent="0.25">
      <c r="A830"/>
      <c r="B830" s="2">
        <v>21</v>
      </c>
      <c r="C830" s="5" t="s">
        <v>31</v>
      </c>
      <c r="D830" s="12">
        <v>6</v>
      </c>
      <c r="E830" s="12">
        <v>3009</v>
      </c>
      <c r="F830" s="12">
        <v>3015</v>
      </c>
      <c r="G830" s="12">
        <v>5091.3116900000005</v>
      </c>
      <c r="H830" s="12">
        <v>-2076.31169</v>
      </c>
    </row>
    <row r="831" spans="1:8" ht="15" customHeight="1" x14ac:dyDescent="0.25">
      <c r="A831"/>
      <c r="B831" s="13" t="s">
        <v>13</v>
      </c>
      <c r="C831" s="14" t="s">
        <v>666</v>
      </c>
      <c r="D831" s="15">
        <f>SUBTOTAL(9,D829:D830)</f>
        <v>156</v>
      </c>
      <c r="E831" s="15">
        <f>SUBTOTAL(9,E829:E830)</f>
        <v>9543</v>
      </c>
      <c r="F831" s="15">
        <f>SUBTOTAL(9,F829:F830)</f>
        <v>9699</v>
      </c>
      <c r="G831" s="15">
        <f>SUBTOTAL(9,G829:G830)</f>
        <v>10804.095380000001</v>
      </c>
      <c r="H831" s="15">
        <f>SUBTOTAL(9,H829:H830)</f>
        <v>-1105.09538</v>
      </c>
    </row>
    <row r="832" spans="1:8" ht="15" customHeight="1" x14ac:dyDescent="0.25">
      <c r="B832" s="16"/>
      <c r="C832" s="14" t="s">
        <v>667</v>
      </c>
      <c r="D832" s="17">
        <f>SUBTOTAL(9,D823:D831)</f>
        <v>156</v>
      </c>
      <c r="E832" s="17">
        <f>SUBTOTAL(9,E823:E831)</f>
        <v>628138</v>
      </c>
      <c r="F832" s="17">
        <f>SUBTOTAL(9,F823:F831)</f>
        <v>628294</v>
      </c>
      <c r="G832" s="17">
        <f>SUBTOTAL(9,G823:G831)</f>
        <v>629399.09537999996</v>
      </c>
      <c r="H832" s="17">
        <f>SUBTOTAL(9,H823:H831)</f>
        <v>-1105.09538</v>
      </c>
    </row>
    <row r="833" spans="1:8" ht="27" customHeight="1" x14ac:dyDescent="0.35">
      <c r="A833" s="1"/>
      <c r="B833" s="2"/>
      <c r="C833" s="9" t="s">
        <v>668</v>
      </c>
      <c r="D833" s="1"/>
      <c r="E833" s="1"/>
      <c r="F833" s="1"/>
      <c r="G833" s="1"/>
      <c r="H833" s="1"/>
    </row>
    <row r="834" spans="1:8" ht="15" customHeight="1" x14ac:dyDescent="0.35">
      <c r="A834" s="10">
        <v>567</v>
      </c>
      <c r="B834" s="2"/>
      <c r="C834" s="5" t="s">
        <v>669</v>
      </c>
      <c r="D834" s="11"/>
      <c r="E834" s="1"/>
      <c r="G834" s="1"/>
      <c r="H834" s="1"/>
    </row>
    <row r="835" spans="1:8" x14ac:dyDescent="0.25">
      <c r="A835"/>
      <c r="B835" s="2">
        <v>60</v>
      </c>
      <c r="C835" s="5" t="s">
        <v>670</v>
      </c>
      <c r="D835" s="12">
        <v>740</v>
      </c>
      <c r="E835" s="12">
        <v>6660</v>
      </c>
      <c r="F835" s="12">
        <v>7400</v>
      </c>
      <c r="G835" s="12">
        <v>5341.2259999999997</v>
      </c>
      <c r="H835" s="12">
        <v>2058.7739999999999</v>
      </c>
    </row>
    <row r="836" spans="1:8" x14ac:dyDescent="0.25">
      <c r="A836"/>
      <c r="B836" s="2">
        <v>70</v>
      </c>
      <c r="C836" s="5" t="s">
        <v>671</v>
      </c>
      <c r="D836" s="12">
        <v>0</v>
      </c>
      <c r="E836" s="12">
        <v>8610</v>
      </c>
      <c r="F836" s="12">
        <v>8610</v>
      </c>
      <c r="G836" s="12">
        <v>7676.5</v>
      </c>
      <c r="H836" s="12">
        <v>933.5</v>
      </c>
    </row>
    <row r="837" spans="1:8" x14ac:dyDescent="0.25">
      <c r="A837"/>
      <c r="B837" s="2">
        <v>72</v>
      </c>
      <c r="C837" s="5" t="s">
        <v>672</v>
      </c>
      <c r="D837" s="12">
        <v>0</v>
      </c>
      <c r="E837" s="12">
        <v>10736</v>
      </c>
      <c r="F837" s="12">
        <v>10736</v>
      </c>
      <c r="G837" s="12">
        <v>10735.998</v>
      </c>
      <c r="H837" s="12">
        <v>2E-3</v>
      </c>
    </row>
    <row r="838" spans="1:8" x14ac:dyDescent="0.25">
      <c r="A838"/>
      <c r="B838" s="2">
        <v>73</v>
      </c>
      <c r="C838" s="5" t="s">
        <v>673</v>
      </c>
      <c r="D838" s="12">
        <v>0</v>
      </c>
      <c r="E838" s="12">
        <v>11156</v>
      </c>
      <c r="F838" s="12">
        <v>11156</v>
      </c>
      <c r="G838" s="12">
        <v>7943</v>
      </c>
      <c r="H838" s="12">
        <v>3213</v>
      </c>
    </row>
    <row r="839" spans="1:8" x14ac:dyDescent="0.25">
      <c r="A839"/>
      <c r="B839" s="2">
        <v>74</v>
      </c>
      <c r="C839" s="5" t="s">
        <v>674</v>
      </c>
      <c r="D839" s="12">
        <v>0</v>
      </c>
      <c r="E839" s="12">
        <v>17535</v>
      </c>
      <c r="F839" s="12">
        <v>17535</v>
      </c>
      <c r="G839" s="12">
        <v>8867</v>
      </c>
      <c r="H839" s="12">
        <v>8668</v>
      </c>
    </row>
    <row r="840" spans="1:8" x14ac:dyDescent="0.25">
      <c r="A840"/>
      <c r="B840" s="2">
        <v>75</v>
      </c>
      <c r="C840" s="5" t="s">
        <v>675</v>
      </c>
      <c r="D840" s="12">
        <v>19358</v>
      </c>
      <c r="E840" s="12">
        <v>5591</v>
      </c>
      <c r="F840" s="12">
        <v>24949</v>
      </c>
      <c r="G840" s="12">
        <v>5514.6</v>
      </c>
      <c r="H840" s="12">
        <v>19434.400000000001</v>
      </c>
    </row>
    <row r="841" spans="1:8" ht="15" customHeight="1" x14ac:dyDescent="0.25">
      <c r="A841"/>
      <c r="B841" s="13" t="s">
        <v>13</v>
      </c>
      <c r="C841" s="14" t="s">
        <v>676</v>
      </c>
      <c r="D841" s="15">
        <f>SUBTOTAL(9,D835:D840)</f>
        <v>20098</v>
      </c>
      <c r="E841" s="15">
        <f>SUBTOTAL(9,E835:E840)</f>
        <v>60288</v>
      </c>
      <c r="F841" s="15">
        <f>SUBTOTAL(9,F835:F840)</f>
        <v>80386</v>
      </c>
      <c r="G841" s="15">
        <f>SUBTOTAL(9,G835:G840)</f>
        <v>46078.324000000001</v>
      </c>
      <c r="H841" s="15">
        <f>SUBTOTAL(9,H835:H840)</f>
        <v>34307.675999999999</v>
      </c>
    </row>
    <row r="842" spans="1:8" ht="15" customHeight="1" x14ac:dyDescent="0.25">
      <c r="B842" s="16"/>
      <c r="C842" s="14" t="s">
        <v>677</v>
      </c>
      <c r="D842" s="17">
        <f>SUBTOTAL(9,D834:D841)</f>
        <v>20098</v>
      </c>
      <c r="E842" s="17">
        <f>SUBTOTAL(9,E834:E841)</f>
        <v>60288</v>
      </c>
      <c r="F842" s="17">
        <f>SUBTOTAL(9,F834:F841)</f>
        <v>80386</v>
      </c>
      <c r="G842" s="17">
        <f>SUBTOTAL(9,G834:G841)</f>
        <v>46078.324000000001</v>
      </c>
      <c r="H842" s="17">
        <f>SUBTOTAL(9,H834:H841)</f>
        <v>34307.675999999999</v>
      </c>
    </row>
    <row r="843" spans="1:8" ht="27" customHeight="1" x14ac:dyDescent="0.35">
      <c r="A843" s="1"/>
      <c r="B843" s="2"/>
      <c r="C843" s="9" t="s">
        <v>678</v>
      </c>
      <c r="D843" s="1"/>
      <c r="E843" s="1"/>
      <c r="F843" s="1"/>
      <c r="G843" s="1"/>
      <c r="H843" s="1"/>
    </row>
    <row r="844" spans="1:8" ht="15" customHeight="1" x14ac:dyDescent="0.35">
      <c r="A844" s="10">
        <v>571</v>
      </c>
      <c r="B844" s="2"/>
      <c r="C844" s="5" t="s">
        <v>679</v>
      </c>
      <c r="D844" s="11"/>
      <c r="E844" s="1"/>
      <c r="G844" s="1"/>
      <c r="H844" s="1"/>
    </row>
    <row r="845" spans="1:8" x14ac:dyDescent="0.25">
      <c r="A845"/>
      <c r="B845" s="2">
        <v>21</v>
      </c>
      <c r="C845" s="5" t="s">
        <v>31</v>
      </c>
      <c r="D845" s="12">
        <v>6330</v>
      </c>
      <c r="E845" s="12">
        <v>25475</v>
      </c>
      <c r="F845" s="12">
        <v>31805</v>
      </c>
      <c r="G845" s="12">
        <v>12854.11066</v>
      </c>
      <c r="H845" s="12">
        <v>18950.889340000002</v>
      </c>
    </row>
    <row r="846" spans="1:8" x14ac:dyDescent="0.25">
      <c r="A846"/>
      <c r="B846" s="2">
        <v>60</v>
      </c>
      <c r="C846" s="5" t="s">
        <v>680</v>
      </c>
      <c r="D846" s="12">
        <v>0</v>
      </c>
      <c r="E846" s="12">
        <v>160745998</v>
      </c>
      <c r="F846" s="12">
        <v>160745998</v>
      </c>
      <c r="G846" s="12">
        <v>144531874.46599999</v>
      </c>
      <c r="H846" s="12">
        <v>16214123.534</v>
      </c>
    </row>
    <row r="847" spans="1:8" x14ac:dyDescent="0.25">
      <c r="A847"/>
      <c r="B847" s="2">
        <v>61</v>
      </c>
      <c r="C847" s="5" t="s">
        <v>681</v>
      </c>
      <c r="D847" s="12">
        <v>0</v>
      </c>
      <c r="E847" s="12">
        <v>837275</v>
      </c>
      <c r="F847" s="12">
        <v>837275</v>
      </c>
      <c r="G847" s="12">
        <v>753547.5</v>
      </c>
      <c r="H847" s="12">
        <v>83727.5</v>
      </c>
    </row>
    <row r="848" spans="1:8" x14ac:dyDescent="0.25">
      <c r="A848"/>
      <c r="B848" s="2">
        <v>62</v>
      </c>
      <c r="C848" s="5" t="s">
        <v>682</v>
      </c>
      <c r="D848" s="12">
        <v>0</v>
      </c>
      <c r="E848" s="12">
        <v>2331395</v>
      </c>
      <c r="F848" s="12">
        <v>2331395</v>
      </c>
      <c r="G848" s="12">
        <v>2098255.5</v>
      </c>
      <c r="H848" s="12">
        <v>233139.5</v>
      </c>
    </row>
    <row r="849" spans="1:8" x14ac:dyDescent="0.25">
      <c r="A849"/>
      <c r="B849" s="2">
        <v>64</v>
      </c>
      <c r="C849" s="5" t="s">
        <v>683</v>
      </c>
      <c r="D849" s="12">
        <v>0</v>
      </c>
      <c r="E849" s="12">
        <v>950000</v>
      </c>
      <c r="F849" s="12">
        <v>950000</v>
      </c>
      <c r="G849" s="12">
        <v>602402.79301999998</v>
      </c>
      <c r="H849" s="12">
        <v>347597.20698000002</v>
      </c>
    </row>
    <row r="850" spans="1:8" x14ac:dyDescent="0.25">
      <c r="A850"/>
      <c r="B850" s="2">
        <v>65</v>
      </c>
      <c r="C850" s="5" t="s">
        <v>684</v>
      </c>
      <c r="D850" s="12">
        <v>0</v>
      </c>
      <c r="E850" s="12">
        <v>212149</v>
      </c>
      <c r="F850" s="12">
        <v>212149</v>
      </c>
      <c r="G850" s="12">
        <v>190934.1</v>
      </c>
      <c r="H850" s="12">
        <v>21214.9</v>
      </c>
    </row>
    <row r="851" spans="1:8" x14ac:dyDescent="0.25">
      <c r="A851"/>
      <c r="B851" s="2">
        <v>66</v>
      </c>
      <c r="C851" s="5" t="s">
        <v>685</v>
      </c>
      <c r="D851" s="12">
        <v>0</v>
      </c>
      <c r="E851" s="12">
        <v>173901</v>
      </c>
      <c r="F851" s="12">
        <v>173901</v>
      </c>
      <c r="G851" s="12">
        <v>156510.9</v>
      </c>
      <c r="H851" s="12">
        <v>17390.099999999999</v>
      </c>
    </row>
    <row r="852" spans="1:8" x14ac:dyDescent="0.25">
      <c r="A852"/>
      <c r="B852" s="2">
        <v>67</v>
      </c>
      <c r="C852" s="5" t="s">
        <v>686</v>
      </c>
      <c r="D852" s="12">
        <v>0</v>
      </c>
      <c r="E852" s="12">
        <v>635647</v>
      </c>
      <c r="F852" s="12">
        <v>635647</v>
      </c>
      <c r="G852" s="12">
        <v>572082.30000000005</v>
      </c>
      <c r="H852" s="12">
        <v>63564.7</v>
      </c>
    </row>
    <row r="853" spans="1:8" ht="15" customHeight="1" x14ac:dyDescent="0.25">
      <c r="A853"/>
      <c r="B853" s="13" t="s">
        <v>13</v>
      </c>
      <c r="C853" s="14" t="s">
        <v>687</v>
      </c>
      <c r="D853" s="15">
        <f>SUBTOTAL(9,D845:D852)</f>
        <v>6330</v>
      </c>
      <c r="E853" s="15">
        <f>SUBTOTAL(9,E845:E852)</f>
        <v>165911840</v>
      </c>
      <c r="F853" s="15">
        <f>SUBTOTAL(9,F845:F852)</f>
        <v>165918170</v>
      </c>
      <c r="G853" s="15">
        <f>SUBTOTAL(9,G845:G852)</f>
        <v>148918461.66968</v>
      </c>
      <c r="H853" s="15">
        <f>SUBTOTAL(9,H845:H852)</f>
        <v>16999708.330320001</v>
      </c>
    </row>
    <row r="854" spans="1:8" ht="15" customHeight="1" x14ac:dyDescent="0.35">
      <c r="A854" s="10">
        <v>572</v>
      </c>
      <c r="B854" s="2"/>
      <c r="C854" s="5" t="s">
        <v>688</v>
      </c>
      <c r="D854" s="11"/>
      <c r="E854" s="1"/>
      <c r="G854" s="1"/>
      <c r="H854" s="1"/>
    </row>
    <row r="855" spans="1:8" x14ac:dyDescent="0.25">
      <c r="A855"/>
      <c r="B855" s="2">
        <v>60</v>
      </c>
      <c r="C855" s="5" t="s">
        <v>680</v>
      </c>
      <c r="D855" s="12">
        <v>0</v>
      </c>
      <c r="E855" s="12">
        <v>44426956</v>
      </c>
      <c r="F855" s="12">
        <v>44426956</v>
      </c>
      <c r="G855" s="12">
        <v>39988640.663999997</v>
      </c>
      <c r="H855" s="12">
        <v>4438315.3360000001</v>
      </c>
    </row>
    <row r="856" spans="1:8" x14ac:dyDescent="0.25">
      <c r="A856"/>
      <c r="B856" s="2">
        <v>62</v>
      </c>
      <c r="C856" s="5" t="s">
        <v>689</v>
      </c>
      <c r="D856" s="12">
        <v>0</v>
      </c>
      <c r="E856" s="12">
        <v>735939</v>
      </c>
      <c r="F856" s="12">
        <v>735939</v>
      </c>
      <c r="G856" s="12">
        <v>662345.1</v>
      </c>
      <c r="H856" s="12">
        <v>73593.899999999994</v>
      </c>
    </row>
    <row r="857" spans="1:8" x14ac:dyDescent="0.25">
      <c r="A857"/>
      <c r="B857" s="2">
        <v>64</v>
      </c>
      <c r="C857" s="5" t="s">
        <v>690</v>
      </c>
      <c r="D857" s="12">
        <v>0</v>
      </c>
      <c r="E857" s="12">
        <v>382000</v>
      </c>
      <c r="F857" s="12">
        <v>382000</v>
      </c>
      <c r="G857" s="12">
        <v>324732.94099999999</v>
      </c>
      <c r="H857" s="12">
        <v>57267.059000000001</v>
      </c>
    </row>
    <row r="858" spans="1:8" ht="15" customHeight="1" x14ac:dyDescent="0.25">
      <c r="A858"/>
      <c r="B858" s="13" t="s">
        <v>13</v>
      </c>
      <c r="C858" s="14" t="s">
        <v>691</v>
      </c>
      <c r="D858" s="15">
        <f>SUBTOTAL(9,D855:D857)</f>
        <v>0</v>
      </c>
      <c r="E858" s="15">
        <f>SUBTOTAL(9,E855:E857)</f>
        <v>45544895</v>
      </c>
      <c r="F858" s="15">
        <f>SUBTOTAL(9,F855:F857)</f>
        <v>45544895</v>
      </c>
      <c r="G858" s="15">
        <f>SUBTOTAL(9,G855:G857)</f>
        <v>40975718.704999998</v>
      </c>
      <c r="H858" s="15">
        <f>SUBTOTAL(9,H855:H857)</f>
        <v>4569176.2950000009</v>
      </c>
    </row>
    <row r="859" spans="1:8" ht="15" customHeight="1" x14ac:dyDescent="0.35">
      <c r="A859" s="10">
        <v>573</v>
      </c>
      <c r="B859" s="2"/>
      <c r="C859" s="5" t="s">
        <v>692</v>
      </c>
      <c r="D859" s="11"/>
      <c r="E859" s="1"/>
      <c r="G859" s="1"/>
      <c r="H859" s="1"/>
    </row>
    <row r="860" spans="1:8" x14ac:dyDescent="0.25">
      <c r="A860"/>
      <c r="B860" s="2">
        <v>62</v>
      </c>
      <c r="C860" s="5" t="s">
        <v>693</v>
      </c>
      <c r="D860" s="12">
        <v>0</v>
      </c>
      <c r="E860" s="12">
        <v>404669</v>
      </c>
      <c r="F860" s="12">
        <v>404669</v>
      </c>
      <c r="G860" s="12">
        <v>200000</v>
      </c>
      <c r="H860" s="12">
        <v>204669</v>
      </c>
    </row>
    <row r="861" spans="1:8" ht="15" customHeight="1" x14ac:dyDescent="0.25">
      <c r="A861"/>
      <c r="B861" s="13" t="s">
        <v>13</v>
      </c>
      <c r="C861" s="14" t="s">
        <v>694</v>
      </c>
      <c r="D861" s="15">
        <f>SUBTOTAL(9,D860:D860)</f>
        <v>0</v>
      </c>
      <c r="E861" s="15">
        <f>SUBTOTAL(9,E860:E860)</f>
        <v>404669</v>
      </c>
      <c r="F861" s="15">
        <f>SUBTOTAL(9,F860:F860)</f>
        <v>404669</v>
      </c>
      <c r="G861" s="15">
        <f>SUBTOTAL(9,G860:G860)</f>
        <v>200000</v>
      </c>
      <c r="H861" s="15">
        <f>SUBTOTAL(9,H860:H860)</f>
        <v>204669</v>
      </c>
    </row>
    <row r="862" spans="1:8" ht="15" customHeight="1" x14ac:dyDescent="0.35">
      <c r="A862" s="10">
        <v>575</v>
      </c>
      <c r="B862" s="2"/>
      <c r="C862" s="5" t="s">
        <v>695</v>
      </c>
      <c r="D862" s="11"/>
      <c r="E862" s="1"/>
      <c r="G862" s="1"/>
      <c r="H862" s="1"/>
    </row>
    <row r="863" spans="1:8" x14ac:dyDescent="0.25">
      <c r="A863"/>
      <c r="B863" s="2">
        <v>60</v>
      </c>
      <c r="C863" s="5" t="s">
        <v>696</v>
      </c>
      <c r="D863" s="12">
        <v>0</v>
      </c>
      <c r="E863" s="12">
        <v>11818938</v>
      </c>
      <c r="F863" s="12">
        <v>11818938</v>
      </c>
      <c r="G863" s="12">
        <v>11606481</v>
      </c>
      <c r="H863" s="12">
        <v>212457</v>
      </c>
    </row>
    <row r="864" spans="1:8" x14ac:dyDescent="0.25">
      <c r="A864"/>
      <c r="B864" s="2">
        <v>61</v>
      </c>
      <c r="C864" s="5" t="s">
        <v>697</v>
      </c>
      <c r="D864" s="12">
        <v>0</v>
      </c>
      <c r="E864" s="12">
        <v>84200</v>
      </c>
      <c r="F864" s="12">
        <v>84200</v>
      </c>
      <c r="G864" s="12">
        <v>82800</v>
      </c>
      <c r="H864" s="12">
        <v>1400</v>
      </c>
    </row>
    <row r="865" spans="1:8" ht="15" customHeight="1" x14ac:dyDescent="0.25">
      <c r="A865"/>
      <c r="B865" s="13" t="s">
        <v>13</v>
      </c>
      <c r="C865" s="14" t="s">
        <v>698</v>
      </c>
      <c r="D865" s="15">
        <f>SUBTOTAL(9,D863:D864)</f>
        <v>0</v>
      </c>
      <c r="E865" s="15">
        <f>SUBTOTAL(9,E863:E864)</f>
        <v>11903138</v>
      </c>
      <c r="F865" s="15">
        <f>SUBTOTAL(9,F863:F864)</f>
        <v>11903138</v>
      </c>
      <c r="G865" s="15">
        <f>SUBTOTAL(9,G863:G864)</f>
        <v>11689281</v>
      </c>
      <c r="H865" s="15">
        <f>SUBTOTAL(9,H863:H864)</f>
        <v>213857</v>
      </c>
    </row>
    <row r="866" spans="1:8" ht="15" customHeight="1" x14ac:dyDescent="0.35">
      <c r="A866" s="10">
        <v>577</v>
      </c>
      <c r="B866" s="2"/>
      <c r="C866" s="5" t="s">
        <v>699</v>
      </c>
      <c r="D866" s="11"/>
      <c r="E866" s="1"/>
      <c r="G866" s="1"/>
      <c r="H866" s="1"/>
    </row>
    <row r="867" spans="1:8" x14ac:dyDescent="0.25">
      <c r="A867"/>
      <c r="B867" s="2">
        <v>1</v>
      </c>
      <c r="C867" s="5" t="s">
        <v>21</v>
      </c>
      <c r="D867" s="12">
        <v>0</v>
      </c>
      <c r="E867" s="12">
        <v>7665</v>
      </c>
      <c r="F867" s="12">
        <v>7665</v>
      </c>
      <c r="G867" s="12">
        <v>4303.4726199999996</v>
      </c>
      <c r="H867" s="12">
        <v>3361.52738</v>
      </c>
    </row>
    <row r="868" spans="1:8" x14ac:dyDescent="0.25">
      <c r="A868"/>
      <c r="B868" s="2">
        <v>70</v>
      </c>
      <c r="C868" s="5" t="s">
        <v>700</v>
      </c>
      <c r="D868" s="12">
        <v>0</v>
      </c>
      <c r="E868" s="12">
        <v>332992</v>
      </c>
      <c r="F868" s="12">
        <v>332992</v>
      </c>
      <c r="G868" s="12">
        <v>332185.12212000001</v>
      </c>
      <c r="H868" s="12">
        <v>806.87788</v>
      </c>
    </row>
    <row r="869" spans="1:8" x14ac:dyDescent="0.25">
      <c r="A869"/>
      <c r="B869" s="2">
        <v>71</v>
      </c>
      <c r="C869" s="5" t="s">
        <v>701</v>
      </c>
      <c r="D869" s="12">
        <v>0</v>
      </c>
      <c r="E869" s="12">
        <v>35329</v>
      </c>
      <c r="F869" s="12">
        <v>35329</v>
      </c>
      <c r="G869" s="12">
        <v>35053.147319999996</v>
      </c>
      <c r="H869" s="12">
        <v>275.85268000000002</v>
      </c>
    </row>
    <row r="870" spans="1:8" x14ac:dyDescent="0.25">
      <c r="A870"/>
      <c r="B870" s="2">
        <v>73</v>
      </c>
      <c r="C870" s="5" t="s">
        <v>702</v>
      </c>
      <c r="D870" s="12">
        <v>0</v>
      </c>
      <c r="E870" s="12">
        <v>77198</v>
      </c>
      <c r="F870" s="12">
        <v>77198</v>
      </c>
      <c r="G870" s="12">
        <v>76922.173460000005</v>
      </c>
      <c r="H870" s="12">
        <v>275.82654000000002</v>
      </c>
    </row>
    <row r="871" spans="1:8" x14ac:dyDescent="0.25">
      <c r="A871"/>
      <c r="B871" s="2">
        <v>75</v>
      </c>
      <c r="C871" s="5" t="s">
        <v>703</v>
      </c>
      <c r="D871" s="12">
        <v>0</v>
      </c>
      <c r="E871" s="12">
        <v>22931</v>
      </c>
      <c r="F871" s="12">
        <v>22931</v>
      </c>
      <c r="G871" s="12">
        <v>21656.152099999999</v>
      </c>
      <c r="H871" s="12">
        <v>1274.8479</v>
      </c>
    </row>
    <row r="872" spans="1:8" x14ac:dyDescent="0.25">
      <c r="A872"/>
      <c r="B872" s="2">
        <v>76</v>
      </c>
      <c r="C872" s="5" t="s">
        <v>704</v>
      </c>
      <c r="D872" s="12">
        <v>0</v>
      </c>
      <c r="E872" s="12">
        <v>9118</v>
      </c>
      <c r="F872" s="12">
        <v>9118</v>
      </c>
      <c r="G872" s="12">
        <v>8895.4699799999999</v>
      </c>
      <c r="H872" s="12">
        <v>222.53002000000001</v>
      </c>
    </row>
    <row r="873" spans="1:8" ht="15" customHeight="1" x14ac:dyDescent="0.25">
      <c r="A873"/>
      <c r="B873" s="13" t="s">
        <v>13</v>
      </c>
      <c r="C873" s="14" t="s">
        <v>705</v>
      </c>
      <c r="D873" s="15">
        <f>SUBTOTAL(9,D867:D872)</f>
        <v>0</v>
      </c>
      <c r="E873" s="15">
        <f>SUBTOTAL(9,E867:E872)</f>
        <v>485233</v>
      </c>
      <c r="F873" s="15">
        <f>SUBTOTAL(9,F867:F872)</f>
        <v>485233</v>
      </c>
      <c r="G873" s="15">
        <f>SUBTOTAL(9,G867:G872)</f>
        <v>479015.53760000004</v>
      </c>
      <c r="H873" s="15">
        <f>SUBTOTAL(9,H867:H872)</f>
        <v>6217.4623999999994</v>
      </c>
    </row>
    <row r="874" spans="1:8" ht="15" customHeight="1" x14ac:dyDescent="0.35">
      <c r="A874" s="10">
        <v>578</v>
      </c>
      <c r="B874" s="2"/>
      <c r="C874" s="5" t="s">
        <v>706</v>
      </c>
      <c r="D874" s="11"/>
      <c r="E874" s="1"/>
      <c r="G874" s="1"/>
      <c r="H874" s="1"/>
    </row>
    <row r="875" spans="1:8" x14ac:dyDescent="0.25">
      <c r="A875"/>
      <c r="B875" s="2">
        <v>1</v>
      </c>
      <c r="C875" s="5" t="s">
        <v>21</v>
      </c>
      <c r="D875" s="12">
        <v>2645</v>
      </c>
      <c r="E875" s="12">
        <v>117573</v>
      </c>
      <c r="F875" s="12">
        <v>120218</v>
      </c>
      <c r="G875" s="12">
        <v>72402.994909999994</v>
      </c>
      <c r="H875" s="12">
        <v>47815.005089999999</v>
      </c>
    </row>
    <row r="876" spans="1:8" x14ac:dyDescent="0.25">
      <c r="A876"/>
      <c r="B876" s="2">
        <v>70</v>
      </c>
      <c r="C876" s="5" t="s">
        <v>707</v>
      </c>
      <c r="D876" s="12">
        <v>0</v>
      </c>
      <c r="E876" s="12">
        <v>5786</v>
      </c>
      <c r="F876" s="12">
        <v>5786</v>
      </c>
      <c r="G876" s="12">
        <v>5665</v>
      </c>
      <c r="H876" s="12">
        <v>121</v>
      </c>
    </row>
    <row r="877" spans="1:8" ht="15" customHeight="1" x14ac:dyDescent="0.25">
      <c r="A877"/>
      <c r="B877" s="13" t="s">
        <v>13</v>
      </c>
      <c r="C877" s="14" t="s">
        <v>708</v>
      </c>
      <c r="D877" s="15">
        <f>SUBTOTAL(9,D875:D876)</f>
        <v>2645</v>
      </c>
      <c r="E877" s="15">
        <f>SUBTOTAL(9,E875:E876)</f>
        <v>123359</v>
      </c>
      <c r="F877" s="15">
        <f>SUBTOTAL(9,F875:F876)</f>
        <v>126004</v>
      </c>
      <c r="G877" s="15">
        <f>SUBTOTAL(9,G875:G876)</f>
        <v>78067.994909999994</v>
      </c>
      <c r="H877" s="15">
        <f>SUBTOTAL(9,H875:H876)</f>
        <v>47936.005089999999</v>
      </c>
    </row>
    <row r="878" spans="1:8" ht="15" customHeight="1" x14ac:dyDescent="0.25">
      <c r="B878" s="16"/>
      <c r="C878" s="14" t="s">
        <v>709</v>
      </c>
      <c r="D878" s="17">
        <f>SUBTOTAL(9,D844:D877)</f>
        <v>8975</v>
      </c>
      <c r="E878" s="17">
        <f>SUBTOTAL(9,E844:E877)</f>
        <v>224373134</v>
      </c>
      <c r="F878" s="17">
        <f>SUBTOTAL(9,F844:F877)</f>
        <v>224382109</v>
      </c>
      <c r="G878" s="17">
        <f>SUBTOTAL(9,G844:G877)</f>
        <v>202340544.90719002</v>
      </c>
      <c r="H878" s="17">
        <f>SUBTOTAL(9,H844:H877)</f>
        <v>22041564.092809997</v>
      </c>
    </row>
    <row r="879" spans="1:8" ht="27" customHeight="1" x14ac:dyDescent="0.35">
      <c r="A879" s="1"/>
      <c r="B879" s="2"/>
      <c r="C879" s="9" t="s">
        <v>710</v>
      </c>
      <c r="D879" s="1"/>
      <c r="E879" s="1"/>
      <c r="F879" s="1"/>
      <c r="G879" s="1"/>
      <c r="H879" s="1"/>
    </row>
    <row r="880" spans="1:8" ht="15" customHeight="1" x14ac:dyDescent="0.35">
      <c r="A880" s="10">
        <v>581</v>
      </c>
      <c r="B880" s="2"/>
      <c r="C880" s="5" t="s">
        <v>711</v>
      </c>
      <c r="D880" s="11"/>
      <c r="E880" s="1"/>
      <c r="G880" s="1"/>
      <c r="H880" s="1"/>
    </row>
    <row r="881" spans="1:8" x14ac:dyDescent="0.25">
      <c r="A881"/>
      <c r="B881" s="2">
        <v>60</v>
      </c>
      <c r="C881" s="5" t="s">
        <v>712</v>
      </c>
      <c r="D881" s="12">
        <v>0</v>
      </c>
      <c r="E881" s="12">
        <v>263735</v>
      </c>
      <c r="F881" s="12">
        <v>263735</v>
      </c>
      <c r="G881" s="12">
        <v>3091.136</v>
      </c>
      <c r="H881" s="12">
        <v>260643.864</v>
      </c>
    </row>
    <row r="882" spans="1:8" x14ac:dyDescent="0.25">
      <c r="A882"/>
      <c r="B882" s="2">
        <v>70</v>
      </c>
      <c r="C882" s="5" t="s">
        <v>713</v>
      </c>
      <c r="D882" s="12">
        <v>0</v>
      </c>
      <c r="E882" s="12">
        <v>4696246</v>
      </c>
      <c r="F882" s="12">
        <v>4696246</v>
      </c>
      <c r="G882" s="12">
        <v>3875034.1873599999</v>
      </c>
      <c r="H882" s="12">
        <v>821211.81264000002</v>
      </c>
    </row>
    <row r="883" spans="1:8" x14ac:dyDescent="0.25">
      <c r="A883"/>
      <c r="B883" s="2">
        <v>76</v>
      </c>
      <c r="C883" s="5" t="s">
        <v>714</v>
      </c>
      <c r="D883" s="12">
        <v>28100</v>
      </c>
      <c r="E883" s="12">
        <v>267278</v>
      </c>
      <c r="F883" s="12">
        <v>295378</v>
      </c>
      <c r="G883" s="12">
        <v>125412.499</v>
      </c>
      <c r="H883" s="12">
        <v>169965.50099999999</v>
      </c>
    </row>
    <row r="884" spans="1:8" x14ac:dyDescent="0.25">
      <c r="A884"/>
      <c r="B884" s="2">
        <v>78</v>
      </c>
      <c r="C884" s="5" t="s">
        <v>715</v>
      </c>
      <c r="D884" s="12">
        <v>2689</v>
      </c>
      <c r="E884" s="12">
        <v>15802</v>
      </c>
      <c r="F884" s="12">
        <v>18491</v>
      </c>
      <c r="G884" s="12">
        <v>4388.1170000000002</v>
      </c>
      <c r="H884" s="12">
        <v>14102.883</v>
      </c>
    </row>
    <row r="885" spans="1:8" x14ac:dyDescent="0.25">
      <c r="A885"/>
      <c r="B885" s="2">
        <v>79</v>
      </c>
      <c r="C885" s="5" t="s">
        <v>716</v>
      </c>
      <c r="D885" s="12">
        <v>77847</v>
      </c>
      <c r="E885" s="12">
        <v>32568</v>
      </c>
      <c r="F885" s="12">
        <v>110415</v>
      </c>
      <c r="G885" s="12">
        <v>63393.406000000003</v>
      </c>
      <c r="H885" s="12">
        <v>47021.593999999997</v>
      </c>
    </row>
    <row r="886" spans="1:8" ht="15" customHeight="1" x14ac:dyDescent="0.25">
      <c r="A886"/>
      <c r="B886" s="13" t="s">
        <v>13</v>
      </c>
      <c r="C886" s="14" t="s">
        <v>717</v>
      </c>
      <c r="D886" s="15">
        <f>SUBTOTAL(9,D881:D885)</f>
        <v>108636</v>
      </c>
      <c r="E886" s="15">
        <f>SUBTOTAL(9,E881:E885)</f>
        <v>5275629</v>
      </c>
      <c r="F886" s="15">
        <f>SUBTOTAL(9,F881:F885)</f>
        <v>5384265</v>
      </c>
      <c r="G886" s="15">
        <f>SUBTOTAL(9,G881:G885)</f>
        <v>4071319.3453599997</v>
      </c>
      <c r="H886" s="15">
        <f>SUBTOTAL(9,H881:H885)</f>
        <v>1312945.6546399998</v>
      </c>
    </row>
    <row r="887" spans="1:8" ht="15" customHeight="1" x14ac:dyDescent="0.35">
      <c r="A887" s="10">
        <v>585</v>
      </c>
      <c r="B887" s="2"/>
      <c r="C887" s="5" t="s">
        <v>718</v>
      </c>
      <c r="D887" s="11"/>
      <c r="E887" s="1"/>
      <c r="G887" s="1"/>
      <c r="H887" s="1"/>
    </row>
    <row r="888" spans="1:8" x14ac:dyDescent="0.25">
      <c r="A888"/>
      <c r="B888" s="2">
        <v>1</v>
      </c>
      <c r="C888" s="5" t="s">
        <v>21</v>
      </c>
      <c r="D888" s="12">
        <v>1877</v>
      </c>
      <c r="E888" s="12">
        <v>39249</v>
      </c>
      <c r="F888" s="12">
        <v>41126</v>
      </c>
      <c r="G888" s="12">
        <v>31851.062109999999</v>
      </c>
      <c r="H888" s="12">
        <v>9274.9378899999992</v>
      </c>
    </row>
    <row r="889" spans="1:8" ht="15" customHeight="1" x14ac:dyDescent="0.25">
      <c r="A889"/>
      <c r="B889" s="13" t="s">
        <v>13</v>
      </c>
      <c r="C889" s="14" t="s">
        <v>719</v>
      </c>
      <c r="D889" s="15">
        <f>SUBTOTAL(9,D888:D888)</f>
        <v>1877</v>
      </c>
      <c r="E889" s="15">
        <f>SUBTOTAL(9,E888:E888)</f>
        <v>39249</v>
      </c>
      <c r="F889" s="15">
        <f>SUBTOTAL(9,F888:F888)</f>
        <v>41126</v>
      </c>
      <c r="G889" s="15">
        <f>SUBTOTAL(9,G888:G888)</f>
        <v>31851.062109999999</v>
      </c>
      <c r="H889" s="15">
        <f>SUBTOTAL(9,H888:H888)</f>
        <v>9274.9378899999992</v>
      </c>
    </row>
    <row r="890" spans="1:8" ht="15" customHeight="1" x14ac:dyDescent="0.35">
      <c r="A890" s="10">
        <v>587</v>
      </c>
      <c r="B890" s="2"/>
      <c r="C890" s="5" t="s">
        <v>720</v>
      </c>
      <c r="D890" s="11"/>
      <c r="E890" s="1"/>
      <c r="G890" s="1"/>
      <c r="H890" s="1"/>
    </row>
    <row r="891" spans="1:8" x14ac:dyDescent="0.25">
      <c r="A891"/>
      <c r="B891" s="2">
        <v>1</v>
      </c>
      <c r="C891" s="5" t="s">
        <v>21</v>
      </c>
      <c r="D891" s="12">
        <v>3601</v>
      </c>
      <c r="E891" s="12">
        <v>115371</v>
      </c>
      <c r="F891" s="12">
        <v>118972</v>
      </c>
      <c r="G891" s="12">
        <v>94497.520499999999</v>
      </c>
      <c r="H891" s="12">
        <v>24474.479500000001</v>
      </c>
    </row>
    <row r="892" spans="1:8" x14ac:dyDescent="0.25">
      <c r="A892"/>
      <c r="B892" s="2">
        <v>22</v>
      </c>
      <c r="C892" s="5" t="s">
        <v>721</v>
      </c>
      <c r="D892" s="12">
        <v>1308</v>
      </c>
      <c r="E892" s="12">
        <v>39966</v>
      </c>
      <c r="F892" s="12">
        <v>41274</v>
      </c>
      <c r="G892" s="12">
        <v>26920.530470000002</v>
      </c>
      <c r="H892" s="12">
        <v>14353.46953</v>
      </c>
    </row>
    <row r="893" spans="1:8" ht="15" customHeight="1" x14ac:dyDescent="0.25">
      <c r="A893"/>
      <c r="B893" s="13" t="s">
        <v>13</v>
      </c>
      <c r="C893" s="14" t="s">
        <v>722</v>
      </c>
      <c r="D893" s="15">
        <f>SUBTOTAL(9,D891:D892)</f>
        <v>4909</v>
      </c>
      <c r="E893" s="15">
        <f>SUBTOTAL(9,E891:E892)</f>
        <v>155337</v>
      </c>
      <c r="F893" s="15">
        <f>SUBTOTAL(9,F891:F892)</f>
        <v>160246</v>
      </c>
      <c r="G893" s="15">
        <f>SUBTOTAL(9,G891:G892)</f>
        <v>121418.05097</v>
      </c>
      <c r="H893" s="15">
        <f>SUBTOTAL(9,H891:H892)</f>
        <v>38827.949030000003</v>
      </c>
    </row>
    <row r="894" spans="1:8" ht="15" customHeight="1" x14ac:dyDescent="0.25">
      <c r="B894" s="16"/>
      <c r="C894" s="14" t="s">
        <v>723</v>
      </c>
      <c r="D894" s="17">
        <f>SUBTOTAL(9,D880:D893)</f>
        <v>115422</v>
      </c>
      <c r="E894" s="17">
        <f>SUBTOTAL(9,E880:E893)</f>
        <v>5470215</v>
      </c>
      <c r="F894" s="17">
        <f>SUBTOTAL(9,F880:F893)</f>
        <v>5585637</v>
      </c>
      <c r="G894" s="17">
        <f>SUBTOTAL(9,G880:G893)</f>
        <v>4224588.4584399993</v>
      </c>
      <c r="H894" s="17">
        <f>SUBTOTAL(9,H880:H893)</f>
        <v>1361048.5415599996</v>
      </c>
    </row>
    <row r="895" spans="1:8" ht="27" customHeight="1" x14ac:dyDescent="0.35">
      <c r="A895" s="1"/>
      <c r="B895" s="2"/>
      <c r="C895" s="9" t="s">
        <v>724</v>
      </c>
      <c r="D895" s="1"/>
      <c r="E895" s="1"/>
      <c r="F895" s="1"/>
      <c r="G895" s="1"/>
      <c r="H895" s="1"/>
    </row>
    <row r="896" spans="1:8" ht="15" customHeight="1" x14ac:dyDescent="0.35">
      <c r="A896" s="10">
        <v>590</v>
      </c>
      <c r="B896" s="2"/>
      <c r="C896" s="5" t="s">
        <v>725</v>
      </c>
      <c r="D896" s="11"/>
      <c r="E896" s="1"/>
      <c r="G896" s="1"/>
      <c r="H896" s="1"/>
    </row>
    <row r="897" spans="1:8" x14ac:dyDescent="0.25">
      <c r="A897"/>
      <c r="B897" s="2">
        <v>65</v>
      </c>
      <c r="C897" s="5" t="s">
        <v>726</v>
      </c>
      <c r="D897" s="12">
        <v>0</v>
      </c>
      <c r="E897" s="12">
        <v>134780</v>
      </c>
      <c r="F897" s="12">
        <v>134780</v>
      </c>
      <c r="G897" s="12">
        <v>129790</v>
      </c>
      <c r="H897" s="12">
        <v>4990</v>
      </c>
    </row>
    <row r="898" spans="1:8" x14ac:dyDescent="0.25">
      <c r="A898"/>
      <c r="B898" s="2">
        <v>71</v>
      </c>
      <c r="C898" s="5" t="s">
        <v>727</v>
      </c>
      <c r="D898" s="12">
        <v>0</v>
      </c>
      <c r="E898" s="12">
        <v>49047</v>
      </c>
      <c r="F898" s="12">
        <v>49047</v>
      </c>
      <c r="G898" s="12">
        <v>49047</v>
      </c>
      <c r="H898" s="12">
        <v>0</v>
      </c>
    </row>
    <row r="899" spans="1:8" x14ac:dyDescent="0.25">
      <c r="A899"/>
      <c r="B899" s="2">
        <v>72</v>
      </c>
      <c r="C899" s="5" t="s">
        <v>728</v>
      </c>
      <c r="D899" s="12">
        <v>590</v>
      </c>
      <c r="E899" s="12">
        <v>21304</v>
      </c>
      <c r="F899" s="12">
        <v>21894</v>
      </c>
      <c r="G899" s="12">
        <v>17139.616000000002</v>
      </c>
      <c r="H899" s="12">
        <v>4754.384</v>
      </c>
    </row>
    <row r="900" spans="1:8" x14ac:dyDescent="0.25">
      <c r="A900"/>
      <c r="B900" s="2">
        <v>81</v>
      </c>
      <c r="C900" s="5" t="s">
        <v>729</v>
      </c>
      <c r="D900" s="12">
        <v>4</v>
      </c>
      <c r="E900" s="12">
        <v>7406</v>
      </c>
      <c r="F900" s="12">
        <v>7410</v>
      </c>
      <c r="G900" s="12">
        <v>7200</v>
      </c>
      <c r="H900" s="12">
        <v>210</v>
      </c>
    </row>
    <row r="901" spans="1:8" ht="15" customHeight="1" x14ac:dyDescent="0.25">
      <c r="A901"/>
      <c r="B901" s="13" t="s">
        <v>13</v>
      </c>
      <c r="C901" s="14" t="s">
        <v>730</v>
      </c>
      <c r="D901" s="15">
        <f>SUBTOTAL(9,D897:D900)</f>
        <v>594</v>
      </c>
      <c r="E901" s="15">
        <f>SUBTOTAL(9,E897:E900)</f>
        <v>212537</v>
      </c>
      <c r="F901" s="15">
        <f>SUBTOTAL(9,F897:F900)</f>
        <v>213131</v>
      </c>
      <c r="G901" s="15">
        <f>SUBTOTAL(9,G897:G900)</f>
        <v>203176.61600000001</v>
      </c>
      <c r="H901" s="15">
        <f>SUBTOTAL(9,H897:H900)</f>
        <v>9954.384</v>
      </c>
    </row>
    <row r="902" spans="1:8" ht="15" customHeight="1" x14ac:dyDescent="0.35">
      <c r="A902" s="10">
        <v>595</v>
      </c>
      <c r="B902" s="2"/>
      <c r="C902" s="5" t="s">
        <v>731</v>
      </c>
      <c r="D902" s="11"/>
      <c r="E902" s="1"/>
      <c r="G902" s="1"/>
      <c r="H902" s="1"/>
    </row>
    <row r="903" spans="1:8" x14ac:dyDescent="0.25">
      <c r="A903"/>
      <c r="B903" s="2">
        <v>1</v>
      </c>
      <c r="C903" s="5" t="s">
        <v>732</v>
      </c>
      <c r="D903" s="12">
        <v>1265</v>
      </c>
      <c r="E903" s="12">
        <v>936604</v>
      </c>
      <c r="F903" s="12">
        <v>937869</v>
      </c>
      <c r="G903" s="12">
        <v>810881.27901000006</v>
      </c>
      <c r="H903" s="12">
        <v>126987.72099</v>
      </c>
    </row>
    <row r="904" spans="1:8" x14ac:dyDescent="0.25">
      <c r="A904"/>
      <c r="B904" s="2">
        <v>21</v>
      </c>
      <c r="C904" s="5" t="s">
        <v>733</v>
      </c>
      <c r="D904" s="12">
        <v>29439</v>
      </c>
      <c r="E904" s="12">
        <v>268520</v>
      </c>
      <c r="F904" s="12">
        <v>297959</v>
      </c>
      <c r="G904" s="12">
        <v>167062.48478</v>
      </c>
      <c r="H904" s="12">
        <v>130896.51522</v>
      </c>
    </row>
    <row r="905" spans="1:8" x14ac:dyDescent="0.25">
      <c r="A905"/>
      <c r="B905" s="2">
        <v>30</v>
      </c>
      <c r="C905" s="5" t="s">
        <v>734</v>
      </c>
      <c r="D905" s="12">
        <v>17056</v>
      </c>
      <c r="E905" s="12">
        <v>9929</v>
      </c>
      <c r="F905" s="12">
        <v>26985</v>
      </c>
      <c r="G905" s="12">
        <v>9603.4484499999999</v>
      </c>
      <c r="H905" s="12">
        <v>17381.55155</v>
      </c>
    </row>
    <row r="906" spans="1:8" ht="15" customHeight="1" x14ac:dyDescent="0.25">
      <c r="A906"/>
      <c r="B906" s="13" t="s">
        <v>13</v>
      </c>
      <c r="C906" s="14" t="s">
        <v>735</v>
      </c>
      <c r="D906" s="15">
        <f>SUBTOTAL(9,D903:D905)</f>
        <v>47760</v>
      </c>
      <c r="E906" s="15">
        <f>SUBTOTAL(9,E903:E905)</f>
        <v>1215053</v>
      </c>
      <c r="F906" s="15">
        <f>SUBTOTAL(9,F903:F905)</f>
        <v>1262813</v>
      </c>
      <c r="G906" s="15">
        <f>SUBTOTAL(9,G903:G905)</f>
        <v>987547.21224000002</v>
      </c>
      <c r="H906" s="15">
        <f>SUBTOTAL(9,H903:H905)</f>
        <v>275265.78775999998</v>
      </c>
    </row>
    <row r="907" spans="1:8" ht="15" customHeight="1" x14ac:dyDescent="0.25">
      <c r="B907" s="16"/>
      <c r="C907" s="14" t="s">
        <v>736</v>
      </c>
      <c r="D907" s="17">
        <f>SUBTOTAL(9,D896:D906)</f>
        <v>48354</v>
      </c>
      <c r="E907" s="17">
        <f>SUBTOTAL(9,E896:E906)</f>
        <v>1427590</v>
      </c>
      <c r="F907" s="17">
        <f>SUBTOTAL(9,F896:F906)</f>
        <v>1475944</v>
      </c>
      <c r="G907" s="17">
        <f>SUBTOTAL(9,G896:G906)</f>
        <v>1190723.8282400002</v>
      </c>
      <c r="H907" s="17">
        <f>SUBTOTAL(9,H896:H906)</f>
        <v>285220.17175999994</v>
      </c>
    </row>
    <row r="908" spans="1:8" ht="15" customHeight="1" x14ac:dyDescent="0.25">
      <c r="B908" s="16"/>
      <c r="C908" s="14" t="s">
        <v>737</v>
      </c>
      <c r="D908" s="17">
        <f>SUBTOTAL(9,D707:D907)</f>
        <v>1156094</v>
      </c>
      <c r="E908" s="17">
        <f>SUBTOTAL(9,E707:E907)</f>
        <v>271111869</v>
      </c>
      <c r="F908" s="17">
        <f>SUBTOTAL(9,F707:F907)</f>
        <v>272267963</v>
      </c>
      <c r="G908" s="17">
        <f>SUBTOTAL(9,G707:G907)</f>
        <v>243217884.45847008</v>
      </c>
      <c r="H908" s="17">
        <f>SUBTOTAL(9,H707:H907)</f>
        <v>29050078.541529998</v>
      </c>
    </row>
    <row r="909" spans="1:8" x14ac:dyDescent="0.25">
      <c r="B909" s="16"/>
      <c r="C909" s="18"/>
      <c r="D909" s="19"/>
      <c r="E909" s="19"/>
      <c r="F909" s="19"/>
      <c r="G909" s="19"/>
      <c r="H909" s="19"/>
    </row>
    <row r="910" spans="1:8" ht="15" customHeight="1" x14ac:dyDescent="0.3">
      <c r="A910" s="1"/>
      <c r="B910" s="2"/>
      <c r="C910" s="3" t="s">
        <v>738</v>
      </c>
      <c r="D910" s="1"/>
      <c r="E910" s="1"/>
      <c r="F910" s="1"/>
      <c r="G910" s="1"/>
      <c r="H910" s="1"/>
    </row>
    <row r="911" spans="1:8" ht="27" customHeight="1" x14ac:dyDescent="0.35">
      <c r="A911" s="1"/>
      <c r="B911" s="2"/>
      <c r="C911" s="9" t="s">
        <v>178</v>
      </c>
      <c r="D911" s="1"/>
      <c r="E911" s="1"/>
      <c r="F911" s="1"/>
      <c r="G911" s="1"/>
      <c r="H911" s="1"/>
    </row>
    <row r="912" spans="1:8" ht="15" customHeight="1" x14ac:dyDescent="0.35">
      <c r="A912" s="10">
        <v>600</v>
      </c>
      <c r="B912" s="2"/>
      <c r="C912" s="5" t="s">
        <v>739</v>
      </c>
      <c r="D912" s="11"/>
      <c r="E912" s="1"/>
      <c r="G912" s="1"/>
      <c r="H912" s="1"/>
    </row>
    <row r="913" spans="1:8" x14ac:dyDescent="0.25">
      <c r="A913"/>
      <c r="B913" s="2">
        <v>1</v>
      </c>
      <c r="C913" s="5" t="s">
        <v>21</v>
      </c>
      <c r="D913" s="12">
        <v>12094</v>
      </c>
      <c r="E913" s="12">
        <v>277618</v>
      </c>
      <c r="F913" s="12">
        <v>289712</v>
      </c>
      <c r="G913" s="12">
        <v>232272.19549000001</v>
      </c>
      <c r="H913" s="12">
        <v>57439.804510000002</v>
      </c>
    </row>
    <row r="914" spans="1:8" ht="15" customHeight="1" x14ac:dyDescent="0.25">
      <c r="A914"/>
      <c r="B914" s="13" t="s">
        <v>13</v>
      </c>
      <c r="C914" s="14" t="s">
        <v>740</v>
      </c>
      <c r="D914" s="15">
        <f>SUBTOTAL(9,D913:D913)</f>
        <v>12094</v>
      </c>
      <c r="E914" s="15">
        <f>SUBTOTAL(9,E913:E913)</f>
        <v>277618</v>
      </c>
      <c r="F914" s="15">
        <f>SUBTOTAL(9,F913:F913)</f>
        <v>289712</v>
      </c>
      <c r="G914" s="15">
        <f>SUBTOTAL(9,G913:G913)</f>
        <v>232272.19549000001</v>
      </c>
      <c r="H914" s="15">
        <f>SUBTOTAL(9,H913:H913)</f>
        <v>57439.804510000002</v>
      </c>
    </row>
    <row r="915" spans="1:8" ht="15" customHeight="1" x14ac:dyDescent="0.35">
      <c r="A915" s="10">
        <v>601</v>
      </c>
      <c r="B915" s="2"/>
      <c r="C915" s="5" t="s">
        <v>741</v>
      </c>
      <c r="D915" s="11"/>
      <c r="E915" s="1"/>
      <c r="G915" s="1"/>
      <c r="H915" s="1"/>
    </row>
    <row r="916" spans="1:8" x14ac:dyDescent="0.25">
      <c r="A916"/>
      <c r="B916" s="2">
        <v>21</v>
      </c>
      <c r="C916" s="5" t="s">
        <v>31</v>
      </c>
      <c r="D916" s="12">
        <v>3404</v>
      </c>
      <c r="E916" s="12">
        <v>68987</v>
      </c>
      <c r="F916" s="12">
        <v>72391</v>
      </c>
      <c r="G916" s="12">
        <v>24104.341619999999</v>
      </c>
      <c r="H916" s="12">
        <v>48286.658380000001</v>
      </c>
    </row>
    <row r="917" spans="1:8" x14ac:dyDescent="0.25">
      <c r="A917"/>
      <c r="B917" s="2">
        <v>22</v>
      </c>
      <c r="C917" s="5" t="s">
        <v>742</v>
      </c>
      <c r="D917" s="12">
        <v>23578</v>
      </c>
      <c r="E917" s="12">
        <v>25200</v>
      </c>
      <c r="F917" s="12">
        <v>48778</v>
      </c>
      <c r="G917" s="12">
        <v>14165.655769999999</v>
      </c>
      <c r="H917" s="12">
        <v>34612.344230000002</v>
      </c>
    </row>
    <row r="918" spans="1:8" x14ac:dyDescent="0.25">
      <c r="A918"/>
      <c r="B918" s="2">
        <v>23</v>
      </c>
      <c r="C918" s="5" t="s">
        <v>743</v>
      </c>
      <c r="D918" s="12">
        <v>0</v>
      </c>
      <c r="E918" s="12">
        <v>14529</v>
      </c>
      <c r="F918" s="12">
        <v>14529</v>
      </c>
      <c r="G918" s="12">
        <v>0</v>
      </c>
      <c r="H918" s="12">
        <v>14529</v>
      </c>
    </row>
    <row r="919" spans="1:8" x14ac:dyDescent="0.25">
      <c r="A919"/>
      <c r="B919" s="2">
        <v>50</v>
      </c>
      <c r="C919" s="5" t="s">
        <v>369</v>
      </c>
      <c r="D919" s="12">
        <v>0</v>
      </c>
      <c r="E919" s="12">
        <v>195115</v>
      </c>
      <c r="F919" s="12">
        <v>195115</v>
      </c>
      <c r="G919" s="12">
        <v>195115</v>
      </c>
      <c r="H919" s="12">
        <v>0</v>
      </c>
    </row>
    <row r="920" spans="1:8" x14ac:dyDescent="0.25">
      <c r="A920"/>
      <c r="B920" s="2">
        <v>70</v>
      </c>
      <c r="C920" s="5" t="s">
        <v>218</v>
      </c>
      <c r="D920" s="12">
        <v>0</v>
      </c>
      <c r="E920" s="12">
        <v>45381</v>
      </c>
      <c r="F920" s="12">
        <v>45381</v>
      </c>
      <c r="G920" s="12">
        <v>32983.674420000003</v>
      </c>
      <c r="H920" s="12">
        <v>12397.325580000001</v>
      </c>
    </row>
    <row r="921" spans="1:8" x14ac:dyDescent="0.25">
      <c r="A921"/>
      <c r="B921" s="2">
        <v>71</v>
      </c>
      <c r="C921" s="5" t="s">
        <v>744</v>
      </c>
      <c r="D921" s="12">
        <v>6120</v>
      </c>
      <c r="E921" s="12">
        <v>71495</v>
      </c>
      <c r="F921" s="12">
        <v>77615</v>
      </c>
      <c r="G921" s="12">
        <v>52485</v>
      </c>
      <c r="H921" s="12">
        <v>25130</v>
      </c>
    </row>
    <row r="922" spans="1:8" x14ac:dyDescent="0.25">
      <c r="A922"/>
      <c r="B922" s="2">
        <v>72</v>
      </c>
      <c r="C922" s="5" t="s">
        <v>745</v>
      </c>
      <c r="D922" s="12">
        <v>0</v>
      </c>
      <c r="E922" s="12">
        <v>18078</v>
      </c>
      <c r="F922" s="12">
        <v>18078</v>
      </c>
      <c r="G922" s="12">
        <v>17700</v>
      </c>
      <c r="H922" s="12">
        <v>378</v>
      </c>
    </row>
    <row r="923" spans="1:8" x14ac:dyDescent="0.25">
      <c r="A923"/>
      <c r="B923" s="2">
        <v>73</v>
      </c>
      <c r="C923" s="5" t="s">
        <v>746</v>
      </c>
      <c r="D923" s="12">
        <v>0</v>
      </c>
      <c r="E923" s="12">
        <v>5398</v>
      </c>
      <c r="F923" s="12">
        <v>5398</v>
      </c>
      <c r="G923" s="12">
        <v>5285</v>
      </c>
      <c r="H923" s="12">
        <v>113</v>
      </c>
    </row>
    <row r="924" spans="1:8" ht="15" customHeight="1" x14ac:dyDescent="0.25">
      <c r="A924"/>
      <c r="B924" s="13" t="s">
        <v>13</v>
      </c>
      <c r="C924" s="14" t="s">
        <v>747</v>
      </c>
      <c r="D924" s="15">
        <f>SUBTOTAL(9,D916:D923)</f>
        <v>33102</v>
      </c>
      <c r="E924" s="15">
        <f>SUBTOTAL(9,E916:E923)</f>
        <v>444183</v>
      </c>
      <c r="F924" s="15">
        <f>SUBTOTAL(9,F916:F923)</f>
        <v>477285</v>
      </c>
      <c r="G924" s="15">
        <f>SUBTOTAL(9,G916:G923)</f>
        <v>341838.67181000003</v>
      </c>
      <c r="H924" s="15">
        <f>SUBTOTAL(9,H916:H923)</f>
        <v>135446.32819</v>
      </c>
    </row>
    <row r="925" spans="1:8" ht="15" customHeight="1" x14ac:dyDescent="0.25">
      <c r="B925" s="16"/>
      <c r="C925" s="14" t="s">
        <v>183</v>
      </c>
      <c r="D925" s="17">
        <f>SUBTOTAL(9,D912:D924)</f>
        <v>45196</v>
      </c>
      <c r="E925" s="17">
        <f>SUBTOTAL(9,E912:E924)</f>
        <v>721801</v>
      </c>
      <c r="F925" s="17">
        <f>SUBTOTAL(9,F912:F924)</f>
        <v>766997</v>
      </c>
      <c r="G925" s="17">
        <f>SUBTOTAL(9,G912:G924)</f>
        <v>574110.86730000004</v>
      </c>
      <c r="H925" s="17">
        <f>SUBTOTAL(9,H912:H924)</f>
        <v>192886.13270000002</v>
      </c>
    </row>
    <row r="926" spans="1:8" ht="27" customHeight="1" x14ac:dyDescent="0.35">
      <c r="A926" s="1"/>
      <c r="B926" s="2"/>
      <c r="C926" s="9" t="s">
        <v>748</v>
      </c>
      <c r="D926" s="1"/>
      <c r="E926" s="1"/>
      <c r="F926" s="1"/>
      <c r="G926" s="1"/>
      <c r="H926" s="1"/>
    </row>
    <row r="927" spans="1:8" ht="15" customHeight="1" x14ac:dyDescent="0.35">
      <c r="A927" s="10">
        <v>604</v>
      </c>
      <c r="B927" s="2"/>
      <c r="C927" s="5" t="s">
        <v>749</v>
      </c>
      <c r="D927" s="11"/>
      <c r="E927" s="1"/>
      <c r="G927" s="1"/>
      <c r="H927" s="1"/>
    </row>
    <row r="928" spans="1:8" x14ac:dyDescent="0.25">
      <c r="A928"/>
      <c r="B928" s="2">
        <v>21</v>
      </c>
      <c r="C928" s="5" t="s">
        <v>750</v>
      </c>
      <c r="D928" s="12">
        <v>22697</v>
      </c>
      <c r="E928" s="12">
        <v>170352</v>
      </c>
      <c r="F928" s="12">
        <v>193049</v>
      </c>
      <c r="G928" s="12">
        <v>103108.19442</v>
      </c>
      <c r="H928" s="12">
        <v>89940.80558</v>
      </c>
    </row>
    <row r="929" spans="1:8" x14ac:dyDescent="0.25">
      <c r="A929"/>
      <c r="B929" s="2">
        <v>45</v>
      </c>
      <c r="C929" s="5" t="s">
        <v>751</v>
      </c>
      <c r="D929" s="12">
        <v>16898</v>
      </c>
      <c r="E929" s="12">
        <v>174887</v>
      </c>
      <c r="F929" s="12">
        <v>191785</v>
      </c>
      <c r="G929" s="12">
        <v>73127.285759999999</v>
      </c>
      <c r="H929" s="12">
        <v>118657.71424</v>
      </c>
    </row>
    <row r="930" spans="1:8" ht="15" customHeight="1" x14ac:dyDescent="0.25">
      <c r="A930"/>
      <c r="B930" s="13" t="s">
        <v>13</v>
      </c>
      <c r="C930" s="14" t="s">
        <v>752</v>
      </c>
      <c r="D930" s="15">
        <f>SUBTOTAL(9,D928:D929)</f>
        <v>39595</v>
      </c>
      <c r="E930" s="15">
        <f>SUBTOTAL(9,E928:E929)</f>
        <v>345239</v>
      </c>
      <c r="F930" s="15">
        <f>SUBTOTAL(9,F928:F929)</f>
        <v>384834</v>
      </c>
      <c r="G930" s="15">
        <f>SUBTOTAL(9,G928:G929)</f>
        <v>176235.48018000001</v>
      </c>
      <c r="H930" s="15">
        <f>SUBTOTAL(9,H928:H929)</f>
        <v>208598.51981999999</v>
      </c>
    </row>
    <row r="931" spans="1:8" ht="15" customHeight="1" x14ac:dyDescent="0.35">
      <c r="A931" s="10">
        <v>605</v>
      </c>
      <c r="B931" s="2"/>
      <c r="C931" s="5" t="s">
        <v>753</v>
      </c>
      <c r="D931" s="11"/>
      <c r="E931" s="1"/>
      <c r="G931" s="1"/>
      <c r="H931" s="1"/>
    </row>
    <row r="932" spans="1:8" x14ac:dyDescent="0.25">
      <c r="A932"/>
      <c r="B932" s="2">
        <v>1</v>
      </c>
      <c r="C932" s="5" t="s">
        <v>21</v>
      </c>
      <c r="D932" s="12">
        <v>224284</v>
      </c>
      <c r="E932" s="12">
        <v>13433631</v>
      </c>
      <c r="F932" s="12">
        <v>13657915</v>
      </c>
      <c r="G932" s="12">
        <v>11160981.525699999</v>
      </c>
      <c r="H932" s="12">
        <v>2496933.4742999999</v>
      </c>
    </row>
    <row r="933" spans="1:8" x14ac:dyDescent="0.25">
      <c r="A933"/>
      <c r="B933" s="2">
        <v>21</v>
      </c>
      <c r="C933" s="5" t="s">
        <v>26</v>
      </c>
      <c r="D933" s="12">
        <v>0</v>
      </c>
      <c r="E933" s="12">
        <v>37566</v>
      </c>
      <c r="F933" s="12">
        <v>37566</v>
      </c>
      <c r="G933" s="12">
        <v>20348.317449999999</v>
      </c>
      <c r="H933" s="12">
        <v>17217.682550000001</v>
      </c>
    </row>
    <row r="934" spans="1:8" x14ac:dyDescent="0.25">
      <c r="A934"/>
      <c r="B934" s="2">
        <v>22</v>
      </c>
      <c r="C934" s="5" t="s">
        <v>754</v>
      </c>
      <c r="D934" s="12">
        <v>2720</v>
      </c>
      <c r="E934" s="12">
        <v>62935</v>
      </c>
      <c r="F934" s="12">
        <v>65655</v>
      </c>
      <c r="G934" s="12">
        <v>28580.821199999998</v>
      </c>
      <c r="H934" s="12">
        <v>37074.178800000002</v>
      </c>
    </row>
    <row r="935" spans="1:8" x14ac:dyDescent="0.25">
      <c r="A935"/>
      <c r="B935" s="2">
        <v>45</v>
      </c>
      <c r="C935" s="5" t="s">
        <v>32</v>
      </c>
      <c r="D935" s="12">
        <v>466</v>
      </c>
      <c r="E935" s="12">
        <v>359827</v>
      </c>
      <c r="F935" s="12">
        <v>360293</v>
      </c>
      <c r="G935" s="12">
        <v>28307.281050000001</v>
      </c>
      <c r="H935" s="12">
        <v>331985.71895000001</v>
      </c>
    </row>
    <row r="936" spans="1:8" ht="15" customHeight="1" x14ac:dyDescent="0.25">
      <c r="A936"/>
      <c r="B936" s="13" t="s">
        <v>13</v>
      </c>
      <c r="C936" s="14" t="s">
        <v>755</v>
      </c>
      <c r="D936" s="15">
        <f>SUBTOTAL(9,D932:D935)</f>
        <v>227470</v>
      </c>
      <c r="E936" s="15">
        <f>SUBTOTAL(9,E932:E935)</f>
        <v>13893959</v>
      </c>
      <c r="F936" s="15">
        <f>SUBTOTAL(9,F932:F935)</f>
        <v>14121429</v>
      </c>
      <c r="G936" s="15">
        <f>SUBTOTAL(9,G932:G935)</f>
        <v>11238217.9454</v>
      </c>
      <c r="H936" s="15">
        <f>SUBTOTAL(9,H932:H935)</f>
        <v>2883211.0545999999</v>
      </c>
    </row>
    <row r="937" spans="1:8" ht="15" customHeight="1" x14ac:dyDescent="0.35">
      <c r="A937" s="10">
        <v>606</v>
      </c>
      <c r="B937" s="2"/>
      <c r="C937" s="5" t="s">
        <v>756</v>
      </c>
      <c r="D937" s="11"/>
      <c r="E937" s="1"/>
      <c r="G937" s="1"/>
      <c r="H937" s="1"/>
    </row>
    <row r="938" spans="1:8" x14ac:dyDescent="0.25">
      <c r="A938"/>
      <c r="B938" s="2">
        <v>1</v>
      </c>
      <c r="C938" s="5" t="s">
        <v>21</v>
      </c>
      <c r="D938" s="12">
        <v>1325</v>
      </c>
      <c r="E938" s="12">
        <v>112945</v>
      </c>
      <c r="F938" s="12">
        <v>114270</v>
      </c>
      <c r="G938" s="12">
        <v>89741.59431</v>
      </c>
      <c r="H938" s="12">
        <v>24528.40569</v>
      </c>
    </row>
    <row r="939" spans="1:8" ht="15" customHeight="1" x14ac:dyDescent="0.25">
      <c r="A939"/>
      <c r="B939" s="13" t="s">
        <v>13</v>
      </c>
      <c r="C939" s="14" t="s">
        <v>757</v>
      </c>
      <c r="D939" s="15">
        <f>SUBTOTAL(9,D938:D938)</f>
        <v>1325</v>
      </c>
      <c r="E939" s="15">
        <f>SUBTOTAL(9,E938:E938)</f>
        <v>112945</v>
      </c>
      <c r="F939" s="15">
        <f>SUBTOTAL(9,F938:F938)</f>
        <v>114270</v>
      </c>
      <c r="G939" s="15">
        <f>SUBTOTAL(9,G938:G938)</f>
        <v>89741.59431</v>
      </c>
      <c r="H939" s="15">
        <f>SUBTOTAL(9,H938:H938)</f>
        <v>24528.40569</v>
      </c>
    </row>
    <row r="940" spans="1:8" ht="15" customHeight="1" x14ac:dyDescent="0.25">
      <c r="B940" s="16"/>
      <c r="C940" s="14" t="s">
        <v>758</v>
      </c>
      <c r="D940" s="17">
        <f>SUBTOTAL(9,D927:D939)</f>
        <v>268390</v>
      </c>
      <c r="E940" s="17">
        <f>SUBTOTAL(9,E927:E939)</f>
        <v>14352143</v>
      </c>
      <c r="F940" s="17">
        <f>SUBTOTAL(9,F927:F939)</f>
        <v>14620533</v>
      </c>
      <c r="G940" s="17">
        <f>SUBTOTAL(9,G927:G939)</f>
        <v>11504195.019890001</v>
      </c>
      <c r="H940" s="17">
        <f>SUBTOTAL(9,H927:H939)</f>
        <v>3116337.9801099999</v>
      </c>
    </row>
    <row r="941" spans="1:8" ht="27" customHeight="1" x14ac:dyDescent="0.35">
      <c r="A941" s="1"/>
      <c r="B941" s="2"/>
      <c r="C941" s="9" t="s">
        <v>759</v>
      </c>
      <c r="D941" s="1"/>
      <c r="E941" s="1"/>
      <c r="F941" s="1"/>
      <c r="G941" s="1"/>
      <c r="H941" s="1"/>
    </row>
    <row r="942" spans="1:8" ht="15" customHeight="1" x14ac:dyDescent="0.35">
      <c r="A942" s="10">
        <v>611</v>
      </c>
      <c r="B942" s="2"/>
      <c r="C942" s="5" t="s">
        <v>760</v>
      </c>
      <c r="D942" s="11"/>
      <c r="E942" s="1"/>
      <c r="G942" s="1"/>
      <c r="H942" s="1"/>
    </row>
    <row r="943" spans="1:8" x14ac:dyDescent="0.25">
      <c r="A943"/>
      <c r="B943" s="2">
        <v>1</v>
      </c>
      <c r="C943" s="5" t="s">
        <v>540</v>
      </c>
      <c r="D943" s="12">
        <v>0</v>
      </c>
      <c r="E943" s="12">
        <v>16500</v>
      </c>
      <c r="F943" s="12">
        <v>16500</v>
      </c>
      <c r="G943" s="12">
        <v>14410.13931</v>
      </c>
      <c r="H943" s="12">
        <v>2089.86069</v>
      </c>
    </row>
    <row r="944" spans="1:8" ht="15" customHeight="1" x14ac:dyDescent="0.25">
      <c r="A944"/>
      <c r="B944" s="13" t="s">
        <v>13</v>
      </c>
      <c r="C944" s="14" t="s">
        <v>761</v>
      </c>
      <c r="D944" s="15">
        <f>SUBTOTAL(9,D943:D943)</f>
        <v>0</v>
      </c>
      <c r="E944" s="15">
        <f>SUBTOTAL(9,E943:E943)</f>
        <v>16500</v>
      </c>
      <c r="F944" s="15">
        <f>SUBTOTAL(9,F943:F943)</f>
        <v>16500</v>
      </c>
      <c r="G944" s="15">
        <f>SUBTOTAL(9,G943:G943)</f>
        <v>14410.13931</v>
      </c>
      <c r="H944" s="15">
        <f>SUBTOTAL(9,H943:H943)</f>
        <v>2089.86069</v>
      </c>
    </row>
    <row r="945" spans="1:8" ht="15" customHeight="1" x14ac:dyDescent="0.35">
      <c r="A945" s="10">
        <v>612</v>
      </c>
      <c r="B945" s="2"/>
      <c r="C945" s="5" t="s">
        <v>762</v>
      </c>
      <c r="D945" s="11"/>
      <c r="E945" s="1"/>
      <c r="G945" s="1"/>
      <c r="H945" s="1"/>
    </row>
    <row r="946" spans="1:8" x14ac:dyDescent="0.25">
      <c r="A946"/>
      <c r="B946" s="2">
        <v>1</v>
      </c>
      <c r="C946" s="5" t="s">
        <v>540</v>
      </c>
      <c r="D946" s="12">
        <v>0</v>
      </c>
      <c r="E946" s="12">
        <v>9824000</v>
      </c>
      <c r="F946" s="12">
        <v>9824000</v>
      </c>
      <c r="G946" s="12">
        <v>11215329.29985</v>
      </c>
      <c r="H946" s="12">
        <v>-1391329.2998500001</v>
      </c>
    </row>
    <row r="947" spans="1:8" x14ac:dyDescent="0.25">
      <c r="A947"/>
      <c r="B947" s="2">
        <v>70</v>
      </c>
      <c r="C947" s="5" t="s">
        <v>763</v>
      </c>
      <c r="D947" s="12">
        <v>0</v>
      </c>
      <c r="E947" s="12">
        <v>91000</v>
      </c>
      <c r="F947" s="12">
        <v>91000</v>
      </c>
      <c r="G947" s="12">
        <v>96601.357999999993</v>
      </c>
      <c r="H947" s="12">
        <v>-5601.3580000000002</v>
      </c>
    </row>
    <row r="948" spans="1:8" ht="15" customHeight="1" x14ac:dyDescent="0.25">
      <c r="A948"/>
      <c r="B948" s="13" t="s">
        <v>13</v>
      </c>
      <c r="C948" s="14" t="s">
        <v>764</v>
      </c>
      <c r="D948" s="15">
        <f>SUBTOTAL(9,D946:D947)</f>
        <v>0</v>
      </c>
      <c r="E948" s="15">
        <f>SUBTOTAL(9,E946:E947)</f>
        <v>9915000</v>
      </c>
      <c r="F948" s="15">
        <f>SUBTOTAL(9,F946:F947)</f>
        <v>9915000</v>
      </c>
      <c r="G948" s="15">
        <f>SUBTOTAL(9,G946:G947)</f>
        <v>11311930.657849999</v>
      </c>
      <c r="H948" s="15">
        <f>SUBTOTAL(9,H946:H947)</f>
        <v>-1396930.6578500001</v>
      </c>
    </row>
    <row r="949" spans="1:8" ht="15" customHeight="1" x14ac:dyDescent="0.35">
      <c r="A949" s="10">
        <v>613</v>
      </c>
      <c r="B949" s="2"/>
      <c r="C949" s="5" t="s">
        <v>765</v>
      </c>
      <c r="D949" s="11"/>
      <c r="E949" s="1"/>
      <c r="G949" s="1"/>
      <c r="H949" s="1"/>
    </row>
    <row r="950" spans="1:8" x14ac:dyDescent="0.25">
      <c r="A950"/>
      <c r="B950" s="2">
        <v>1</v>
      </c>
      <c r="C950" s="5" t="s">
        <v>540</v>
      </c>
      <c r="D950" s="12">
        <v>0</v>
      </c>
      <c r="E950" s="12">
        <v>1000</v>
      </c>
      <c r="F950" s="12">
        <v>1000</v>
      </c>
      <c r="G950" s="12">
        <v>833.33370000000002</v>
      </c>
      <c r="H950" s="12">
        <v>166.66630000000001</v>
      </c>
    </row>
    <row r="951" spans="1:8" ht="15" customHeight="1" x14ac:dyDescent="0.25">
      <c r="A951"/>
      <c r="B951" s="13" t="s">
        <v>13</v>
      </c>
      <c r="C951" s="14" t="s">
        <v>766</v>
      </c>
      <c r="D951" s="15">
        <f>SUBTOTAL(9,D950:D950)</f>
        <v>0</v>
      </c>
      <c r="E951" s="15">
        <f>SUBTOTAL(9,E950:E950)</f>
        <v>1000</v>
      </c>
      <c r="F951" s="15">
        <f>SUBTOTAL(9,F950:F950)</f>
        <v>1000</v>
      </c>
      <c r="G951" s="15">
        <f>SUBTOTAL(9,G950:G950)</f>
        <v>833.33370000000002</v>
      </c>
      <c r="H951" s="15">
        <f>SUBTOTAL(9,H950:H950)</f>
        <v>166.66630000000001</v>
      </c>
    </row>
    <row r="952" spans="1:8" ht="15" customHeight="1" x14ac:dyDescent="0.25">
      <c r="B952" s="16"/>
      <c r="C952" s="14" t="s">
        <v>767</v>
      </c>
      <c r="D952" s="17">
        <f>SUBTOTAL(9,D942:D951)</f>
        <v>0</v>
      </c>
      <c r="E952" s="17">
        <f>SUBTOTAL(9,E942:E951)</f>
        <v>9932500</v>
      </c>
      <c r="F952" s="17">
        <f>SUBTOTAL(9,F942:F951)</f>
        <v>9932500</v>
      </c>
      <c r="G952" s="17">
        <f>SUBTOTAL(9,G942:G951)</f>
        <v>11327174.130859999</v>
      </c>
      <c r="H952" s="17">
        <f>SUBTOTAL(9,H942:H951)</f>
        <v>-1394674.1308600002</v>
      </c>
    </row>
    <row r="953" spans="1:8" ht="27" customHeight="1" x14ac:dyDescent="0.35">
      <c r="A953" s="1"/>
      <c r="B953" s="2"/>
      <c r="C953" s="9" t="s">
        <v>768</v>
      </c>
      <c r="D953" s="1"/>
      <c r="E953" s="1"/>
      <c r="F953" s="1"/>
      <c r="G953" s="1"/>
      <c r="H953" s="1"/>
    </row>
    <row r="954" spans="1:8" ht="15" customHeight="1" x14ac:dyDescent="0.35">
      <c r="A954" s="10">
        <v>621</v>
      </c>
      <c r="B954" s="2"/>
      <c r="C954" s="5" t="s">
        <v>769</v>
      </c>
      <c r="D954" s="11"/>
      <c r="E954" s="1"/>
      <c r="G954" s="1"/>
      <c r="H954" s="1"/>
    </row>
    <row r="955" spans="1:8" x14ac:dyDescent="0.25">
      <c r="A955"/>
      <c r="B955" s="2">
        <v>21</v>
      </c>
      <c r="C955" s="5" t="s">
        <v>26</v>
      </c>
      <c r="D955" s="12">
        <v>4411</v>
      </c>
      <c r="E955" s="12">
        <v>92413</v>
      </c>
      <c r="F955" s="12">
        <v>96824</v>
      </c>
      <c r="G955" s="12">
        <v>63890.521009999997</v>
      </c>
      <c r="H955" s="12">
        <v>32933.478990000003</v>
      </c>
    </row>
    <row r="956" spans="1:8" x14ac:dyDescent="0.25">
      <c r="A956"/>
      <c r="B956" s="2">
        <v>63</v>
      </c>
      <c r="C956" s="5" t="s">
        <v>770</v>
      </c>
      <c r="D956" s="12">
        <v>30859</v>
      </c>
      <c r="E956" s="12">
        <v>162190</v>
      </c>
      <c r="F956" s="12">
        <v>193049</v>
      </c>
      <c r="G956" s="12">
        <v>149361.32837</v>
      </c>
      <c r="H956" s="12">
        <v>43687.671629999997</v>
      </c>
    </row>
    <row r="957" spans="1:8" x14ac:dyDescent="0.25">
      <c r="A957"/>
      <c r="B957" s="2">
        <v>70</v>
      </c>
      <c r="C957" s="5" t="s">
        <v>771</v>
      </c>
      <c r="D957" s="12">
        <v>0</v>
      </c>
      <c r="E957" s="12">
        <v>134850</v>
      </c>
      <c r="F957" s="12">
        <v>134850</v>
      </c>
      <c r="G957" s="12">
        <v>105929.798</v>
      </c>
      <c r="H957" s="12">
        <v>28920.202000000001</v>
      </c>
    </row>
    <row r="958" spans="1:8" x14ac:dyDescent="0.25">
      <c r="A958"/>
      <c r="B958" s="2">
        <v>74</v>
      </c>
      <c r="C958" s="5" t="s">
        <v>772</v>
      </c>
      <c r="D958" s="12">
        <v>0</v>
      </c>
      <c r="E958" s="12">
        <v>15249</v>
      </c>
      <c r="F958" s="12">
        <v>15249</v>
      </c>
      <c r="G958" s="12">
        <v>15071.504000000001</v>
      </c>
      <c r="H958" s="12">
        <v>177.49600000000001</v>
      </c>
    </row>
    <row r="959" spans="1:8" ht="15" customHeight="1" x14ac:dyDescent="0.25">
      <c r="A959"/>
      <c r="B959" s="13" t="s">
        <v>13</v>
      </c>
      <c r="C959" s="14" t="s">
        <v>773</v>
      </c>
      <c r="D959" s="15">
        <f>SUBTOTAL(9,D955:D958)</f>
        <v>35270</v>
      </c>
      <c r="E959" s="15">
        <f>SUBTOTAL(9,E955:E958)</f>
        <v>404702</v>
      </c>
      <c r="F959" s="15">
        <f>SUBTOTAL(9,F955:F958)</f>
        <v>439972</v>
      </c>
      <c r="G959" s="15">
        <f>SUBTOTAL(9,G955:G958)</f>
        <v>334253.15138</v>
      </c>
      <c r="H959" s="15">
        <f>SUBTOTAL(9,H955:H958)</f>
        <v>105718.84862</v>
      </c>
    </row>
    <row r="960" spans="1:8" ht="15" customHeight="1" x14ac:dyDescent="0.25">
      <c r="B960" s="16"/>
      <c r="C960" s="14" t="s">
        <v>774</v>
      </c>
      <c r="D960" s="17">
        <f>SUBTOTAL(9,D954:D959)</f>
        <v>35270</v>
      </c>
      <c r="E960" s="17">
        <f>SUBTOTAL(9,E954:E959)</f>
        <v>404702</v>
      </c>
      <c r="F960" s="17">
        <f>SUBTOTAL(9,F954:F959)</f>
        <v>439972</v>
      </c>
      <c r="G960" s="17">
        <f>SUBTOTAL(9,G954:G959)</f>
        <v>334253.15138</v>
      </c>
      <c r="H960" s="17">
        <f>SUBTOTAL(9,H954:H959)</f>
        <v>105718.84862</v>
      </c>
    </row>
    <row r="961" spans="1:8" ht="27" customHeight="1" x14ac:dyDescent="0.35">
      <c r="A961" s="1"/>
      <c r="B961" s="2"/>
      <c r="C961" s="9" t="s">
        <v>775</v>
      </c>
      <c r="D961" s="1"/>
      <c r="E961" s="1"/>
      <c r="F961" s="1"/>
      <c r="G961" s="1"/>
      <c r="H961" s="1"/>
    </row>
    <row r="962" spans="1:8" ht="15" customHeight="1" x14ac:dyDescent="0.35">
      <c r="A962" s="10">
        <v>634</v>
      </c>
      <c r="B962" s="2"/>
      <c r="C962" s="5" t="s">
        <v>776</v>
      </c>
      <c r="D962" s="11"/>
      <c r="E962" s="1"/>
      <c r="G962" s="1"/>
      <c r="H962" s="1"/>
    </row>
    <row r="963" spans="1:8" x14ac:dyDescent="0.25">
      <c r="A963"/>
      <c r="B963" s="2">
        <v>1</v>
      </c>
      <c r="C963" s="5" t="s">
        <v>21</v>
      </c>
      <c r="D963" s="12">
        <v>0</v>
      </c>
      <c r="E963" s="12">
        <v>503945</v>
      </c>
      <c r="F963" s="12">
        <v>503945</v>
      </c>
      <c r="G963" s="12">
        <v>394549.48508999997</v>
      </c>
      <c r="H963" s="12">
        <v>109395.51491</v>
      </c>
    </row>
    <row r="964" spans="1:8" x14ac:dyDescent="0.25">
      <c r="A964"/>
      <c r="B964" s="2">
        <v>21</v>
      </c>
      <c r="C964" s="5" t="s">
        <v>777</v>
      </c>
      <c r="D964" s="12">
        <v>0</v>
      </c>
      <c r="E964" s="12">
        <v>25761</v>
      </c>
      <c r="F964" s="12">
        <v>25761</v>
      </c>
      <c r="G964" s="12">
        <v>17.716809999999999</v>
      </c>
      <c r="H964" s="12">
        <v>25743.283189999998</v>
      </c>
    </row>
    <row r="965" spans="1:8" x14ac:dyDescent="0.25">
      <c r="A965"/>
      <c r="B965" s="2">
        <v>76</v>
      </c>
      <c r="C965" s="5" t="s">
        <v>778</v>
      </c>
      <c r="D965" s="12">
        <v>0</v>
      </c>
      <c r="E965" s="12">
        <v>7555558</v>
      </c>
      <c r="F965" s="12">
        <v>7555558</v>
      </c>
      <c r="G965" s="12">
        <v>5909569.7941300003</v>
      </c>
      <c r="H965" s="12">
        <v>1645988.2058699999</v>
      </c>
    </row>
    <row r="966" spans="1:8" x14ac:dyDescent="0.25">
      <c r="A966"/>
      <c r="B966" s="2">
        <v>77</v>
      </c>
      <c r="C966" s="5" t="s">
        <v>779</v>
      </c>
      <c r="D966" s="12">
        <v>27100</v>
      </c>
      <c r="E966" s="12">
        <v>1932482</v>
      </c>
      <c r="F966" s="12">
        <v>1959582</v>
      </c>
      <c r="G966" s="12">
        <v>1580807.5662</v>
      </c>
      <c r="H966" s="12">
        <v>378774.4338</v>
      </c>
    </row>
    <row r="967" spans="1:8" x14ac:dyDescent="0.25">
      <c r="A967"/>
      <c r="B967" s="2">
        <v>78</v>
      </c>
      <c r="C967" s="5" t="s">
        <v>780</v>
      </c>
      <c r="D967" s="12">
        <v>0</v>
      </c>
      <c r="E967" s="12">
        <v>81331</v>
      </c>
      <c r="F967" s="12">
        <v>81331</v>
      </c>
      <c r="G967" s="12">
        <v>65663.045190000004</v>
      </c>
      <c r="H967" s="12">
        <v>15667.954809999999</v>
      </c>
    </row>
    <row r="968" spans="1:8" x14ac:dyDescent="0.25">
      <c r="A968"/>
      <c r="B968" s="2">
        <v>79</v>
      </c>
      <c r="C968" s="5" t="s">
        <v>781</v>
      </c>
      <c r="D968" s="12">
        <v>0</v>
      </c>
      <c r="E968" s="12">
        <v>111679</v>
      </c>
      <c r="F968" s="12">
        <v>111679</v>
      </c>
      <c r="G968" s="12">
        <v>86666.767000000007</v>
      </c>
      <c r="H968" s="12">
        <v>25012.233</v>
      </c>
    </row>
    <row r="969" spans="1:8" ht="15" customHeight="1" x14ac:dyDescent="0.25">
      <c r="A969"/>
      <c r="B969" s="13" t="s">
        <v>13</v>
      </c>
      <c r="C969" s="14" t="s">
        <v>782</v>
      </c>
      <c r="D969" s="15">
        <f>SUBTOTAL(9,D963:D968)</f>
        <v>27100</v>
      </c>
      <c r="E969" s="15">
        <f>SUBTOTAL(9,E963:E968)</f>
        <v>10210756</v>
      </c>
      <c r="F969" s="15">
        <f>SUBTOTAL(9,F963:F968)</f>
        <v>10237856</v>
      </c>
      <c r="G969" s="15">
        <f>SUBTOTAL(9,G963:G968)</f>
        <v>8037274.3744200002</v>
      </c>
      <c r="H969" s="15">
        <f>SUBTOTAL(9,H963:H968)</f>
        <v>2200581.6255799998</v>
      </c>
    </row>
    <row r="970" spans="1:8" ht="15" customHeight="1" x14ac:dyDescent="0.35">
      <c r="A970" s="10">
        <v>635</v>
      </c>
      <c r="B970" s="2"/>
      <c r="C970" s="5" t="s">
        <v>783</v>
      </c>
      <c r="D970" s="11"/>
      <c r="E970" s="1"/>
      <c r="G970" s="1"/>
      <c r="H970" s="1"/>
    </row>
    <row r="971" spans="1:8" x14ac:dyDescent="0.25">
      <c r="A971"/>
      <c r="B971" s="2">
        <v>1</v>
      </c>
      <c r="C971" s="5" t="s">
        <v>540</v>
      </c>
      <c r="D971" s="12">
        <v>0</v>
      </c>
      <c r="E971" s="12">
        <v>2000</v>
      </c>
      <c r="F971" s="12">
        <v>2000</v>
      </c>
      <c r="G971" s="12">
        <v>1595.28052</v>
      </c>
      <c r="H971" s="12">
        <v>404.71947999999998</v>
      </c>
    </row>
    <row r="972" spans="1:8" ht="15" customHeight="1" x14ac:dyDescent="0.25">
      <c r="A972"/>
      <c r="B972" s="13" t="s">
        <v>13</v>
      </c>
      <c r="C972" s="14" t="s">
        <v>784</v>
      </c>
      <c r="D972" s="15">
        <f>SUBTOTAL(9,D971:D971)</f>
        <v>0</v>
      </c>
      <c r="E972" s="15">
        <f>SUBTOTAL(9,E971:E971)</f>
        <v>2000</v>
      </c>
      <c r="F972" s="15">
        <f>SUBTOTAL(9,F971:F971)</f>
        <v>2000</v>
      </c>
      <c r="G972" s="15">
        <f>SUBTOTAL(9,G971:G971)</f>
        <v>1595.28052</v>
      </c>
      <c r="H972" s="15">
        <f>SUBTOTAL(9,H971:H971)</f>
        <v>404.71947999999998</v>
      </c>
    </row>
    <row r="973" spans="1:8" ht="15" customHeight="1" x14ac:dyDescent="0.25">
      <c r="B973" s="16"/>
      <c r="C973" s="14" t="s">
        <v>785</v>
      </c>
      <c r="D973" s="17">
        <f>SUBTOTAL(9,D962:D972)</f>
        <v>27100</v>
      </c>
      <c r="E973" s="17">
        <f>SUBTOTAL(9,E962:E972)</f>
        <v>10212756</v>
      </c>
      <c r="F973" s="17">
        <f>SUBTOTAL(9,F962:F972)</f>
        <v>10239856</v>
      </c>
      <c r="G973" s="17">
        <f>SUBTOTAL(9,G962:G972)</f>
        <v>8038869.6549399998</v>
      </c>
      <c r="H973" s="17">
        <f>SUBTOTAL(9,H962:H972)</f>
        <v>2200986.3450599997</v>
      </c>
    </row>
    <row r="974" spans="1:8" ht="27" customHeight="1" x14ac:dyDescent="0.35">
      <c r="A974" s="1"/>
      <c r="B974" s="2"/>
      <c r="C974" s="9" t="s">
        <v>786</v>
      </c>
      <c r="D974" s="1"/>
      <c r="E974" s="1"/>
      <c r="F974" s="1"/>
      <c r="G974" s="1"/>
      <c r="H974" s="1"/>
    </row>
    <row r="975" spans="1:8" ht="15" customHeight="1" x14ac:dyDescent="0.35">
      <c r="A975" s="10">
        <v>640</v>
      </c>
      <c r="B975" s="2"/>
      <c r="C975" s="5" t="s">
        <v>787</v>
      </c>
      <c r="D975" s="11"/>
      <c r="E975" s="1"/>
      <c r="G975" s="1"/>
      <c r="H975" s="1"/>
    </row>
    <row r="976" spans="1:8" x14ac:dyDescent="0.25">
      <c r="A976"/>
      <c r="B976" s="2">
        <v>1</v>
      </c>
      <c r="C976" s="5" t="s">
        <v>21</v>
      </c>
      <c r="D976" s="12">
        <v>17745</v>
      </c>
      <c r="E976" s="12">
        <v>839227</v>
      </c>
      <c r="F976" s="12">
        <v>856972</v>
      </c>
      <c r="G976" s="12">
        <v>685496.30104000005</v>
      </c>
      <c r="H976" s="12">
        <v>171475.69896000001</v>
      </c>
    </row>
    <row r="977" spans="1:8" x14ac:dyDescent="0.25">
      <c r="A977"/>
      <c r="B977" s="2">
        <v>21</v>
      </c>
      <c r="C977" s="5" t="s">
        <v>788</v>
      </c>
      <c r="D977" s="12">
        <v>0</v>
      </c>
      <c r="E977" s="12">
        <v>17658</v>
      </c>
      <c r="F977" s="12">
        <v>17658</v>
      </c>
      <c r="G977" s="12">
        <v>15352.751200000001</v>
      </c>
      <c r="H977" s="12">
        <v>2305.2487999999998</v>
      </c>
    </row>
    <row r="978" spans="1:8" ht="15" customHeight="1" x14ac:dyDescent="0.25">
      <c r="A978"/>
      <c r="B978" s="13" t="s">
        <v>13</v>
      </c>
      <c r="C978" s="14" t="s">
        <v>789</v>
      </c>
      <c r="D978" s="15">
        <f>SUBTOTAL(9,D976:D977)</f>
        <v>17745</v>
      </c>
      <c r="E978" s="15">
        <f>SUBTOTAL(9,E976:E977)</f>
        <v>856885</v>
      </c>
      <c r="F978" s="15">
        <f>SUBTOTAL(9,F976:F977)</f>
        <v>874630</v>
      </c>
      <c r="G978" s="15">
        <f>SUBTOTAL(9,G976:G977)</f>
        <v>700849.05224000011</v>
      </c>
      <c r="H978" s="15">
        <f>SUBTOTAL(9,H976:H977)</f>
        <v>173780.94776000001</v>
      </c>
    </row>
    <row r="979" spans="1:8" ht="15" customHeight="1" x14ac:dyDescent="0.35">
      <c r="A979" s="10">
        <v>642</v>
      </c>
      <c r="B979" s="2"/>
      <c r="C979" s="5" t="s">
        <v>790</v>
      </c>
      <c r="D979" s="11"/>
      <c r="E979" s="1"/>
      <c r="G979" s="1"/>
      <c r="H979" s="1"/>
    </row>
    <row r="980" spans="1:8" x14ac:dyDescent="0.25">
      <c r="A980"/>
      <c r="B980" s="2">
        <v>1</v>
      </c>
      <c r="C980" s="5" t="s">
        <v>564</v>
      </c>
      <c r="D980" s="12">
        <v>0</v>
      </c>
      <c r="E980" s="12">
        <v>0</v>
      </c>
      <c r="F980" s="12">
        <v>0</v>
      </c>
      <c r="G980" s="12">
        <v>0</v>
      </c>
      <c r="H980" s="12">
        <v>0</v>
      </c>
    </row>
    <row r="981" spans="1:8" x14ac:dyDescent="0.25">
      <c r="A981"/>
      <c r="B981" s="2">
        <v>21</v>
      </c>
      <c r="C981" s="5" t="s">
        <v>26</v>
      </c>
      <c r="D981" s="12">
        <v>0</v>
      </c>
      <c r="E981" s="12">
        <v>0</v>
      </c>
      <c r="F981" s="12">
        <v>0</v>
      </c>
      <c r="G981" s="12">
        <v>0</v>
      </c>
      <c r="H981" s="12">
        <v>0</v>
      </c>
    </row>
    <row r="982" spans="1:8" ht="15" customHeight="1" x14ac:dyDescent="0.25">
      <c r="A982"/>
      <c r="B982" s="13" t="s">
        <v>13</v>
      </c>
      <c r="C982" s="14" t="s">
        <v>791</v>
      </c>
      <c r="D982" s="15">
        <f>SUBTOTAL(9,D980:D981)</f>
        <v>0</v>
      </c>
      <c r="E982" s="15">
        <f>SUBTOTAL(9,E980:E981)</f>
        <v>0</v>
      </c>
      <c r="F982" s="15">
        <f>SUBTOTAL(9,F980:F981)</f>
        <v>0</v>
      </c>
      <c r="G982" s="15">
        <f>SUBTOTAL(9,G980:G981)</f>
        <v>0</v>
      </c>
      <c r="H982" s="15">
        <f>SUBTOTAL(9,H980:H981)</f>
        <v>0</v>
      </c>
    </row>
    <row r="983" spans="1:8" ht="15" customHeight="1" x14ac:dyDescent="0.35">
      <c r="A983" s="10">
        <v>643</v>
      </c>
      <c r="B983" s="2"/>
      <c r="C983" s="5" t="s">
        <v>792</v>
      </c>
      <c r="D983" s="11"/>
      <c r="E983" s="1"/>
      <c r="G983" s="1"/>
      <c r="H983" s="1"/>
    </row>
    <row r="984" spans="1:8" x14ac:dyDescent="0.25">
      <c r="A984"/>
      <c r="B984" s="2">
        <v>50</v>
      </c>
      <c r="C984" s="5" t="s">
        <v>793</v>
      </c>
      <c r="D984" s="12">
        <v>0</v>
      </c>
      <c r="E984" s="12">
        <v>166740</v>
      </c>
      <c r="F984" s="12">
        <v>166740</v>
      </c>
      <c r="G984" s="12">
        <v>166740</v>
      </c>
      <c r="H984" s="12">
        <v>0</v>
      </c>
    </row>
    <row r="985" spans="1:8" ht="15" customHeight="1" x14ac:dyDescent="0.25">
      <c r="A985"/>
      <c r="B985" s="13" t="s">
        <v>13</v>
      </c>
      <c r="C985" s="14" t="s">
        <v>794</v>
      </c>
      <c r="D985" s="15">
        <f>SUBTOTAL(9,D984:D984)</f>
        <v>0</v>
      </c>
      <c r="E985" s="15">
        <f>SUBTOTAL(9,E984:E984)</f>
        <v>166740</v>
      </c>
      <c r="F985" s="15">
        <f>SUBTOTAL(9,F984:F984)</f>
        <v>166740</v>
      </c>
      <c r="G985" s="15">
        <f>SUBTOTAL(9,G984:G984)</f>
        <v>166740</v>
      </c>
      <c r="H985" s="15">
        <f>SUBTOTAL(9,H984:H984)</f>
        <v>0</v>
      </c>
    </row>
    <row r="986" spans="1:8" ht="15" customHeight="1" x14ac:dyDescent="0.35">
      <c r="A986" s="10">
        <v>646</v>
      </c>
      <c r="B986" s="2"/>
      <c r="C986" s="5" t="s">
        <v>795</v>
      </c>
      <c r="D986" s="11"/>
      <c r="E986" s="1"/>
      <c r="G986" s="1"/>
      <c r="H986" s="1"/>
    </row>
    <row r="987" spans="1:8" x14ac:dyDescent="0.25">
      <c r="A987"/>
      <c r="B987" s="2">
        <v>71</v>
      </c>
      <c r="C987" s="5" t="s">
        <v>796</v>
      </c>
      <c r="D987" s="12">
        <v>0</v>
      </c>
      <c r="E987" s="12">
        <v>900</v>
      </c>
      <c r="F987" s="12">
        <v>900</v>
      </c>
      <c r="G987" s="12">
        <v>636.46400000000006</v>
      </c>
      <c r="H987" s="12">
        <v>263.536</v>
      </c>
    </row>
    <row r="988" spans="1:8" x14ac:dyDescent="0.25">
      <c r="A988"/>
      <c r="B988" s="2">
        <v>72</v>
      </c>
      <c r="C988" s="5" t="s">
        <v>272</v>
      </c>
      <c r="D988" s="12">
        <v>0</v>
      </c>
      <c r="E988" s="12">
        <v>3166</v>
      </c>
      <c r="F988" s="12">
        <v>3166</v>
      </c>
      <c r="G988" s="12">
        <v>3065</v>
      </c>
      <c r="H988" s="12">
        <v>101</v>
      </c>
    </row>
    <row r="989" spans="1:8" ht="15" customHeight="1" x14ac:dyDescent="0.25">
      <c r="A989"/>
      <c r="B989" s="13" t="s">
        <v>13</v>
      </c>
      <c r="C989" s="14" t="s">
        <v>797</v>
      </c>
      <c r="D989" s="15">
        <f>SUBTOTAL(9,D987:D988)</f>
        <v>0</v>
      </c>
      <c r="E989" s="15">
        <f>SUBTOTAL(9,E987:E988)</f>
        <v>4066</v>
      </c>
      <c r="F989" s="15">
        <f>SUBTOTAL(9,F987:F988)</f>
        <v>4066</v>
      </c>
      <c r="G989" s="15">
        <f>SUBTOTAL(9,G987:G988)</f>
        <v>3701.4639999999999</v>
      </c>
      <c r="H989" s="15">
        <f>SUBTOTAL(9,H987:H988)</f>
        <v>364.536</v>
      </c>
    </row>
    <row r="990" spans="1:8" ht="15" customHeight="1" x14ac:dyDescent="0.35">
      <c r="A990" s="10">
        <v>648</v>
      </c>
      <c r="B990" s="2"/>
      <c r="C990" s="5" t="s">
        <v>798</v>
      </c>
      <c r="D990" s="11"/>
      <c r="E990" s="1"/>
      <c r="G990" s="1"/>
      <c r="H990" s="1"/>
    </row>
    <row r="991" spans="1:8" x14ac:dyDescent="0.25">
      <c r="A991"/>
      <c r="B991" s="2">
        <v>1</v>
      </c>
      <c r="C991" s="5" t="s">
        <v>21</v>
      </c>
      <c r="D991" s="12">
        <v>0</v>
      </c>
      <c r="E991" s="12">
        <v>24062</v>
      </c>
      <c r="F991" s="12">
        <v>24062</v>
      </c>
      <c r="G991" s="12">
        <v>21322.239310000001</v>
      </c>
      <c r="H991" s="12">
        <v>2739.7606900000001</v>
      </c>
    </row>
    <row r="992" spans="1:8" x14ac:dyDescent="0.25">
      <c r="A992"/>
      <c r="B992" s="2">
        <v>21</v>
      </c>
      <c r="C992" s="5" t="s">
        <v>799</v>
      </c>
      <c r="D992" s="12">
        <v>403</v>
      </c>
      <c r="E992" s="12">
        <v>552</v>
      </c>
      <c r="F992" s="12">
        <v>955</v>
      </c>
      <c r="G992" s="12">
        <v>0</v>
      </c>
      <c r="H992" s="12">
        <v>955</v>
      </c>
    </row>
    <row r="993" spans="1:8" x14ac:dyDescent="0.25">
      <c r="A993"/>
      <c r="B993" s="2">
        <v>70</v>
      </c>
      <c r="C993" s="5" t="s">
        <v>800</v>
      </c>
      <c r="D993" s="12">
        <v>0</v>
      </c>
      <c r="E993" s="12">
        <v>2043</v>
      </c>
      <c r="F993" s="12">
        <v>2043</v>
      </c>
      <c r="G993" s="12">
        <v>0</v>
      </c>
      <c r="H993" s="12">
        <v>2043</v>
      </c>
    </row>
    <row r="994" spans="1:8" ht="15" customHeight="1" x14ac:dyDescent="0.25">
      <c r="A994"/>
      <c r="B994" s="13" t="s">
        <v>13</v>
      </c>
      <c r="C994" s="14" t="s">
        <v>801</v>
      </c>
      <c r="D994" s="15">
        <f>SUBTOTAL(9,D991:D993)</f>
        <v>403</v>
      </c>
      <c r="E994" s="15">
        <f>SUBTOTAL(9,E991:E993)</f>
        <v>26657</v>
      </c>
      <c r="F994" s="15">
        <f>SUBTOTAL(9,F991:F993)</f>
        <v>27060</v>
      </c>
      <c r="G994" s="15">
        <f>SUBTOTAL(9,G991:G993)</f>
        <v>21322.239310000001</v>
      </c>
      <c r="H994" s="15">
        <f>SUBTOTAL(9,H991:H993)</f>
        <v>5737.7606900000001</v>
      </c>
    </row>
    <row r="995" spans="1:8" ht="15" customHeight="1" x14ac:dyDescent="0.25">
      <c r="B995" s="16"/>
      <c r="C995" s="14" t="s">
        <v>802</v>
      </c>
      <c r="D995" s="17">
        <f>SUBTOTAL(9,D975:D994)</f>
        <v>18148</v>
      </c>
      <c r="E995" s="17">
        <f>SUBTOTAL(9,E975:E994)</f>
        <v>1054348</v>
      </c>
      <c r="F995" s="17">
        <f>SUBTOTAL(9,F975:F994)</f>
        <v>1072496</v>
      </c>
      <c r="G995" s="17">
        <f>SUBTOTAL(9,G975:G994)</f>
        <v>892612.75555000012</v>
      </c>
      <c r="H995" s="17">
        <f>SUBTOTAL(9,H975:H994)</f>
        <v>179883.24445</v>
      </c>
    </row>
    <row r="996" spans="1:8" ht="27" customHeight="1" x14ac:dyDescent="0.35">
      <c r="A996" s="1"/>
      <c r="B996" s="2"/>
      <c r="C996" s="9" t="s">
        <v>803</v>
      </c>
      <c r="D996" s="1"/>
      <c r="E996" s="1"/>
      <c r="F996" s="1"/>
      <c r="G996" s="1"/>
      <c r="H996" s="1"/>
    </row>
    <row r="997" spans="1:8" ht="15" customHeight="1" x14ac:dyDescent="0.35">
      <c r="A997" s="10">
        <v>660</v>
      </c>
      <c r="B997" s="2"/>
      <c r="C997" s="5" t="s">
        <v>804</v>
      </c>
      <c r="D997" s="11"/>
      <c r="E997" s="1"/>
      <c r="G997" s="1"/>
      <c r="H997" s="1"/>
    </row>
    <row r="998" spans="1:8" x14ac:dyDescent="0.25">
      <c r="A998"/>
      <c r="B998" s="2">
        <v>70</v>
      </c>
      <c r="C998" s="5" t="s">
        <v>805</v>
      </c>
      <c r="D998" s="12">
        <v>0</v>
      </c>
      <c r="E998" s="12">
        <v>32000</v>
      </c>
      <c r="F998" s="12">
        <v>32000</v>
      </c>
      <c r="G998" s="12">
        <v>24207.468000000001</v>
      </c>
      <c r="H998" s="12">
        <v>7792.5320000000002</v>
      </c>
    </row>
    <row r="999" spans="1:8" x14ac:dyDescent="0.25">
      <c r="A999"/>
      <c r="B999" s="2">
        <v>71</v>
      </c>
      <c r="C999" s="5" t="s">
        <v>806</v>
      </c>
      <c r="D999" s="12">
        <v>0</v>
      </c>
      <c r="E999" s="12">
        <v>85000</v>
      </c>
      <c r="F999" s="12">
        <v>85000</v>
      </c>
      <c r="G999" s="12">
        <v>72183.02</v>
      </c>
      <c r="H999" s="12">
        <v>12816.98</v>
      </c>
    </row>
    <row r="1000" spans="1:8" ht="15" customHeight="1" x14ac:dyDescent="0.25">
      <c r="A1000"/>
      <c r="B1000" s="13" t="s">
        <v>13</v>
      </c>
      <c r="C1000" s="14" t="s">
        <v>807</v>
      </c>
      <c r="D1000" s="15">
        <f>SUBTOTAL(9,D998:D999)</f>
        <v>0</v>
      </c>
      <c r="E1000" s="15">
        <f>SUBTOTAL(9,E998:E999)</f>
        <v>117000</v>
      </c>
      <c r="F1000" s="15">
        <f>SUBTOTAL(9,F998:F999)</f>
        <v>117000</v>
      </c>
      <c r="G1000" s="15">
        <f>SUBTOTAL(9,G998:G999)</f>
        <v>96390.488000000012</v>
      </c>
      <c r="H1000" s="15">
        <f>SUBTOTAL(9,H998:H999)</f>
        <v>20609.511999999999</v>
      </c>
    </row>
    <row r="1001" spans="1:8" ht="15" customHeight="1" x14ac:dyDescent="0.35">
      <c r="A1001" s="10">
        <v>664</v>
      </c>
      <c r="B1001" s="2"/>
      <c r="C1001" s="5" t="s">
        <v>808</v>
      </c>
      <c r="D1001" s="11"/>
      <c r="E1001" s="1"/>
      <c r="G1001" s="1"/>
      <c r="H1001" s="1"/>
    </row>
    <row r="1002" spans="1:8" x14ac:dyDescent="0.25">
      <c r="A1002"/>
      <c r="B1002" s="2">
        <v>70</v>
      </c>
      <c r="C1002" s="5" t="s">
        <v>218</v>
      </c>
      <c r="D1002" s="12">
        <v>0</v>
      </c>
      <c r="E1002" s="12">
        <v>22900</v>
      </c>
      <c r="F1002" s="12">
        <v>22900</v>
      </c>
      <c r="G1002" s="12">
        <v>22800</v>
      </c>
      <c r="H1002" s="12">
        <v>100</v>
      </c>
    </row>
    <row r="1003" spans="1:8" ht="15" customHeight="1" x14ac:dyDescent="0.25">
      <c r="A1003"/>
      <c r="B1003" s="13" t="s">
        <v>13</v>
      </c>
      <c r="C1003" s="14" t="s">
        <v>809</v>
      </c>
      <c r="D1003" s="15">
        <f>SUBTOTAL(9,D1002:D1002)</f>
        <v>0</v>
      </c>
      <c r="E1003" s="15">
        <f>SUBTOTAL(9,E1002:E1002)</f>
        <v>22900</v>
      </c>
      <c r="F1003" s="15">
        <f>SUBTOTAL(9,F1002:F1002)</f>
        <v>22900</v>
      </c>
      <c r="G1003" s="15">
        <f>SUBTOTAL(9,G1002:G1002)</f>
        <v>22800</v>
      </c>
      <c r="H1003" s="15">
        <f>SUBTOTAL(9,H1002:H1002)</f>
        <v>100</v>
      </c>
    </row>
    <row r="1004" spans="1:8" ht="15" customHeight="1" x14ac:dyDescent="0.35">
      <c r="A1004" s="10">
        <v>665</v>
      </c>
      <c r="B1004" s="2"/>
      <c r="C1004" s="5" t="s">
        <v>810</v>
      </c>
      <c r="D1004" s="11"/>
      <c r="E1004" s="1"/>
      <c r="G1004" s="1"/>
      <c r="H1004" s="1"/>
    </row>
    <row r="1005" spans="1:8" x14ac:dyDescent="0.25">
      <c r="A1005"/>
      <c r="B1005" s="2">
        <v>70</v>
      </c>
      <c r="C1005" s="5" t="s">
        <v>218</v>
      </c>
      <c r="D1005" s="12">
        <v>0</v>
      </c>
      <c r="E1005" s="12">
        <v>0</v>
      </c>
      <c r="F1005" s="12">
        <v>0</v>
      </c>
      <c r="G1005" s="12">
        <v>13000</v>
      </c>
      <c r="H1005" s="12">
        <v>-13000</v>
      </c>
    </row>
    <row r="1006" spans="1:8" ht="15" customHeight="1" x14ac:dyDescent="0.25">
      <c r="A1006"/>
      <c r="B1006" s="13" t="s">
        <v>13</v>
      </c>
      <c r="C1006" s="14" t="s">
        <v>811</v>
      </c>
      <c r="D1006" s="15">
        <f>SUBTOTAL(9,D1005:D1005)</f>
        <v>0</v>
      </c>
      <c r="E1006" s="15">
        <f>SUBTOTAL(9,E1005:E1005)</f>
        <v>0</v>
      </c>
      <c r="F1006" s="15">
        <f>SUBTOTAL(9,F1005:F1005)</f>
        <v>0</v>
      </c>
      <c r="G1006" s="15">
        <f>SUBTOTAL(9,G1005:G1005)</f>
        <v>13000</v>
      </c>
      <c r="H1006" s="15">
        <f>SUBTOTAL(9,H1005:H1005)</f>
        <v>-13000</v>
      </c>
    </row>
    <row r="1007" spans="1:8" ht="15" customHeight="1" x14ac:dyDescent="0.35">
      <c r="A1007" s="10">
        <v>666</v>
      </c>
      <c r="B1007" s="2"/>
      <c r="C1007" s="5" t="s">
        <v>812</v>
      </c>
      <c r="D1007" s="11"/>
      <c r="E1007" s="1"/>
      <c r="G1007" s="1"/>
      <c r="H1007" s="1"/>
    </row>
    <row r="1008" spans="1:8" x14ac:dyDescent="0.25">
      <c r="A1008"/>
      <c r="B1008" s="2">
        <v>70</v>
      </c>
      <c r="C1008" s="5" t="s">
        <v>813</v>
      </c>
      <c r="D1008" s="12">
        <v>0</v>
      </c>
      <c r="E1008" s="12">
        <v>3670000</v>
      </c>
      <c r="F1008" s="12">
        <v>3670000</v>
      </c>
      <c r="G1008" s="12">
        <v>3056000.7420000001</v>
      </c>
      <c r="H1008" s="12">
        <v>613999.25800000003</v>
      </c>
    </row>
    <row r="1009" spans="1:8" ht="15" customHeight="1" x14ac:dyDescent="0.25">
      <c r="A1009"/>
      <c r="B1009" s="13" t="s">
        <v>13</v>
      </c>
      <c r="C1009" s="14" t="s">
        <v>814</v>
      </c>
      <c r="D1009" s="15">
        <f>SUBTOTAL(9,D1008:D1008)</f>
        <v>0</v>
      </c>
      <c r="E1009" s="15">
        <f>SUBTOTAL(9,E1008:E1008)</f>
        <v>3670000</v>
      </c>
      <c r="F1009" s="15">
        <f>SUBTOTAL(9,F1008:F1008)</f>
        <v>3670000</v>
      </c>
      <c r="G1009" s="15">
        <f>SUBTOTAL(9,G1008:G1008)</f>
        <v>3056000.7420000001</v>
      </c>
      <c r="H1009" s="15">
        <f>SUBTOTAL(9,H1008:H1008)</f>
        <v>613999.25800000003</v>
      </c>
    </row>
    <row r="1010" spans="1:8" ht="15" customHeight="1" x14ac:dyDescent="0.35">
      <c r="A1010" s="10">
        <v>667</v>
      </c>
      <c r="B1010" s="2"/>
      <c r="C1010" s="5" t="s">
        <v>815</v>
      </c>
      <c r="D1010" s="11"/>
      <c r="E1010" s="1"/>
      <c r="G1010" s="1"/>
      <c r="H1010" s="1"/>
    </row>
    <row r="1011" spans="1:8" x14ac:dyDescent="0.25">
      <c r="A1011"/>
      <c r="B1011" s="2">
        <v>70</v>
      </c>
      <c r="C1011" s="5" t="s">
        <v>813</v>
      </c>
      <c r="D1011" s="12">
        <v>0</v>
      </c>
      <c r="E1011" s="12">
        <v>485000</v>
      </c>
      <c r="F1011" s="12">
        <v>485000</v>
      </c>
      <c r="G1011" s="12">
        <v>389802.17300000001</v>
      </c>
      <c r="H1011" s="12">
        <v>95197.827000000005</v>
      </c>
    </row>
    <row r="1012" spans="1:8" ht="15" customHeight="1" x14ac:dyDescent="0.25">
      <c r="A1012"/>
      <c r="B1012" s="13" t="s">
        <v>13</v>
      </c>
      <c r="C1012" s="14" t="s">
        <v>816</v>
      </c>
      <c r="D1012" s="15">
        <f>SUBTOTAL(9,D1011:D1011)</f>
        <v>0</v>
      </c>
      <c r="E1012" s="15">
        <f>SUBTOTAL(9,E1011:E1011)</f>
        <v>485000</v>
      </c>
      <c r="F1012" s="15">
        <f>SUBTOTAL(9,F1011:F1011)</f>
        <v>485000</v>
      </c>
      <c r="G1012" s="15">
        <f>SUBTOTAL(9,G1011:G1011)</f>
        <v>389802.17300000001</v>
      </c>
      <c r="H1012" s="15">
        <f>SUBTOTAL(9,H1011:H1011)</f>
        <v>95197.827000000005</v>
      </c>
    </row>
    <row r="1013" spans="1:8" ht="15" customHeight="1" x14ac:dyDescent="0.25">
      <c r="B1013" s="16"/>
      <c r="C1013" s="14" t="s">
        <v>817</v>
      </c>
      <c r="D1013" s="17">
        <f>SUBTOTAL(9,D997:D1012)</f>
        <v>0</v>
      </c>
      <c r="E1013" s="17">
        <f>SUBTOTAL(9,E997:E1012)</f>
        <v>4294900</v>
      </c>
      <c r="F1013" s="17">
        <f>SUBTOTAL(9,F997:F1012)</f>
        <v>4294900</v>
      </c>
      <c r="G1013" s="17">
        <f>SUBTOTAL(9,G997:G1012)</f>
        <v>3577993.4029999999</v>
      </c>
      <c r="H1013" s="17">
        <f>SUBTOTAL(9,H997:H1012)</f>
        <v>716906.59700000007</v>
      </c>
    </row>
    <row r="1014" spans="1:8" ht="27" customHeight="1" x14ac:dyDescent="0.35">
      <c r="A1014" s="1"/>
      <c r="B1014" s="2"/>
      <c r="C1014" s="9" t="s">
        <v>818</v>
      </c>
      <c r="D1014" s="1"/>
      <c r="E1014" s="1"/>
      <c r="F1014" s="1"/>
      <c r="G1014" s="1"/>
      <c r="H1014" s="1"/>
    </row>
    <row r="1015" spans="1:8" ht="15" customHeight="1" x14ac:dyDescent="0.35">
      <c r="A1015" s="10">
        <v>670</v>
      </c>
      <c r="B1015" s="2"/>
      <c r="C1015" s="5" t="s">
        <v>819</v>
      </c>
      <c r="D1015" s="11"/>
      <c r="E1015" s="1"/>
      <c r="G1015" s="1"/>
      <c r="H1015" s="1"/>
    </row>
    <row r="1016" spans="1:8" x14ac:dyDescent="0.25">
      <c r="A1016"/>
      <c r="B1016" s="2">
        <v>1</v>
      </c>
      <c r="C1016" s="5" t="s">
        <v>21</v>
      </c>
      <c r="D1016" s="12">
        <v>10917</v>
      </c>
      <c r="E1016" s="12">
        <v>372249</v>
      </c>
      <c r="F1016" s="12">
        <v>383166</v>
      </c>
      <c r="G1016" s="12">
        <v>282549.73434999998</v>
      </c>
      <c r="H1016" s="12">
        <v>100616.26565</v>
      </c>
    </row>
    <row r="1017" spans="1:8" ht="15" customHeight="1" x14ac:dyDescent="0.25">
      <c r="A1017"/>
      <c r="B1017" s="13" t="s">
        <v>13</v>
      </c>
      <c r="C1017" s="14" t="s">
        <v>820</v>
      </c>
      <c r="D1017" s="15">
        <f>SUBTOTAL(9,D1016:D1016)</f>
        <v>10917</v>
      </c>
      <c r="E1017" s="15">
        <f>SUBTOTAL(9,E1016:E1016)</f>
        <v>372249</v>
      </c>
      <c r="F1017" s="15">
        <f>SUBTOTAL(9,F1016:F1016)</f>
        <v>383166</v>
      </c>
      <c r="G1017" s="15">
        <f>SUBTOTAL(9,G1016:G1016)</f>
        <v>282549.73434999998</v>
      </c>
      <c r="H1017" s="15">
        <f>SUBTOTAL(9,H1016:H1016)</f>
        <v>100616.26565</v>
      </c>
    </row>
    <row r="1018" spans="1:8" ht="15" customHeight="1" x14ac:dyDescent="0.35">
      <c r="A1018" s="10">
        <v>671</v>
      </c>
      <c r="B1018" s="2"/>
      <c r="C1018" s="5" t="s">
        <v>821</v>
      </c>
      <c r="D1018" s="11"/>
      <c r="E1018" s="1"/>
      <c r="G1018" s="1"/>
      <c r="H1018" s="1"/>
    </row>
    <row r="1019" spans="1:8" x14ac:dyDescent="0.25">
      <c r="A1019"/>
      <c r="B1019" s="2">
        <v>21</v>
      </c>
      <c r="C1019" s="5" t="s">
        <v>31</v>
      </c>
      <c r="D1019" s="12">
        <v>25458</v>
      </c>
      <c r="E1019" s="12">
        <v>62291</v>
      </c>
      <c r="F1019" s="12">
        <v>87749</v>
      </c>
      <c r="G1019" s="12">
        <v>33640.312279999998</v>
      </c>
      <c r="H1019" s="12">
        <v>54108.687720000002</v>
      </c>
    </row>
    <row r="1020" spans="1:8" x14ac:dyDescent="0.25">
      <c r="A1020"/>
      <c r="B1020" s="2">
        <v>45</v>
      </c>
      <c r="C1020" s="5" t="s">
        <v>32</v>
      </c>
      <c r="D1020" s="12">
        <v>25551</v>
      </c>
      <c r="E1020" s="12">
        <v>46794</v>
      </c>
      <c r="F1020" s="12">
        <v>72345</v>
      </c>
      <c r="G1020" s="12">
        <v>45883.728649999997</v>
      </c>
      <c r="H1020" s="12">
        <v>26461.271349999999</v>
      </c>
    </row>
    <row r="1021" spans="1:8" x14ac:dyDescent="0.25">
      <c r="A1021"/>
      <c r="B1021" s="2">
        <v>60</v>
      </c>
      <c r="C1021" s="5" t="s">
        <v>822</v>
      </c>
      <c r="D1021" s="12">
        <v>0</v>
      </c>
      <c r="E1021" s="12">
        <v>18405872</v>
      </c>
      <c r="F1021" s="12">
        <v>18405872</v>
      </c>
      <c r="G1021" s="12">
        <v>13911877.076099999</v>
      </c>
      <c r="H1021" s="12">
        <v>4493994.9238999998</v>
      </c>
    </row>
    <row r="1022" spans="1:8" x14ac:dyDescent="0.25">
      <c r="A1022"/>
      <c r="B1022" s="2">
        <v>61</v>
      </c>
      <c r="C1022" s="5" t="s">
        <v>823</v>
      </c>
      <c r="D1022" s="12">
        <v>0</v>
      </c>
      <c r="E1022" s="12">
        <v>1195015</v>
      </c>
      <c r="F1022" s="12">
        <v>1195015</v>
      </c>
      <c r="G1022" s="12">
        <v>830247.3406</v>
      </c>
      <c r="H1022" s="12">
        <v>364767.6594</v>
      </c>
    </row>
    <row r="1023" spans="1:8" x14ac:dyDescent="0.25">
      <c r="A1023"/>
      <c r="B1023" s="2">
        <v>62</v>
      </c>
      <c r="C1023" s="5" t="s">
        <v>824</v>
      </c>
      <c r="D1023" s="12">
        <v>0</v>
      </c>
      <c r="E1023" s="12">
        <v>241100</v>
      </c>
      <c r="F1023" s="12">
        <v>241100</v>
      </c>
      <c r="G1023" s="12">
        <v>220267.44699999999</v>
      </c>
      <c r="H1023" s="12">
        <v>20832.553</v>
      </c>
    </row>
    <row r="1024" spans="1:8" x14ac:dyDescent="0.25">
      <c r="A1024"/>
      <c r="B1024" s="2">
        <v>70</v>
      </c>
      <c r="C1024" s="5" t="s">
        <v>825</v>
      </c>
      <c r="D1024" s="12">
        <v>0</v>
      </c>
      <c r="E1024" s="12">
        <v>2538</v>
      </c>
      <c r="F1024" s="12">
        <v>2538</v>
      </c>
      <c r="G1024" s="12">
        <v>0</v>
      </c>
      <c r="H1024" s="12">
        <v>2538</v>
      </c>
    </row>
    <row r="1025" spans="1:8" x14ac:dyDescent="0.25">
      <c r="A1025"/>
      <c r="B1025" s="2">
        <v>71</v>
      </c>
      <c r="C1025" s="5" t="s">
        <v>826</v>
      </c>
      <c r="D1025" s="12">
        <v>0</v>
      </c>
      <c r="E1025" s="12">
        <v>223052</v>
      </c>
      <c r="F1025" s="12">
        <v>223052</v>
      </c>
      <c r="G1025" s="12">
        <v>218345.20199999999</v>
      </c>
      <c r="H1025" s="12">
        <v>4706.7979999999998</v>
      </c>
    </row>
    <row r="1026" spans="1:8" x14ac:dyDescent="0.25">
      <c r="A1026"/>
      <c r="B1026" s="2">
        <v>72</v>
      </c>
      <c r="C1026" s="5" t="s">
        <v>827</v>
      </c>
      <c r="D1026" s="12">
        <v>0</v>
      </c>
      <c r="E1026" s="12">
        <v>20652</v>
      </c>
      <c r="F1026" s="12">
        <v>20652</v>
      </c>
      <c r="G1026" s="12">
        <v>13220</v>
      </c>
      <c r="H1026" s="12">
        <v>7432</v>
      </c>
    </row>
    <row r="1027" spans="1:8" x14ac:dyDescent="0.25">
      <c r="A1027"/>
      <c r="B1027" s="2">
        <v>73</v>
      </c>
      <c r="C1027" s="5" t="s">
        <v>218</v>
      </c>
      <c r="D1027" s="12">
        <v>0</v>
      </c>
      <c r="E1027" s="12">
        <v>18940</v>
      </c>
      <c r="F1027" s="12">
        <v>18940</v>
      </c>
      <c r="G1027" s="12">
        <v>17994.345000000001</v>
      </c>
      <c r="H1027" s="12">
        <v>945.65499999999997</v>
      </c>
    </row>
    <row r="1028" spans="1:8" ht="15" customHeight="1" x14ac:dyDescent="0.25">
      <c r="A1028"/>
      <c r="B1028" s="13" t="s">
        <v>13</v>
      </c>
      <c r="C1028" s="14" t="s">
        <v>828</v>
      </c>
      <c r="D1028" s="15">
        <f>SUBTOTAL(9,D1019:D1027)</f>
        <v>51009</v>
      </c>
      <c r="E1028" s="15">
        <f>SUBTOTAL(9,E1019:E1027)</f>
        <v>20216254</v>
      </c>
      <c r="F1028" s="15">
        <f>SUBTOTAL(9,F1019:F1027)</f>
        <v>20267263</v>
      </c>
      <c r="G1028" s="15">
        <f>SUBTOTAL(9,G1019:G1027)</f>
        <v>15291475.45163</v>
      </c>
      <c r="H1028" s="15">
        <f>SUBTOTAL(9,H1019:H1027)</f>
        <v>4975787.5483700009</v>
      </c>
    </row>
    <row r="1029" spans="1:8" ht="15" customHeight="1" x14ac:dyDescent="0.35">
      <c r="A1029" s="10">
        <v>672</v>
      </c>
      <c r="B1029" s="2"/>
      <c r="C1029" s="5" t="s">
        <v>829</v>
      </c>
      <c r="D1029" s="11"/>
      <c r="E1029" s="1"/>
      <c r="G1029" s="1"/>
      <c r="H1029" s="1"/>
    </row>
    <row r="1030" spans="1:8" x14ac:dyDescent="0.25">
      <c r="A1030"/>
      <c r="B1030" s="2">
        <v>21</v>
      </c>
      <c r="C1030" s="5" t="s">
        <v>31</v>
      </c>
      <c r="D1030" s="12">
        <v>38902</v>
      </c>
      <c r="E1030" s="12">
        <v>82512</v>
      </c>
      <c r="F1030" s="12">
        <v>121414</v>
      </c>
      <c r="G1030" s="12">
        <v>69051.298039999994</v>
      </c>
      <c r="H1030" s="12">
        <v>52362.701959999999</v>
      </c>
    </row>
    <row r="1031" spans="1:8" x14ac:dyDescent="0.25">
      <c r="A1031"/>
      <c r="B1031" s="2">
        <v>22</v>
      </c>
      <c r="C1031" s="5" t="s">
        <v>830</v>
      </c>
      <c r="D1031" s="12">
        <v>1811</v>
      </c>
      <c r="E1031" s="12">
        <v>38488</v>
      </c>
      <c r="F1031" s="12">
        <v>40299</v>
      </c>
      <c r="G1031" s="12">
        <v>27777.317520000001</v>
      </c>
      <c r="H1031" s="12">
        <v>12521.682479999999</v>
      </c>
    </row>
    <row r="1032" spans="1:8" x14ac:dyDescent="0.25">
      <c r="A1032"/>
      <c r="B1032" s="2">
        <v>45</v>
      </c>
      <c r="C1032" s="5" t="s">
        <v>32</v>
      </c>
      <c r="D1032" s="12">
        <v>0</v>
      </c>
      <c r="E1032" s="12">
        <v>6100</v>
      </c>
      <c r="F1032" s="12">
        <v>6100</v>
      </c>
      <c r="G1032" s="12">
        <v>0</v>
      </c>
      <c r="H1032" s="12">
        <v>6100</v>
      </c>
    </row>
    <row r="1033" spans="1:8" x14ac:dyDescent="0.25">
      <c r="A1033"/>
      <c r="B1033" s="2">
        <v>60</v>
      </c>
      <c r="C1033" s="5" t="s">
        <v>831</v>
      </c>
      <c r="D1033" s="12">
        <v>0</v>
      </c>
      <c r="E1033" s="12">
        <v>2363075</v>
      </c>
      <c r="F1033" s="12">
        <v>2363075</v>
      </c>
      <c r="G1033" s="12">
        <v>1702611.4039499999</v>
      </c>
      <c r="H1033" s="12">
        <v>660463.59605000005</v>
      </c>
    </row>
    <row r="1034" spans="1:8" x14ac:dyDescent="0.25">
      <c r="A1034"/>
      <c r="B1034" s="2">
        <v>61</v>
      </c>
      <c r="C1034" s="5" t="s">
        <v>832</v>
      </c>
      <c r="D1034" s="12">
        <v>0</v>
      </c>
      <c r="E1034" s="12">
        <v>903</v>
      </c>
      <c r="F1034" s="12">
        <v>903</v>
      </c>
      <c r="G1034" s="12">
        <v>0</v>
      </c>
      <c r="H1034" s="12">
        <v>903</v>
      </c>
    </row>
    <row r="1035" spans="1:8" ht="15" customHeight="1" x14ac:dyDescent="0.25">
      <c r="A1035"/>
      <c r="B1035" s="13" t="s">
        <v>13</v>
      </c>
      <c r="C1035" s="14" t="s">
        <v>833</v>
      </c>
      <c r="D1035" s="15">
        <f>SUBTOTAL(9,D1030:D1034)</f>
        <v>40713</v>
      </c>
      <c r="E1035" s="15">
        <f>SUBTOTAL(9,E1030:E1034)</f>
        <v>2491078</v>
      </c>
      <c r="F1035" s="15">
        <f>SUBTOTAL(9,F1030:F1034)</f>
        <v>2531791</v>
      </c>
      <c r="G1035" s="15">
        <f>SUBTOTAL(9,G1030:G1034)</f>
        <v>1799440.01951</v>
      </c>
      <c r="H1035" s="15">
        <f>SUBTOTAL(9,H1030:H1034)</f>
        <v>732350.98048999999</v>
      </c>
    </row>
    <row r="1036" spans="1:8" ht="15" customHeight="1" x14ac:dyDescent="0.25">
      <c r="B1036" s="16"/>
      <c r="C1036" s="14" t="s">
        <v>834</v>
      </c>
      <c r="D1036" s="17">
        <f>SUBTOTAL(9,D1015:D1035)</f>
        <v>102639</v>
      </c>
      <c r="E1036" s="17">
        <f>SUBTOTAL(9,E1015:E1035)</f>
        <v>23079581</v>
      </c>
      <c r="F1036" s="17">
        <f>SUBTOTAL(9,F1015:F1035)</f>
        <v>23182220</v>
      </c>
      <c r="G1036" s="17">
        <f>SUBTOTAL(9,G1015:G1035)</f>
        <v>17373465.205490001</v>
      </c>
      <c r="H1036" s="17">
        <f>SUBTOTAL(9,H1015:H1035)</f>
        <v>5808754.7945100013</v>
      </c>
    </row>
    <row r="1037" spans="1:8" ht="15" customHeight="1" x14ac:dyDescent="0.25">
      <c r="B1037" s="16"/>
      <c r="C1037" s="14" t="s">
        <v>835</v>
      </c>
      <c r="D1037" s="17">
        <f>SUBTOTAL(9,D911:D1036)</f>
        <v>496743</v>
      </c>
      <c r="E1037" s="17">
        <f>SUBTOTAL(9,E911:E1036)</f>
        <v>64052731</v>
      </c>
      <c r="F1037" s="17">
        <f>SUBTOTAL(9,F911:F1036)</f>
        <v>64549474</v>
      </c>
      <c r="G1037" s="17">
        <f>SUBTOTAL(9,G911:G1036)</f>
        <v>53622674.188410006</v>
      </c>
      <c r="H1037" s="17">
        <f>SUBTOTAL(9,H911:H1036)</f>
        <v>10926799.811589997</v>
      </c>
    </row>
    <row r="1038" spans="1:8" x14ac:dyDescent="0.25">
      <c r="B1038" s="16"/>
      <c r="C1038" s="18"/>
      <c r="D1038" s="19"/>
      <c r="E1038" s="19"/>
      <c r="F1038" s="19"/>
      <c r="G1038" s="19"/>
      <c r="H1038" s="19"/>
    </row>
    <row r="1039" spans="1:8" ht="15" customHeight="1" x14ac:dyDescent="0.3">
      <c r="A1039" s="1"/>
      <c r="B1039" s="2"/>
      <c r="C1039" s="3" t="s">
        <v>836</v>
      </c>
      <c r="D1039" s="1"/>
      <c r="E1039" s="1"/>
      <c r="F1039" s="1"/>
      <c r="G1039" s="1"/>
      <c r="H1039" s="1"/>
    </row>
    <row r="1040" spans="1:8" ht="27" customHeight="1" x14ac:dyDescent="0.35">
      <c r="A1040" s="1"/>
      <c r="B1040" s="2"/>
      <c r="C1040" s="9" t="s">
        <v>837</v>
      </c>
      <c r="D1040" s="1"/>
      <c r="E1040" s="1"/>
      <c r="F1040" s="1"/>
      <c r="G1040" s="1"/>
      <c r="H1040" s="1"/>
    </row>
    <row r="1041" spans="1:8" ht="15" customHeight="1" x14ac:dyDescent="0.35">
      <c r="A1041" s="10">
        <v>700</v>
      </c>
      <c r="B1041" s="2"/>
      <c r="C1041" s="5" t="s">
        <v>838</v>
      </c>
      <c r="D1041" s="11"/>
      <c r="E1041" s="1"/>
      <c r="G1041" s="1"/>
      <c r="H1041" s="1"/>
    </row>
    <row r="1042" spans="1:8" x14ac:dyDescent="0.25">
      <c r="A1042"/>
      <c r="B1042" s="2">
        <v>1</v>
      </c>
      <c r="C1042" s="5" t="s">
        <v>21</v>
      </c>
      <c r="D1042" s="12">
        <v>13059</v>
      </c>
      <c r="E1042" s="12">
        <v>287411</v>
      </c>
      <c r="F1042" s="12">
        <v>300470</v>
      </c>
      <c r="G1042" s="12">
        <v>228732.70545000001</v>
      </c>
      <c r="H1042" s="12">
        <v>71737.294550000006</v>
      </c>
    </row>
    <row r="1043" spans="1:8" ht="15" customHeight="1" x14ac:dyDescent="0.25">
      <c r="A1043"/>
      <c r="B1043" s="13" t="s">
        <v>13</v>
      </c>
      <c r="C1043" s="14" t="s">
        <v>839</v>
      </c>
      <c r="D1043" s="15">
        <f>SUBTOTAL(9,D1042:D1042)</f>
        <v>13059</v>
      </c>
      <c r="E1043" s="15">
        <f>SUBTOTAL(9,E1042:E1042)</f>
        <v>287411</v>
      </c>
      <c r="F1043" s="15">
        <f>SUBTOTAL(9,F1042:F1042)</f>
        <v>300470</v>
      </c>
      <c r="G1043" s="15">
        <f>SUBTOTAL(9,G1042:G1042)</f>
        <v>228732.70545000001</v>
      </c>
      <c r="H1043" s="15">
        <f>SUBTOTAL(9,H1042:H1042)</f>
        <v>71737.294550000006</v>
      </c>
    </row>
    <row r="1044" spans="1:8" ht="15" customHeight="1" x14ac:dyDescent="0.35">
      <c r="A1044" s="10">
        <v>701</v>
      </c>
      <c r="B1044" s="2"/>
      <c r="C1044" s="5" t="s">
        <v>840</v>
      </c>
      <c r="D1044" s="11"/>
      <c r="E1044" s="1"/>
      <c r="G1044" s="1"/>
      <c r="H1044" s="1"/>
    </row>
    <row r="1045" spans="1:8" x14ac:dyDescent="0.25">
      <c r="A1045"/>
      <c r="B1045" s="2">
        <v>21</v>
      </c>
      <c r="C1045" s="5" t="s">
        <v>301</v>
      </c>
      <c r="D1045" s="12">
        <v>127700</v>
      </c>
      <c r="E1045" s="12">
        <v>245356</v>
      </c>
      <c r="F1045" s="12">
        <v>373056</v>
      </c>
      <c r="G1045" s="12">
        <v>226282.84985999999</v>
      </c>
      <c r="H1045" s="12">
        <v>146773.15014000001</v>
      </c>
    </row>
    <row r="1046" spans="1:8" x14ac:dyDescent="0.25">
      <c r="A1046"/>
      <c r="B1046" s="2">
        <v>70</v>
      </c>
      <c r="C1046" s="5" t="s">
        <v>841</v>
      </c>
      <c r="D1046" s="12">
        <v>0</v>
      </c>
      <c r="E1046" s="12">
        <v>69351</v>
      </c>
      <c r="F1046" s="12">
        <v>69351</v>
      </c>
      <c r="G1046" s="12">
        <v>69351</v>
      </c>
      <c r="H1046" s="12">
        <v>0</v>
      </c>
    </row>
    <row r="1047" spans="1:8" x14ac:dyDescent="0.25">
      <c r="A1047"/>
      <c r="B1047" s="2">
        <v>71</v>
      </c>
      <c r="C1047" s="5" t="s">
        <v>842</v>
      </c>
      <c r="D1047" s="12">
        <v>0</v>
      </c>
      <c r="E1047" s="12">
        <v>41481</v>
      </c>
      <c r="F1047" s="12">
        <v>41481</v>
      </c>
      <c r="G1047" s="12">
        <v>41481</v>
      </c>
      <c r="H1047" s="12">
        <v>0</v>
      </c>
    </row>
    <row r="1048" spans="1:8" x14ac:dyDescent="0.25">
      <c r="A1048"/>
      <c r="B1048" s="2">
        <v>73</v>
      </c>
      <c r="C1048" s="5" t="s">
        <v>843</v>
      </c>
      <c r="D1048" s="12">
        <v>984</v>
      </c>
      <c r="E1048" s="12">
        <v>19856</v>
      </c>
      <c r="F1048" s="12">
        <v>20840</v>
      </c>
      <c r="G1048" s="12">
        <v>-27821.017240000001</v>
      </c>
      <c r="H1048" s="12">
        <v>48661.017240000001</v>
      </c>
    </row>
    <row r="1049" spans="1:8" ht="15" customHeight="1" x14ac:dyDescent="0.25">
      <c r="A1049"/>
      <c r="B1049" s="13" t="s">
        <v>13</v>
      </c>
      <c r="C1049" s="14" t="s">
        <v>844</v>
      </c>
      <c r="D1049" s="15">
        <f>SUBTOTAL(9,D1045:D1048)</f>
        <v>128684</v>
      </c>
      <c r="E1049" s="15">
        <f>SUBTOTAL(9,E1045:E1048)</f>
        <v>376044</v>
      </c>
      <c r="F1049" s="15">
        <f>SUBTOTAL(9,F1045:F1048)</f>
        <v>504728</v>
      </c>
      <c r="G1049" s="15">
        <f>SUBTOTAL(9,G1045:G1048)</f>
        <v>309293.83261999994</v>
      </c>
      <c r="H1049" s="15">
        <f>SUBTOTAL(9,H1045:H1048)</f>
        <v>195434.16738</v>
      </c>
    </row>
    <row r="1050" spans="1:8" ht="15" customHeight="1" x14ac:dyDescent="0.35">
      <c r="A1050" s="10">
        <v>702</v>
      </c>
      <c r="B1050" s="2"/>
      <c r="C1050" s="5" t="s">
        <v>845</v>
      </c>
      <c r="D1050" s="11"/>
      <c r="E1050" s="1"/>
      <c r="G1050" s="1"/>
      <c r="H1050" s="1"/>
    </row>
    <row r="1051" spans="1:8" x14ac:dyDescent="0.25">
      <c r="A1051"/>
      <c r="B1051" s="2">
        <v>21</v>
      </c>
      <c r="C1051" s="5" t="s">
        <v>301</v>
      </c>
      <c r="D1051" s="12">
        <v>136</v>
      </c>
      <c r="E1051" s="12">
        <v>34723</v>
      </c>
      <c r="F1051" s="12">
        <v>34859</v>
      </c>
      <c r="G1051" s="12">
        <v>22842.302919999998</v>
      </c>
      <c r="H1051" s="12">
        <v>12016.69708</v>
      </c>
    </row>
    <row r="1052" spans="1:8" x14ac:dyDescent="0.25">
      <c r="A1052"/>
      <c r="B1052" s="2">
        <v>22</v>
      </c>
      <c r="C1052" s="5" t="s">
        <v>846</v>
      </c>
      <c r="D1052" s="12">
        <v>251327</v>
      </c>
      <c r="E1052" s="12">
        <v>0</v>
      </c>
      <c r="F1052" s="12">
        <v>251327</v>
      </c>
      <c r="G1052" s="12">
        <v>65340.243069999997</v>
      </c>
      <c r="H1052" s="12">
        <v>185986.75693</v>
      </c>
    </row>
    <row r="1053" spans="1:8" x14ac:dyDescent="0.25">
      <c r="A1053"/>
      <c r="B1053" s="2">
        <v>70</v>
      </c>
      <c r="C1053" s="5" t="s">
        <v>847</v>
      </c>
      <c r="D1053" s="12">
        <v>0</v>
      </c>
      <c r="E1053" s="12">
        <v>4450</v>
      </c>
      <c r="F1053" s="12">
        <v>4450</v>
      </c>
      <c r="G1053" s="12">
        <v>4457</v>
      </c>
      <c r="H1053" s="12">
        <v>-7</v>
      </c>
    </row>
    <row r="1054" spans="1:8" x14ac:dyDescent="0.25">
      <c r="A1054"/>
      <c r="B1054" s="2">
        <v>71</v>
      </c>
      <c r="C1054" s="5" t="s">
        <v>848</v>
      </c>
      <c r="D1054" s="12">
        <v>0</v>
      </c>
      <c r="E1054" s="12">
        <v>156750</v>
      </c>
      <c r="F1054" s="12">
        <v>156750</v>
      </c>
      <c r="G1054" s="12">
        <v>157109.13524999999</v>
      </c>
      <c r="H1054" s="12">
        <v>-359.13524999999998</v>
      </c>
    </row>
    <row r="1055" spans="1:8" ht="15" customHeight="1" x14ac:dyDescent="0.25">
      <c r="A1055"/>
      <c r="B1055" s="13" t="s">
        <v>13</v>
      </c>
      <c r="C1055" s="14" t="s">
        <v>849</v>
      </c>
      <c r="D1055" s="15">
        <f>SUBTOTAL(9,D1051:D1054)</f>
        <v>251463</v>
      </c>
      <c r="E1055" s="15">
        <f>SUBTOTAL(9,E1051:E1054)</f>
        <v>195923</v>
      </c>
      <c r="F1055" s="15">
        <f>SUBTOTAL(9,F1051:F1054)</f>
        <v>447386</v>
      </c>
      <c r="G1055" s="15">
        <f>SUBTOTAL(9,G1051:G1054)</f>
        <v>249748.68124000001</v>
      </c>
      <c r="H1055" s="15">
        <f>SUBTOTAL(9,H1051:H1054)</f>
        <v>197637.31876000002</v>
      </c>
    </row>
    <row r="1056" spans="1:8" ht="15" customHeight="1" x14ac:dyDescent="0.35">
      <c r="A1056" s="10">
        <v>703</v>
      </c>
      <c r="B1056" s="2"/>
      <c r="C1056" s="5" t="s">
        <v>627</v>
      </c>
      <c r="D1056" s="11"/>
      <c r="E1056" s="1"/>
      <c r="G1056" s="1"/>
      <c r="H1056" s="1"/>
    </row>
    <row r="1057" spans="1:8" x14ac:dyDescent="0.25">
      <c r="A1057"/>
      <c r="B1057" s="2">
        <v>21</v>
      </c>
      <c r="C1057" s="5" t="s">
        <v>31</v>
      </c>
      <c r="D1057" s="12">
        <v>1337</v>
      </c>
      <c r="E1057" s="12">
        <v>27416</v>
      </c>
      <c r="F1057" s="12">
        <v>28753</v>
      </c>
      <c r="G1057" s="12">
        <v>8078.3115299999999</v>
      </c>
      <c r="H1057" s="12">
        <v>20674.688470000001</v>
      </c>
    </row>
    <row r="1058" spans="1:8" x14ac:dyDescent="0.25">
      <c r="A1058"/>
      <c r="B1058" s="2">
        <v>71</v>
      </c>
      <c r="C1058" s="5" t="s">
        <v>850</v>
      </c>
      <c r="D1058" s="12">
        <v>0</v>
      </c>
      <c r="E1058" s="12">
        <v>145917</v>
      </c>
      <c r="F1058" s="12">
        <v>145917</v>
      </c>
      <c r="G1058" s="12">
        <v>-4.6703400000000004</v>
      </c>
      <c r="H1058" s="12">
        <v>145921.67034000001</v>
      </c>
    </row>
    <row r="1059" spans="1:8" x14ac:dyDescent="0.25">
      <c r="A1059"/>
      <c r="B1059" s="2">
        <v>72</v>
      </c>
      <c r="C1059" s="5" t="s">
        <v>851</v>
      </c>
      <c r="D1059" s="12">
        <v>0</v>
      </c>
      <c r="E1059" s="12">
        <v>21554</v>
      </c>
      <c r="F1059" s="12">
        <v>21554</v>
      </c>
      <c r="G1059" s="12">
        <v>9087.7080000000005</v>
      </c>
      <c r="H1059" s="12">
        <v>12466.291999999999</v>
      </c>
    </row>
    <row r="1060" spans="1:8" ht="15" customHeight="1" x14ac:dyDescent="0.25">
      <c r="A1060"/>
      <c r="B1060" s="13" t="s">
        <v>13</v>
      </c>
      <c r="C1060" s="14" t="s">
        <v>852</v>
      </c>
      <c r="D1060" s="15">
        <f>SUBTOTAL(9,D1057:D1059)</f>
        <v>1337</v>
      </c>
      <c r="E1060" s="15">
        <f>SUBTOTAL(9,E1057:E1059)</f>
        <v>194887</v>
      </c>
      <c r="F1060" s="15">
        <f>SUBTOTAL(9,F1057:F1059)</f>
        <v>196224</v>
      </c>
      <c r="G1060" s="15">
        <f>SUBTOTAL(9,G1057:G1059)</f>
        <v>17161.349190000001</v>
      </c>
      <c r="H1060" s="15">
        <f>SUBTOTAL(9,H1057:H1059)</f>
        <v>179062.65080999999</v>
      </c>
    </row>
    <row r="1061" spans="1:8" ht="15" customHeight="1" x14ac:dyDescent="0.35">
      <c r="A1061" s="10">
        <v>704</v>
      </c>
      <c r="B1061" s="2"/>
      <c r="C1061" s="5" t="s">
        <v>853</v>
      </c>
      <c r="D1061" s="11"/>
      <c r="E1061" s="1"/>
      <c r="G1061" s="1"/>
      <c r="H1061" s="1"/>
    </row>
    <row r="1062" spans="1:8" x14ac:dyDescent="0.25">
      <c r="A1062"/>
      <c r="B1062" s="2">
        <v>1</v>
      </c>
      <c r="C1062" s="5" t="s">
        <v>21</v>
      </c>
      <c r="D1062" s="12">
        <v>1011</v>
      </c>
      <c r="E1062" s="12">
        <v>69717</v>
      </c>
      <c r="F1062" s="12">
        <v>70728</v>
      </c>
      <c r="G1062" s="12">
        <v>56583.843390000002</v>
      </c>
      <c r="H1062" s="12">
        <v>14144.15661</v>
      </c>
    </row>
    <row r="1063" spans="1:8" x14ac:dyDescent="0.25">
      <c r="A1063"/>
      <c r="B1063" s="2">
        <v>21</v>
      </c>
      <c r="C1063" s="5" t="s">
        <v>31</v>
      </c>
      <c r="D1063" s="12">
        <v>11139</v>
      </c>
      <c r="E1063" s="12">
        <v>5292</v>
      </c>
      <c r="F1063" s="12">
        <v>16431</v>
      </c>
      <c r="G1063" s="12">
        <v>12409.15677</v>
      </c>
      <c r="H1063" s="12">
        <v>4021.8432299999999</v>
      </c>
    </row>
    <row r="1064" spans="1:8" ht="15" customHeight="1" x14ac:dyDescent="0.25">
      <c r="A1064"/>
      <c r="B1064" s="13" t="s">
        <v>13</v>
      </c>
      <c r="C1064" s="14" t="s">
        <v>854</v>
      </c>
      <c r="D1064" s="15">
        <f>SUBTOTAL(9,D1062:D1063)</f>
        <v>12150</v>
      </c>
      <c r="E1064" s="15">
        <f>SUBTOTAL(9,E1062:E1063)</f>
        <v>75009</v>
      </c>
      <c r="F1064" s="15">
        <f>SUBTOTAL(9,F1062:F1063)</f>
        <v>87159</v>
      </c>
      <c r="G1064" s="15">
        <f>SUBTOTAL(9,G1062:G1063)</f>
        <v>68993.000159999996</v>
      </c>
      <c r="H1064" s="15">
        <f>SUBTOTAL(9,H1062:H1063)</f>
        <v>18165.99984</v>
      </c>
    </row>
    <row r="1065" spans="1:8" ht="15" customHeight="1" x14ac:dyDescent="0.35">
      <c r="A1065" s="10">
        <v>708</v>
      </c>
      <c r="B1065" s="2"/>
      <c r="C1065" s="5" t="s">
        <v>855</v>
      </c>
      <c r="D1065" s="11"/>
      <c r="E1065" s="1"/>
      <c r="G1065" s="1"/>
      <c r="H1065" s="1"/>
    </row>
    <row r="1066" spans="1:8" x14ac:dyDescent="0.25">
      <c r="A1066"/>
      <c r="B1066" s="2">
        <v>1</v>
      </c>
      <c r="C1066" s="5" t="s">
        <v>21</v>
      </c>
      <c r="D1066" s="12">
        <v>492</v>
      </c>
      <c r="E1066" s="12">
        <v>5966</v>
      </c>
      <c r="F1066" s="12">
        <v>6458</v>
      </c>
      <c r="G1066" s="12">
        <v>6513.0618100000002</v>
      </c>
      <c r="H1066" s="12">
        <v>-55.061810000000001</v>
      </c>
    </row>
    <row r="1067" spans="1:8" ht="15" customHeight="1" x14ac:dyDescent="0.25">
      <c r="A1067"/>
      <c r="B1067" s="13" t="s">
        <v>13</v>
      </c>
      <c r="C1067" s="14" t="s">
        <v>856</v>
      </c>
      <c r="D1067" s="15">
        <f>SUBTOTAL(9,D1066:D1066)</f>
        <v>492</v>
      </c>
      <c r="E1067" s="15">
        <f>SUBTOTAL(9,E1066:E1066)</f>
        <v>5966</v>
      </c>
      <c r="F1067" s="15">
        <f>SUBTOTAL(9,F1066:F1066)</f>
        <v>6458</v>
      </c>
      <c r="G1067" s="15">
        <f>SUBTOTAL(9,G1066:G1066)</f>
        <v>6513.0618100000002</v>
      </c>
      <c r="H1067" s="15">
        <f>SUBTOTAL(9,H1066:H1066)</f>
        <v>-55.061810000000001</v>
      </c>
    </row>
    <row r="1068" spans="1:8" ht="15" customHeight="1" x14ac:dyDescent="0.35">
      <c r="A1068" s="10">
        <v>709</v>
      </c>
      <c r="B1068" s="2"/>
      <c r="C1068" s="5" t="s">
        <v>857</v>
      </c>
      <c r="D1068" s="11"/>
      <c r="E1068" s="1"/>
      <c r="G1068" s="1"/>
      <c r="H1068" s="1"/>
    </row>
    <row r="1069" spans="1:8" x14ac:dyDescent="0.25">
      <c r="A1069"/>
      <c r="B1069" s="2">
        <v>1</v>
      </c>
      <c r="C1069" s="5" t="s">
        <v>21</v>
      </c>
      <c r="D1069" s="12">
        <v>1181</v>
      </c>
      <c r="E1069" s="12">
        <v>86015</v>
      </c>
      <c r="F1069" s="12">
        <v>87196</v>
      </c>
      <c r="G1069" s="12">
        <v>67779.231780000002</v>
      </c>
      <c r="H1069" s="12">
        <v>19416.768220000002</v>
      </c>
    </row>
    <row r="1070" spans="1:8" ht="15" customHeight="1" x14ac:dyDescent="0.25">
      <c r="A1070"/>
      <c r="B1070" s="13" t="s">
        <v>13</v>
      </c>
      <c r="C1070" s="14" t="s">
        <v>858</v>
      </c>
      <c r="D1070" s="15">
        <f>SUBTOTAL(9,D1069:D1069)</f>
        <v>1181</v>
      </c>
      <c r="E1070" s="15">
        <f>SUBTOTAL(9,E1069:E1069)</f>
        <v>86015</v>
      </c>
      <c r="F1070" s="15">
        <f>SUBTOTAL(9,F1069:F1069)</f>
        <v>87196</v>
      </c>
      <c r="G1070" s="15">
        <f>SUBTOTAL(9,G1069:G1069)</f>
        <v>67779.231780000002</v>
      </c>
      <c r="H1070" s="15">
        <f>SUBTOTAL(9,H1069:H1069)</f>
        <v>19416.768220000002</v>
      </c>
    </row>
    <row r="1071" spans="1:8" ht="15" customHeight="1" x14ac:dyDescent="0.25">
      <c r="B1071" s="16"/>
      <c r="C1071" s="14" t="s">
        <v>859</v>
      </c>
      <c r="D1071" s="17">
        <f>SUBTOTAL(9,D1041:D1070)</f>
        <v>408366</v>
      </c>
      <c r="E1071" s="17">
        <f>SUBTOTAL(9,E1041:E1070)</f>
        <v>1221255</v>
      </c>
      <c r="F1071" s="17">
        <f>SUBTOTAL(9,F1041:F1070)</f>
        <v>1629621</v>
      </c>
      <c r="G1071" s="17">
        <f>SUBTOTAL(9,G1041:G1070)</f>
        <v>948221.86225000012</v>
      </c>
      <c r="H1071" s="17">
        <f>SUBTOTAL(9,H1041:H1070)</f>
        <v>681399.13774999999</v>
      </c>
    </row>
    <row r="1072" spans="1:8" ht="27" customHeight="1" x14ac:dyDescent="0.35">
      <c r="A1072" s="1"/>
      <c r="B1072" s="2"/>
      <c r="C1072" s="9" t="s">
        <v>860</v>
      </c>
      <c r="D1072" s="1"/>
      <c r="E1072" s="1"/>
      <c r="F1072" s="1"/>
      <c r="G1072" s="1"/>
      <c r="H1072" s="1"/>
    </row>
    <row r="1073" spans="1:8" ht="15" customHeight="1" x14ac:dyDescent="0.35">
      <c r="A1073" s="10">
        <v>710</v>
      </c>
      <c r="B1073" s="2"/>
      <c r="C1073" s="5" t="s">
        <v>861</v>
      </c>
      <c r="D1073" s="11"/>
      <c r="E1073" s="1"/>
      <c r="G1073" s="1"/>
      <c r="H1073" s="1"/>
    </row>
    <row r="1074" spans="1:8" x14ac:dyDescent="0.25">
      <c r="A1074"/>
      <c r="B1074" s="2">
        <v>21</v>
      </c>
      <c r="C1074" s="5" t="s">
        <v>31</v>
      </c>
      <c r="D1074" s="12">
        <v>16622</v>
      </c>
      <c r="E1074" s="12">
        <v>256354</v>
      </c>
      <c r="F1074" s="12">
        <v>272976</v>
      </c>
      <c r="G1074" s="12">
        <v>232318.01280999999</v>
      </c>
      <c r="H1074" s="12">
        <v>40657.98719</v>
      </c>
    </row>
    <row r="1075" spans="1:8" x14ac:dyDescent="0.25">
      <c r="A1075"/>
      <c r="B1075" s="2">
        <v>22</v>
      </c>
      <c r="C1075" s="5" t="s">
        <v>862</v>
      </c>
      <c r="D1075" s="12">
        <v>28344</v>
      </c>
      <c r="E1075" s="12">
        <v>256202</v>
      </c>
      <c r="F1075" s="12">
        <v>284546</v>
      </c>
      <c r="G1075" s="12">
        <v>216683.83199000001</v>
      </c>
      <c r="H1075" s="12">
        <v>67862.168009999994</v>
      </c>
    </row>
    <row r="1076" spans="1:8" x14ac:dyDescent="0.25">
      <c r="A1076"/>
      <c r="B1076" s="2">
        <v>23</v>
      </c>
      <c r="C1076" s="5" t="s">
        <v>863</v>
      </c>
      <c r="D1076" s="12">
        <v>956533</v>
      </c>
      <c r="E1076" s="12">
        <v>1103857</v>
      </c>
      <c r="F1076" s="12">
        <v>2060390</v>
      </c>
      <c r="G1076" s="12">
        <v>637488.63575999998</v>
      </c>
      <c r="H1076" s="12">
        <v>1422901.36424</v>
      </c>
    </row>
    <row r="1077" spans="1:8" ht="15" customHeight="1" x14ac:dyDescent="0.25">
      <c r="A1077"/>
      <c r="B1077" s="13" t="s">
        <v>13</v>
      </c>
      <c r="C1077" s="14" t="s">
        <v>864</v>
      </c>
      <c r="D1077" s="15">
        <f>SUBTOTAL(9,D1074:D1076)</f>
        <v>1001499</v>
      </c>
      <c r="E1077" s="15">
        <f>SUBTOTAL(9,E1074:E1076)</f>
        <v>1616413</v>
      </c>
      <c r="F1077" s="15">
        <f>SUBTOTAL(9,F1074:F1076)</f>
        <v>2617912</v>
      </c>
      <c r="G1077" s="15">
        <f>SUBTOTAL(9,G1074:G1076)</f>
        <v>1086490.4805600001</v>
      </c>
      <c r="H1077" s="15">
        <f>SUBTOTAL(9,H1074:H1076)</f>
        <v>1531421.5194399999</v>
      </c>
    </row>
    <row r="1078" spans="1:8" ht="15" customHeight="1" x14ac:dyDescent="0.35">
      <c r="A1078" s="10">
        <v>712</v>
      </c>
      <c r="B1078" s="2"/>
      <c r="C1078" s="5" t="s">
        <v>865</v>
      </c>
      <c r="D1078" s="11"/>
      <c r="E1078" s="1"/>
      <c r="G1078" s="1"/>
      <c r="H1078" s="1"/>
    </row>
    <row r="1079" spans="1:8" x14ac:dyDescent="0.25">
      <c r="A1079"/>
      <c r="B1079" s="2">
        <v>1</v>
      </c>
      <c r="C1079" s="5" t="s">
        <v>21</v>
      </c>
      <c r="D1079" s="12">
        <v>262</v>
      </c>
      <c r="E1079" s="12">
        <v>13845</v>
      </c>
      <c r="F1079" s="12">
        <v>14107</v>
      </c>
      <c r="G1079" s="12">
        <v>10824.582899999999</v>
      </c>
      <c r="H1079" s="12">
        <v>3282.4171000000001</v>
      </c>
    </row>
    <row r="1080" spans="1:8" ht="15" customHeight="1" x14ac:dyDescent="0.25">
      <c r="A1080"/>
      <c r="B1080" s="13" t="s">
        <v>13</v>
      </c>
      <c r="C1080" s="14" t="s">
        <v>866</v>
      </c>
      <c r="D1080" s="15">
        <f>SUBTOTAL(9,D1079:D1079)</f>
        <v>262</v>
      </c>
      <c r="E1080" s="15">
        <f>SUBTOTAL(9,E1079:E1079)</f>
        <v>13845</v>
      </c>
      <c r="F1080" s="15">
        <f>SUBTOTAL(9,F1079:F1079)</f>
        <v>14107</v>
      </c>
      <c r="G1080" s="15">
        <f>SUBTOTAL(9,G1079:G1079)</f>
        <v>10824.582899999999</v>
      </c>
      <c r="H1080" s="15">
        <f>SUBTOTAL(9,H1079:H1079)</f>
        <v>3282.4171000000001</v>
      </c>
    </row>
    <row r="1081" spans="1:8" ht="15" customHeight="1" x14ac:dyDescent="0.35">
      <c r="A1081" s="10">
        <v>714</v>
      </c>
      <c r="B1081" s="2"/>
      <c r="C1081" s="5" t="s">
        <v>867</v>
      </c>
      <c r="D1081" s="11"/>
      <c r="E1081" s="1"/>
      <c r="G1081" s="1"/>
      <c r="H1081" s="1"/>
    </row>
    <row r="1082" spans="1:8" x14ac:dyDescent="0.25">
      <c r="A1082"/>
      <c r="B1082" s="2">
        <v>21</v>
      </c>
      <c r="C1082" s="5" t="s">
        <v>868</v>
      </c>
      <c r="D1082" s="12">
        <v>916</v>
      </c>
      <c r="E1082" s="12">
        <v>104398</v>
      </c>
      <c r="F1082" s="12">
        <v>105314</v>
      </c>
      <c r="G1082" s="12">
        <v>68589.700119999994</v>
      </c>
      <c r="H1082" s="12">
        <v>36724.299879999999</v>
      </c>
    </row>
    <row r="1083" spans="1:8" x14ac:dyDescent="0.25">
      <c r="A1083"/>
      <c r="B1083" s="2">
        <v>22</v>
      </c>
      <c r="C1083" s="5" t="s">
        <v>869</v>
      </c>
      <c r="D1083" s="12">
        <v>0</v>
      </c>
      <c r="E1083" s="12">
        <v>27400</v>
      </c>
      <c r="F1083" s="12">
        <v>27400</v>
      </c>
      <c r="G1083" s="12">
        <v>10651.047060000001</v>
      </c>
      <c r="H1083" s="12">
        <v>16748.952939999999</v>
      </c>
    </row>
    <row r="1084" spans="1:8" x14ac:dyDescent="0.25">
      <c r="A1084"/>
      <c r="B1084" s="2">
        <v>60</v>
      </c>
      <c r="C1084" s="5" t="s">
        <v>870</v>
      </c>
      <c r="D1084" s="12">
        <v>4236</v>
      </c>
      <c r="E1084" s="12">
        <v>85983</v>
      </c>
      <c r="F1084" s="12">
        <v>90219</v>
      </c>
      <c r="G1084" s="12">
        <v>67940.743770000001</v>
      </c>
      <c r="H1084" s="12">
        <v>22278.256229999999</v>
      </c>
    </row>
    <row r="1085" spans="1:8" x14ac:dyDescent="0.25">
      <c r="A1085"/>
      <c r="B1085" s="2">
        <v>70</v>
      </c>
      <c r="C1085" s="5" t="s">
        <v>871</v>
      </c>
      <c r="D1085" s="12">
        <v>1778</v>
      </c>
      <c r="E1085" s="12">
        <v>190463</v>
      </c>
      <c r="F1085" s="12">
        <v>192241</v>
      </c>
      <c r="G1085" s="12">
        <v>183717.747</v>
      </c>
      <c r="H1085" s="12">
        <v>8523.2530000000006</v>
      </c>
    </row>
    <row r="1086" spans="1:8" x14ac:dyDescent="0.25">
      <c r="A1086"/>
      <c r="B1086" s="2">
        <v>74</v>
      </c>
      <c r="C1086" s="5" t="s">
        <v>872</v>
      </c>
      <c r="D1086" s="12">
        <v>8450</v>
      </c>
      <c r="E1086" s="12">
        <v>22110</v>
      </c>
      <c r="F1086" s="12">
        <v>30560</v>
      </c>
      <c r="G1086" s="12">
        <v>9826.8389999999999</v>
      </c>
      <c r="H1086" s="12">
        <v>20733.161</v>
      </c>
    </row>
    <row r="1087" spans="1:8" x14ac:dyDescent="0.25">
      <c r="A1087"/>
      <c r="B1087" s="2">
        <v>79</v>
      </c>
      <c r="C1087" s="5" t="s">
        <v>873</v>
      </c>
      <c r="D1087" s="12">
        <v>16406</v>
      </c>
      <c r="E1087" s="12">
        <v>92835</v>
      </c>
      <c r="F1087" s="12">
        <v>109241</v>
      </c>
      <c r="G1087" s="12">
        <v>80205.135999999999</v>
      </c>
      <c r="H1087" s="12">
        <v>29035.864000000001</v>
      </c>
    </row>
    <row r="1088" spans="1:8" ht="15" customHeight="1" x14ac:dyDescent="0.25">
      <c r="A1088"/>
      <c r="B1088" s="13" t="s">
        <v>13</v>
      </c>
      <c r="C1088" s="14" t="s">
        <v>874</v>
      </c>
      <c r="D1088" s="15">
        <f>SUBTOTAL(9,D1082:D1087)</f>
        <v>31786</v>
      </c>
      <c r="E1088" s="15">
        <f>SUBTOTAL(9,E1082:E1087)</f>
        <v>523189</v>
      </c>
      <c r="F1088" s="15">
        <f>SUBTOTAL(9,F1082:F1087)</f>
        <v>554975</v>
      </c>
      <c r="G1088" s="15">
        <f>SUBTOTAL(9,G1082:G1087)</f>
        <v>420931.21294999996</v>
      </c>
      <c r="H1088" s="15">
        <f>SUBTOTAL(9,H1082:H1087)</f>
        <v>134043.78704999998</v>
      </c>
    </row>
    <row r="1089" spans="1:8" ht="15" customHeight="1" x14ac:dyDescent="0.35">
      <c r="A1089" s="10">
        <v>717</v>
      </c>
      <c r="B1089" s="2"/>
      <c r="C1089" s="5" t="s">
        <v>875</v>
      </c>
      <c r="D1089" s="11"/>
      <c r="E1089" s="1"/>
      <c r="G1089" s="1"/>
      <c r="H1089" s="1"/>
    </row>
    <row r="1090" spans="1:8" x14ac:dyDescent="0.25">
      <c r="A1090"/>
      <c r="B1090" s="2">
        <v>21</v>
      </c>
      <c r="C1090" s="5" t="s">
        <v>31</v>
      </c>
      <c r="D1090" s="12">
        <v>426</v>
      </c>
      <c r="E1090" s="12">
        <v>12155</v>
      </c>
      <c r="F1090" s="12">
        <v>12581</v>
      </c>
      <c r="G1090" s="12">
        <v>11232.647000000001</v>
      </c>
      <c r="H1090" s="12">
        <v>1348.3530000000001</v>
      </c>
    </row>
    <row r="1091" spans="1:8" x14ac:dyDescent="0.25">
      <c r="A1091"/>
      <c r="B1091" s="2">
        <v>70</v>
      </c>
      <c r="C1091" s="5" t="s">
        <v>218</v>
      </c>
      <c r="D1091" s="12">
        <v>0</v>
      </c>
      <c r="E1091" s="12">
        <v>68743</v>
      </c>
      <c r="F1091" s="12">
        <v>68743</v>
      </c>
      <c r="G1091" s="12">
        <v>67024.717000000004</v>
      </c>
      <c r="H1091" s="12">
        <v>1718.2829999999999</v>
      </c>
    </row>
    <row r="1092" spans="1:8" ht="15" customHeight="1" x14ac:dyDescent="0.25">
      <c r="A1092"/>
      <c r="B1092" s="13" t="s">
        <v>13</v>
      </c>
      <c r="C1092" s="14" t="s">
        <v>876</v>
      </c>
      <c r="D1092" s="15">
        <f>SUBTOTAL(9,D1090:D1091)</f>
        <v>426</v>
      </c>
      <c r="E1092" s="15">
        <f>SUBTOTAL(9,E1090:E1091)</f>
        <v>80898</v>
      </c>
      <c r="F1092" s="15">
        <f>SUBTOTAL(9,F1090:F1091)</f>
        <v>81324</v>
      </c>
      <c r="G1092" s="15">
        <f>SUBTOTAL(9,G1090:G1091)</f>
        <v>78257.364000000001</v>
      </c>
      <c r="H1092" s="15">
        <f>SUBTOTAL(9,H1090:H1091)</f>
        <v>3066.636</v>
      </c>
    </row>
    <row r="1093" spans="1:8" ht="15" customHeight="1" x14ac:dyDescent="0.25">
      <c r="B1093" s="16"/>
      <c r="C1093" s="14" t="s">
        <v>877</v>
      </c>
      <c r="D1093" s="17">
        <f>SUBTOTAL(9,D1073:D1092)</f>
        <v>1033973</v>
      </c>
      <c r="E1093" s="17">
        <f>SUBTOTAL(9,E1073:E1092)</f>
        <v>2234345</v>
      </c>
      <c r="F1093" s="17">
        <f>SUBTOTAL(9,F1073:F1092)</f>
        <v>3268318</v>
      </c>
      <c r="G1093" s="17">
        <f>SUBTOTAL(9,G1073:G1092)</f>
        <v>1596503.64041</v>
      </c>
      <c r="H1093" s="17">
        <f>SUBTOTAL(9,H1073:H1092)</f>
        <v>1671814.35959</v>
      </c>
    </row>
    <row r="1094" spans="1:8" ht="27" customHeight="1" x14ac:dyDescent="0.35">
      <c r="A1094" s="1"/>
      <c r="B1094" s="2"/>
      <c r="C1094" s="9" t="s">
        <v>878</v>
      </c>
      <c r="D1094" s="1"/>
      <c r="E1094" s="1"/>
      <c r="F1094" s="1"/>
      <c r="G1094" s="1"/>
      <c r="H1094" s="1"/>
    </row>
    <row r="1095" spans="1:8" ht="15" customHeight="1" x14ac:dyDescent="0.35">
      <c r="A1095" s="10">
        <v>732</v>
      </c>
      <c r="B1095" s="2"/>
      <c r="C1095" s="5" t="s">
        <v>879</v>
      </c>
      <c r="D1095" s="11"/>
      <c r="E1095" s="1"/>
      <c r="G1095" s="1"/>
      <c r="H1095" s="1"/>
    </row>
    <row r="1096" spans="1:8" x14ac:dyDescent="0.25">
      <c r="A1096"/>
      <c r="B1096" s="2">
        <v>21</v>
      </c>
      <c r="C1096" s="5" t="s">
        <v>31</v>
      </c>
      <c r="D1096" s="12">
        <v>10230</v>
      </c>
      <c r="E1096" s="12">
        <v>23048</v>
      </c>
      <c r="F1096" s="12">
        <v>33278</v>
      </c>
      <c r="G1096" s="12">
        <v>24671.784060000002</v>
      </c>
      <c r="H1096" s="12">
        <v>8606.21594</v>
      </c>
    </row>
    <row r="1097" spans="1:8" x14ac:dyDescent="0.25">
      <c r="A1097"/>
      <c r="B1097" s="2">
        <v>70</v>
      </c>
      <c r="C1097" s="5" t="s">
        <v>880</v>
      </c>
      <c r="D1097" s="12">
        <v>0</v>
      </c>
      <c r="E1097" s="12">
        <v>2490706</v>
      </c>
      <c r="F1097" s="12">
        <v>2490706</v>
      </c>
      <c r="G1097" s="12">
        <v>2484503</v>
      </c>
      <c r="H1097" s="12">
        <v>6203</v>
      </c>
    </row>
    <row r="1098" spans="1:8" x14ac:dyDescent="0.25">
      <c r="A1098"/>
      <c r="B1098" s="2">
        <v>71</v>
      </c>
      <c r="C1098" s="5" t="s">
        <v>881</v>
      </c>
      <c r="D1098" s="12">
        <v>0</v>
      </c>
      <c r="E1098" s="12">
        <v>620237</v>
      </c>
      <c r="F1098" s="12">
        <v>620237</v>
      </c>
      <c r="G1098" s="12">
        <v>621640</v>
      </c>
      <c r="H1098" s="12">
        <v>-1403</v>
      </c>
    </row>
    <row r="1099" spans="1:8" x14ac:dyDescent="0.25">
      <c r="A1099"/>
      <c r="B1099" s="2">
        <v>72</v>
      </c>
      <c r="C1099" s="5" t="s">
        <v>882</v>
      </c>
      <c r="D1099" s="12">
        <v>0</v>
      </c>
      <c r="E1099" s="12">
        <v>71899869</v>
      </c>
      <c r="F1099" s="12">
        <v>71899869</v>
      </c>
      <c r="G1099" s="12">
        <v>60153830</v>
      </c>
      <c r="H1099" s="12">
        <v>11746039</v>
      </c>
    </row>
    <row r="1100" spans="1:8" x14ac:dyDescent="0.25">
      <c r="A1100"/>
      <c r="B1100" s="2">
        <v>73</v>
      </c>
      <c r="C1100" s="5" t="s">
        <v>883</v>
      </c>
      <c r="D1100" s="12">
        <v>0</v>
      </c>
      <c r="E1100" s="12">
        <v>25408090</v>
      </c>
      <c r="F1100" s="12">
        <v>25408090</v>
      </c>
      <c r="G1100" s="12">
        <v>21257362</v>
      </c>
      <c r="H1100" s="12">
        <v>4150728</v>
      </c>
    </row>
    <row r="1101" spans="1:8" x14ac:dyDescent="0.25">
      <c r="A1101"/>
      <c r="B1101" s="2">
        <v>74</v>
      </c>
      <c r="C1101" s="5" t="s">
        <v>884</v>
      </c>
      <c r="D1101" s="12">
        <v>0</v>
      </c>
      <c r="E1101" s="12">
        <v>18945305</v>
      </c>
      <c r="F1101" s="12">
        <v>18945305</v>
      </c>
      <c r="G1101" s="12">
        <v>15850265</v>
      </c>
      <c r="H1101" s="12">
        <v>3095040</v>
      </c>
    </row>
    <row r="1102" spans="1:8" x14ac:dyDescent="0.25">
      <c r="A1102"/>
      <c r="B1102" s="2">
        <v>75</v>
      </c>
      <c r="C1102" s="5" t="s">
        <v>885</v>
      </c>
      <c r="D1102" s="12">
        <v>0</v>
      </c>
      <c r="E1102" s="12">
        <v>16438976</v>
      </c>
      <c r="F1102" s="12">
        <v>16438976</v>
      </c>
      <c r="G1102" s="12">
        <v>13753297</v>
      </c>
      <c r="H1102" s="12">
        <v>2685679</v>
      </c>
    </row>
    <row r="1103" spans="1:8" x14ac:dyDescent="0.25">
      <c r="A1103"/>
      <c r="B1103" s="2">
        <v>76</v>
      </c>
      <c r="C1103" s="5" t="s">
        <v>886</v>
      </c>
      <c r="D1103" s="12">
        <v>0</v>
      </c>
      <c r="E1103" s="12">
        <v>37275384</v>
      </c>
      <c r="F1103" s="12">
        <v>37275384</v>
      </c>
      <c r="G1103" s="12">
        <v>31145499.5</v>
      </c>
      <c r="H1103" s="12">
        <v>6129884.5</v>
      </c>
    </row>
    <row r="1104" spans="1:8" x14ac:dyDescent="0.25">
      <c r="A1104"/>
      <c r="B1104" s="2">
        <v>77</v>
      </c>
      <c r="C1104" s="5" t="s">
        <v>887</v>
      </c>
      <c r="D1104" s="12">
        <v>0</v>
      </c>
      <c r="E1104" s="12">
        <v>3790289</v>
      </c>
      <c r="F1104" s="12">
        <v>3790289</v>
      </c>
      <c r="G1104" s="12">
        <v>3270400.9942399999</v>
      </c>
      <c r="H1104" s="12">
        <v>519888.00575999997</v>
      </c>
    </row>
    <row r="1105" spans="1:8" x14ac:dyDescent="0.25">
      <c r="A1105"/>
      <c r="B1105" s="2">
        <v>78</v>
      </c>
      <c r="C1105" s="5" t="s">
        <v>888</v>
      </c>
      <c r="D1105" s="12">
        <v>0</v>
      </c>
      <c r="E1105" s="12">
        <v>1415415</v>
      </c>
      <c r="F1105" s="12">
        <v>1415415</v>
      </c>
      <c r="G1105" s="12">
        <v>1415415</v>
      </c>
      <c r="H1105" s="12">
        <v>0</v>
      </c>
    </row>
    <row r="1106" spans="1:8" x14ac:dyDescent="0.25">
      <c r="A1106"/>
      <c r="B1106" s="2">
        <v>80</v>
      </c>
      <c r="C1106" s="5" t="s">
        <v>889</v>
      </c>
      <c r="D1106" s="12">
        <v>0</v>
      </c>
      <c r="E1106" s="12">
        <v>8955988</v>
      </c>
      <c r="F1106" s="12">
        <v>8955988</v>
      </c>
      <c r="G1106" s="12">
        <v>6537722.625</v>
      </c>
      <c r="H1106" s="12">
        <v>2418265.375</v>
      </c>
    </row>
    <row r="1107" spans="1:8" x14ac:dyDescent="0.25">
      <c r="A1107"/>
      <c r="B1107" s="2">
        <v>81</v>
      </c>
      <c r="C1107" s="5" t="s">
        <v>890</v>
      </c>
      <c r="D1107" s="12">
        <v>0</v>
      </c>
      <c r="E1107" s="12">
        <v>230388</v>
      </c>
      <c r="F1107" s="12">
        <v>230388</v>
      </c>
      <c r="G1107" s="12">
        <v>230418</v>
      </c>
      <c r="H1107" s="12">
        <v>-30</v>
      </c>
    </row>
    <row r="1108" spans="1:8" x14ac:dyDescent="0.25">
      <c r="A1108"/>
      <c r="B1108" s="2">
        <v>82</v>
      </c>
      <c r="C1108" s="5" t="s">
        <v>891</v>
      </c>
      <c r="D1108" s="12">
        <v>0</v>
      </c>
      <c r="E1108" s="12">
        <v>11312523</v>
      </c>
      <c r="F1108" s="12">
        <v>11312523</v>
      </c>
      <c r="G1108" s="12">
        <v>11312523</v>
      </c>
      <c r="H1108" s="12">
        <v>0</v>
      </c>
    </row>
    <row r="1109" spans="1:8" x14ac:dyDescent="0.25">
      <c r="A1109"/>
      <c r="B1109" s="2">
        <v>83</v>
      </c>
      <c r="C1109" s="5" t="s">
        <v>892</v>
      </c>
      <c r="D1109" s="12">
        <v>0</v>
      </c>
      <c r="E1109" s="12">
        <v>595000</v>
      </c>
      <c r="F1109" s="12">
        <v>595000</v>
      </c>
      <c r="G1109" s="12">
        <v>413246.21776000003</v>
      </c>
      <c r="H1109" s="12">
        <v>181753.78224</v>
      </c>
    </row>
    <row r="1110" spans="1:8" x14ac:dyDescent="0.25">
      <c r="A1110"/>
      <c r="B1110" s="2">
        <v>86</v>
      </c>
      <c r="C1110" s="5" t="s">
        <v>893</v>
      </c>
      <c r="D1110" s="12">
        <v>0</v>
      </c>
      <c r="E1110" s="12">
        <v>8138000</v>
      </c>
      <c r="F1110" s="12">
        <v>8138000</v>
      </c>
      <c r="G1110" s="12">
        <v>8138000</v>
      </c>
      <c r="H1110" s="12">
        <v>0</v>
      </c>
    </row>
    <row r="1111" spans="1:8" ht="15" customHeight="1" x14ac:dyDescent="0.25">
      <c r="A1111"/>
      <c r="B1111" s="13" t="s">
        <v>13</v>
      </c>
      <c r="C1111" s="14" t="s">
        <v>894</v>
      </c>
      <c r="D1111" s="15">
        <f>SUBTOTAL(9,D1096:D1110)</f>
        <v>10230</v>
      </c>
      <c r="E1111" s="15">
        <f>SUBTOTAL(9,E1096:E1110)</f>
        <v>207539218</v>
      </c>
      <c r="F1111" s="15">
        <f>SUBTOTAL(9,F1096:F1110)</f>
        <v>207549448</v>
      </c>
      <c r="G1111" s="15">
        <f>SUBTOTAL(9,G1096:G1110)</f>
        <v>176608794.12105998</v>
      </c>
      <c r="H1111" s="15">
        <f>SUBTOTAL(9,H1096:H1110)</f>
        <v>30940653.878939997</v>
      </c>
    </row>
    <row r="1112" spans="1:8" ht="15" customHeight="1" x14ac:dyDescent="0.35">
      <c r="A1112" s="10">
        <v>733</v>
      </c>
      <c r="B1112" s="2"/>
      <c r="C1112" s="5" t="s">
        <v>895</v>
      </c>
      <c r="D1112" s="11"/>
      <c r="E1112" s="1"/>
      <c r="G1112" s="1"/>
      <c r="H1112" s="1"/>
    </row>
    <row r="1113" spans="1:8" x14ac:dyDescent="0.25">
      <c r="A1113"/>
      <c r="B1113" s="2">
        <v>21</v>
      </c>
      <c r="C1113" s="5" t="s">
        <v>896</v>
      </c>
      <c r="D1113" s="12">
        <v>0</v>
      </c>
      <c r="E1113" s="12">
        <v>3713</v>
      </c>
      <c r="F1113" s="12">
        <v>3713</v>
      </c>
      <c r="G1113" s="12">
        <v>3640.9947999999999</v>
      </c>
      <c r="H1113" s="12">
        <v>72.005200000000002</v>
      </c>
    </row>
    <row r="1114" spans="1:8" x14ac:dyDescent="0.25">
      <c r="A1114"/>
      <c r="B1114" s="2">
        <v>70</v>
      </c>
      <c r="C1114" s="5" t="s">
        <v>897</v>
      </c>
      <c r="D1114" s="12">
        <v>0</v>
      </c>
      <c r="E1114" s="12">
        <v>113013</v>
      </c>
      <c r="F1114" s="12">
        <v>113013</v>
      </c>
      <c r="G1114" s="12">
        <v>113013</v>
      </c>
      <c r="H1114" s="12">
        <v>0</v>
      </c>
    </row>
    <row r="1115" spans="1:8" x14ac:dyDescent="0.25">
      <c r="A1115"/>
      <c r="B1115" s="2">
        <v>79</v>
      </c>
      <c r="C1115" s="5" t="s">
        <v>898</v>
      </c>
      <c r="D1115" s="12">
        <v>0</v>
      </c>
      <c r="E1115" s="12">
        <v>3591</v>
      </c>
      <c r="F1115" s="12">
        <v>3591</v>
      </c>
      <c r="G1115" s="12">
        <v>1328</v>
      </c>
      <c r="H1115" s="12">
        <v>2263</v>
      </c>
    </row>
    <row r="1116" spans="1:8" ht="15" customHeight="1" x14ac:dyDescent="0.25">
      <c r="A1116"/>
      <c r="B1116" s="13" t="s">
        <v>13</v>
      </c>
      <c r="C1116" s="14" t="s">
        <v>899</v>
      </c>
      <c r="D1116" s="15">
        <f>SUBTOTAL(9,D1113:D1115)</f>
        <v>0</v>
      </c>
      <c r="E1116" s="15">
        <f>SUBTOTAL(9,E1113:E1115)</f>
        <v>120317</v>
      </c>
      <c r="F1116" s="15">
        <f>SUBTOTAL(9,F1113:F1115)</f>
        <v>120317</v>
      </c>
      <c r="G1116" s="15">
        <f>SUBTOTAL(9,G1113:G1115)</f>
        <v>117981.9948</v>
      </c>
      <c r="H1116" s="15">
        <f>SUBTOTAL(9,H1113:H1115)</f>
        <v>2335.0052000000001</v>
      </c>
    </row>
    <row r="1117" spans="1:8" ht="15" customHeight="1" x14ac:dyDescent="0.35">
      <c r="A1117" s="10">
        <v>734</v>
      </c>
      <c r="B1117" s="2"/>
      <c r="C1117" s="5" t="s">
        <v>900</v>
      </c>
      <c r="D1117" s="11"/>
      <c r="E1117" s="1"/>
      <c r="G1117" s="1"/>
      <c r="H1117" s="1"/>
    </row>
    <row r="1118" spans="1:8" x14ac:dyDescent="0.25">
      <c r="A1118"/>
      <c r="B1118" s="2">
        <v>1</v>
      </c>
      <c r="C1118" s="5" t="s">
        <v>21</v>
      </c>
      <c r="D1118" s="12">
        <v>0</v>
      </c>
      <c r="E1118" s="12">
        <v>87321</v>
      </c>
      <c r="F1118" s="12">
        <v>87321</v>
      </c>
      <c r="G1118" s="12">
        <v>82192.518320000003</v>
      </c>
      <c r="H1118" s="12">
        <v>5128.4816799999999</v>
      </c>
    </row>
    <row r="1119" spans="1:8" x14ac:dyDescent="0.25">
      <c r="A1119"/>
      <c r="B1119" s="2">
        <v>21</v>
      </c>
      <c r="C1119" s="5" t="s">
        <v>26</v>
      </c>
      <c r="D1119" s="12">
        <v>2746</v>
      </c>
      <c r="E1119" s="12">
        <v>15447</v>
      </c>
      <c r="F1119" s="12">
        <v>18193</v>
      </c>
      <c r="G1119" s="12">
        <v>6774.97631</v>
      </c>
      <c r="H1119" s="12">
        <v>11418.02369</v>
      </c>
    </row>
    <row r="1120" spans="1:8" x14ac:dyDescent="0.25">
      <c r="A1120"/>
      <c r="B1120" s="2">
        <v>70</v>
      </c>
      <c r="C1120" s="5" t="s">
        <v>901</v>
      </c>
      <c r="D1120" s="12">
        <v>0</v>
      </c>
      <c r="E1120" s="12">
        <v>3195</v>
      </c>
      <c r="F1120" s="12">
        <v>3195</v>
      </c>
      <c r="G1120" s="12">
        <v>3784.78568</v>
      </c>
      <c r="H1120" s="12">
        <v>-589.78567999999996</v>
      </c>
    </row>
    <row r="1121" spans="1:8" x14ac:dyDescent="0.25">
      <c r="A1121"/>
      <c r="B1121" s="2">
        <v>71</v>
      </c>
      <c r="C1121" s="5" t="s">
        <v>902</v>
      </c>
      <c r="D1121" s="12">
        <v>0</v>
      </c>
      <c r="E1121" s="12">
        <v>315417</v>
      </c>
      <c r="F1121" s="12">
        <v>315417</v>
      </c>
      <c r="G1121" s="12">
        <v>300143.55839999998</v>
      </c>
      <c r="H1121" s="12">
        <v>15273.4416</v>
      </c>
    </row>
    <row r="1122" spans="1:8" x14ac:dyDescent="0.25">
      <c r="A1122"/>
      <c r="B1122" s="2">
        <v>72</v>
      </c>
      <c r="C1122" s="5" t="s">
        <v>903</v>
      </c>
      <c r="D1122" s="12">
        <v>0</v>
      </c>
      <c r="E1122" s="12">
        <v>14125</v>
      </c>
      <c r="F1122" s="12">
        <v>14125</v>
      </c>
      <c r="G1122" s="12">
        <v>14070.227000000001</v>
      </c>
      <c r="H1122" s="12">
        <v>54.773000000000003</v>
      </c>
    </row>
    <row r="1123" spans="1:8" ht="15" customHeight="1" x14ac:dyDescent="0.25">
      <c r="A1123"/>
      <c r="B1123" s="13" t="s">
        <v>13</v>
      </c>
      <c r="C1123" s="14" t="s">
        <v>904</v>
      </c>
      <c r="D1123" s="15">
        <f>SUBTOTAL(9,D1118:D1122)</f>
        <v>2746</v>
      </c>
      <c r="E1123" s="15">
        <f>SUBTOTAL(9,E1118:E1122)</f>
        <v>435505</v>
      </c>
      <c r="F1123" s="15">
        <f>SUBTOTAL(9,F1118:F1122)</f>
        <v>438251</v>
      </c>
      <c r="G1123" s="15">
        <f>SUBTOTAL(9,G1118:G1122)</f>
        <v>406966.06571</v>
      </c>
      <c r="H1123" s="15">
        <f>SUBTOTAL(9,H1118:H1122)</f>
        <v>31284.934289999997</v>
      </c>
    </row>
    <row r="1124" spans="1:8" ht="15" customHeight="1" x14ac:dyDescent="0.35">
      <c r="A1124" s="10">
        <v>737</v>
      </c>
      <c r="B1124" s="2"/>
      <c r="C1124" s="5" t="s">
        <v>905</v>
      </c>
      <c r="D1124" s="11"/>
      <c r="E1124" s="1"/>
      <c r="G1124" s="1"/>
      <c r="H1124" s="1"/>
    </row>
    <row r="1125" spans="1:8" x14ac:dyDescent="0.25">
      <c r="A1125"/>
      <c r="B1125" s="2">
        <v>70</v>
      </c>
      <c r="C1125" s="5" t="s">
        <v>813</v>
      </c>
      <c r="D1125" s="12">
        <v>0</v>
      </c>
      <c r="E1125" s="12">
        <v>93608</v>
      </c>
      <c r="F1125" s="12">
        <v>93608</v>
      </c>
      <c r="G1125" s="12">
        <v>13539.824000000001</v>
      </c>
      <c r="H1125" s="12">
        <v>80068.176000000007</v>
      </c>
    </row>
    <row r="1126" spans="1:8" ht="15" customHeight="1" x14ac:dyDescent="0.25">
      <c r="A1126"/>
      <c r="B1126" s="13" t="s">
        <v>13</v>
      </c>
      <c r="C1126" s="14" t="s">
        <v>906</v>
      </c>
      <c r="D1126" s="15">
        <f>SUBTOTAL(9,D1125:D1125)</f>
        <v>0</v>
      </c>
      <c r="E1126" s="15">
        <f>SUBTOTAL(9,E1125:E1125)</f>
        <v>93608</v>
      </c>
      <c r="F1126" s="15">
        <f>SUBTOTAL(9,F1125:F1125)</f>
        <v>93608</v>
      </c>
      <c r="G1126" s="15">
        <f>SUBTOTAL(9,G1125:G1125)</f>
        <v>13539.824000000001</v>
      </c>
      <c r="H1126" s="15">
        <f>SUBTOTAL(9,H1125:H1125)</f>
        <v>80068.176000000007</v>
      </c>
    </row>
    <row r="1127" spans="1:8" ht="15" customHeight="1" x14ac:dyDescent="0.25">
      <c r="B1127" s="16"/>
      <c r="C1127" s="14" t="s">
        <v>907</v>
      </c>
      <c r="D1127" s="17">
        <f>SUBTOTAL(9,D1095:D1126)</f>
        <v>12976</v>
      </c>
      <c r="E1127" s="17">
        <f>SUBTOTAL(9,E1095:E1126)</f>
        <v>208188648</v>
      </c>
      <c r="F1127" s="17">
        <f>SUBTOTAL(9,F1095:F1126)</f>
        <v>208201624</v>
      </c>
      <c r="G1127" s="17">
        <f>SUBTOTAL(9,G1095:G1126)</f>
        <v>177147282.00556999</v>
      </c>
      <c r="H1127" s="17">
        <f>SUBTOTAL(9,H1095:H1126)</f>
        <v>31054341.994429991</v>
      </c>
    </row>
    <row r="1128" spans="1:8" ht="27" customHeight="1" x14ac:dyDescent="0.35">
      <c r="A1128" s="1"/>
      <c r="B1128" s="2"/>
      <c r="C1128" s="9" t="s">
        <v>908</v>
      </c>
      <c r="D1128" s="1"/>
      <c r="E1128" s="1"/>
      <c r="F1128" s="1"/>
      <c r="G1128" s="1"/>
      <c r="H1128" s="1"/>
    </row>
    <row r="1129" spans="1:8" ht="15" customHeight="1" x14ac:dyDescent="0.35">
      <c r="A1129" s="10">
        <v>740</v>
      </c>
      <c r="B1129" s="2"/>
      <c r="C1129" s="5" t="s">
        <v>909</v>
      </c>
      <c r="D1129" s="11"/>
      <c r="E1129" s="1"/>
      <c r="G1129" s="1"/>
      <c r="H1129" s="1"/>
    </row>
    <row r="1130" spans="1:8" x14ac:dyDescent="0.25">
      <c r="A1130"/>
      <c r="B1130" s="2">
        <v>1</v>
      </c>
      <c r="C1130" s="5" t="s">
        <v>21</v>
      </c>
      <c r="D1130" s="12">
        <v>11900</v>
      </c>
      <c r="E1130" s="12">
        <v>1359130</v>
      </c>
      <c r="F1130" s="12">
        <v>1371030</v>
      </c>
      <c r="G1130" s="12">
        <v>1070993.22</v>
      </c>
      <c r="H1130" s="12">
        <v>300036.78000000003</v>
      </c>
    </row>
    <row r="1131" spans="1:8" x14ac:dyDescent="0.25">
      <c r="A1131"/>
      <c r="B1131" s="2">
        <v>21</v>
      </c>
      <c r="C1131" s="5" t="s">
        <v>31</v>
      </c>
      <c r="D1131" s="12">
        <v>10006</v>
      </c>
      <c r="E1131" s="12">
        <v>35900</v>
      </c>
      <c r="F1131" s="12">
        <v>45906</v>
      </c>
      <c r="G1131" s="12">
        <v>40647.178169999999</v>
      </c>
      <c r="H1131" s="12">
        <v>5258.8218299999999</v>
      </c>
    </row>
    <row r="1132" spans="1:8" x14ac:dyDescent="0.25">
      <c r="A1132"/>
      <c r="B1132" s="2">
        <v>61</v>
      </c>
      <c r="C1132" s="5" t="s">
        <v>910</v>
      </c>
      <c r="D1132" s="12">
        <v>0</v>
      </c>
      <c r="E1132" s="12">
        <v>0</v>
      </c>
      <c r="F1132" s="12">
        <v>0</v>
      </c>
      <c r="G1132" s="12">
        <v>2046.6610000000001</v>
      </c>
      <c r="H1132" s="12">
        <v>-2046.6610000000001</v>
      </c>
    </row>
    <row r="1133" spans="1:8" x14ac:dyDescent="0.25">
      <c r="A1133"/>
      <c r="B1133" s="2">
        <v>70</v>
      </c>
      <c r="C1133" s="5" t="s">
        <v>911</v>
      </c>
      <c r="D1133" s="12">
        <v>0</v>
      </c>
      <c r="E1133" s="12">
        <v>0</v>
      </c>
      <c r="F1133" s="12">
        <v>0</v>
      </c>
      <c r="G1133" s="12">
        <v>4434.49395</v>
      </c>
      <c r="H1133" s="12">
        <v>-4434.49395</v>
      </c>
    </row>
    <row r="1134" spans="1:8" x14ac:dyDescent="0.25">
      <c r="A1134"/>
      <c r="B1134" s="2">
        <v>71</v>
      </c>
      <c r="C1134" s="5" t="s">
        <v>912</v>
      </c>
      <c r="D1134" s="12">
        <v>0</v>
      </c>
      <c r="E1134" s="12">
        <v>0</v>
      </c>
      <c r="F1134" s="12">
        <v>0</v>
      </c>
      <c r="G1134" s="12">
        <v>1090.4418599999999</v>
      </c>
      <c r="H1134" s="12">
        <v>-1090.4418599999999</v>
      </c>
    </row>
    <row r="1135" spans="1:8" x14ac:dyDescent="0.25">
      <c r="A1135"/>
      <c r="B1135" s="2">
        <v>72</v>
      </c>
      <c r="C1135" s="5" t="s">
        <v>913</v>
      </c>
      <c r="D1135" s="12">
        <v>0</v>
      </c>
      <c r="E1135" s="12">
        <v>0</v>
      </c>
      <c r="F1135" s="12">
        <v>0</v>
      </c>
      <c r="G1135" s="12">
        <v>16079.485000000001</v>
      </c>
      <c r="H1135" s="12">
        <v>-16079.485000000001</v>
      </c>
    </row>
    <row r="1136" spans="1:8" x14ac:dyDescent="0.25">
      <c r="A1136"/>
      <c r="B1136" s="2">
        <v>73</v>
      </c>
      <c r="C1136" s="5" t="s">
        <v>914</v>
      </c>
      <c r="D1136" s="12">
        <v>0</v>
      </c>
      <c r="E1136" s="12">
        <v>0</v>
      </c>
      <c r="F1136" s="12">
        <v>0</v>
      </c>
      <c r="G1136" s="12">
        <v>40.880000000000003</v>
      </c>
      <c r="H1136" s="12">
        <v>-40.880000000000003</v>
      </c>
    </row>
    <row r="1137" spans="1:8" ht="15" customHeight="1" x14ac:dyDescent="0.25">
      <c r="A1137"/>
      <c r="B1137" s="13" t="s">
        <v>13</v>
      </c>
      <c r="C1137" s="14" t="s">
        <v>915</v>
      </c>
      <c r="D1137" s="15">
        <f>SUBTOTAL(9,D1130:D1136)</f>
        <v>21906</v>
      </c>
      <c r="E1137" s="15">
        <f>SUBTOTAL(9,E1130:E1136)</f>
        <v>1395030</v>
      </c>
      <c r="F1137" s="15">
        <f>SUBTOTAL(9,F1130:F1136)</f>
        <v>1416936</v>
      </c>
      <c r="G1137" s="15">
        <f>SUBTOTAL(9,G1130:G1136)</f>
        <v>1135332.35998</v>
      </c>
      <c r="H1137" s="15">
        <f>SUBTOTAL(9,H1130:H1136)</f>
        <v>281603.64001999999</v>
      </c>
    </row>
    <row r="1138" spans="1:8" ht="15" customHeight="1" x14ac:dyDescent="0.35">
      <c r="A1138" s="10">
        <v>741</v>
      </c>
      <c r="B1138" s="2"/>
      <c r="C1138" s="5" t="s">
        <v>916</v>
      </c>
      <c r="D1138" s="11"/>
      <c r="E1138" s="1"/>
      <c r="G1138" s="1"/>
      <c r="H1138" s="1"/>
    </row>
    <row r="1139" spans="1:8" x14ac:dyDescent="0.25">
      <c r="A1139"/>
      <c r="B1139" s="2">
        <v>1</v>
      </c>
      <c r="C1139" s="5" t="s">
        <v>21</v>
      </c>
      <c r="D1139" s="12">
        <v>0</v>
      </c>
      <c r="E1139" s="12">
        <v>245534</v>
      </c>
      <c r="F1139" s="12">
        <v>245534</v>
      </c>
      <c r="G1139" s="12">
        <v>219408.23063000001</v>
      </c>
      <c r="H1139" s="12">
        <v>26125.769370000002</v>
      </c>
    </row>
    <row r="1140" spans="1:8" x14ac:dyDescent="0.25">
      <c r="A1140"/>
      <c r="B1140" s="2">
        <v>70</v>
      </c>
      <c r="C1140" s="5" t="s">
        <v>917</v>
      </c>
      <c r="D1140" s="12">
        <v>0</v>
      </c>
      <c r="E1140" s="12">
        <v>52588</v>
      </c>
      <c r="F1140" s="12">
        <v>52588</v>
      </c>
      <c r="G1140" s="12">
        <v>46381.047180000001</v>
      </c>
      <c r="H1140" s="12">
        <v>6206.9528200000004</v>
      </c>
    </row>
    <row r="1141" spans="1:8" x14ac:dyDescent="0.25">
      <c r="A1141"/>
      <c r="B1141" s="2">
        <v>71</v>
      </c>
      <c r="C1141" s="5" t="s">
        <v>918</v>
      </c>
      <c r="D1141" s="12">
        <v>0</v>
      </c>
      <c r="E1141" s="12">
        <v>26216</v>
      </c>
      <c r="F1141" s="12">
        <v>26216</v>
      </c>
      <c r="G1141" s="12">
        <v>24228.481</v>
      </c>
      <c r="H1141" s="12">
        <v>1987.519</v>
      </c>
    </row>
    <row r="1142" spans="1:8" ht="15" customHeight="1" x14ac:dyDescent="0.25">
      <c r="A1142"/>
      <c r="B1142" s="13" t="s">
        <v>13</v>
      </c>
      <c r="C1142" s="14" t="s">
        <v>919</v>
      </c>
      <c r="D1142" s="15">
        <f>SUBTOTAL(9,D1139:D1141)</f>
        <v>0</v>
      </c>
      <c r="E1142" s="15">
        <f>SUBTOTAL(9,E1139:E1141)</f>
        <v>324338</v>
      </c>
      <c r="F1142" s="15">
        <f>SUBTOTAL(9,F1139:F1141)</f>
        <v>324338</v>
      </c>
      <c r="G1142" s="15">
        <f>SUBTOTAL(9,G1139:G1141)</f>
        <v>290017.75881000003</v>
      </c>
      <c r="H1142" s="15">
        <f>SUBTOTAL(9,H1139:H1141)</f>
        <v>34320.241190000001</v>
      </c>
    </row>
    <row r="1143" spans="1:8" ht="15" customHeight="1" x14ac:dyDescent="0.35">
      <c r="A1143" s="10">
        <v>742</v>
      </c>
      <c r="B1143" s="2"/>
      <c r="C1143" s="5" t="s">
        <v>920</v>
      </c>
      <c r="D1143" s="11"/>
      <c r="E1143" s="1"/>
      <c r="G1143" s="1"/>
      <c r="H1143" s="1"/>
    </row>
    <row r="1144" spans="1:8" x14ac:dyDescent="0.25">
      <c r="A1144"/>
      <c r="B1144" s="2">
        <v>1</v>
      </c>
      <c r="C1144" s="5" t="s">
        <v>21</v>
      </c>
      <c r="D1144" s="12">
        <v>8348</v>
      </c>
      <c r="E1144" s="12">
        <v>184014</v>
      </c>
      <c r="F1144" s="12">
        <v>192362</v>
      </c>
      <c r="G1144" s="12">
        <v>157315.82681999999</v>
      </c>
      <c r="H1144" s="12">
        <v>35046.173179999998</v>
      </c>
    </row>
    <row r="1145" spans="1:8" x14ac:dyDescent="0.25">
      <c r="A1145"/>
      <c r="B1145" s="2">
        <v>21</v>
      </c>
      <c r="C1145" s="5" t="s">
        <v>31</v>
      </c>
      <c r="D1145" s="12">
        <v>2579</v>
      </c>
      <c r="E1145" s="12">
        <v>16441</v>
      </c>
      <c r="F1145" s="12">
        <v>19020</v>
      </c>
      <c r="G1145" s="12">
        <v>8464.1445899999999</v>
      </c>
      <c r="H1145" s="12">
        <v>10555.85541</v>
      </c>
    </row>
    <row r="1146" spans="1:8" ht="15" customHeight="1" x14ac:dyDescent="0.25">
      <c r="A1146"/>
      <c r="B1146" s="13" t="s">
        <v>13</v>
      </c>
      <c r="C1146" s="14" t="s">
        <v>921</v>
      </c>
      <c r="D1146" s="15">
        <f>SUBTOTAL(9,D1144:D1145)</f>
        <v>10927</v>
      </c>
      <c r="E1146" s="15">
        <f>SUBTOTAL(9,E1144:E1145)</f>
        <v>200455</v>
      </c>
      <c r="F1146" s="15">
        <f>SUBTOTAL(9,F1144:F1145)</f>
        <v>211382</v>
      </c>
      <c r="G1146" s="15">
        <f>SUBTOTAL(9,G1144:G1145)</f>
        <v>165779.97141</v>
      </c>
      <c r="H1146" s="15">
        <f>SUBTOTAL(9,H1144:H1145)</f>
        <v>45602.028590000002</v>
      </c>
    </row>
    <row r="1147" spans="1:8" ht="15" customHeight="1" x14ac:dyDescent="0.35">
      <c r="A1147" s="10">
        <v>744</v>
      </c>
      <c r="B1147" s="2"/>
      <c r="C1147" s="5" t="s">
        <v>922</v>
      </c>
      <c r="D1147" s="11"/>
      <c r="E1147" s="1"/>
      <c r="G1147" s="1"/>
      <c r="H1147" s="1"/>
    </row>
    <row r="1148" spans="1:8" x14ac:dyDescent="0.25">
      <c r="A1148"/>
      <c r="B1148" s="2">
        <v>1</v>
      </c>
      <c r="C1148" s="5" t="s">
        <v>21</v>
      </c>
      <c r="D1148" s="12">
        <v>26</v>
      </c>
      <c r="E1148" s="12">
        <v>269551</v>
      </c>
      <c r="F1148" s="12">
        <v>269577</v>
      </c>
      <c r="G1148" s="12">
        <v>278628.66440000001</v>
      </c>
      <c r="H1148" s="12">
        <v>-9051.6643999999997</v>
      </c>
    </row>
    <row r="1149" spans="1:8" x14ac:dyDescent="0.25">
      <c r="A1149"/>
      <c r="B1149" s="2">
        <v>21</v>
      </c>
      <c r="C1149" s="5" t="s">
        <v>31</v>
      </c>
      <c r="D1149" s="12">
        <v>33952</v>
      </c>
      <c r="E1149" s="12">
        <v>135679</v>
      </c>
      <c r="F1149" s="12">
        <v>169631</v>
      </c>
      <c r="G1149" s="12">
        <v>54317.789709999997</v>
      </c>
      <c r="H1149" s="12">
        <v>115313.21029</v>
      </c>
    </row>
    <row r="1150" spans="1:8" ht="15" customHeight="1" x14ac:dyDescent="0.25">
      <c r="A1150"/>
      <c r="B1150" s="13" t="s">
        <v>13</v>
      </c>
      <c r="C1150" s="14" t="s">
        <v>923</v>
      </c>
      <c r="D1150" s="15">
        <f>SUBTOTAL(9,D1148:D1149)</f>
        <v>33978</v>
      </c>
      <c r="E1150" s="15">
        <f>SUBTOTAL(9,E1148:E1149)</f>
        <v>405230</v>
      </c>
      <c r="F1150" s="15">
        <f>SUBTOTAL(9,F1148:F1149)</f>
        <v>439208</v>
      </c>
      <c r="G1150" s="15">
        <f>SUBTOTAL(9,G1148:G1149)</f>
        <v>332946.45410999999</v>
      </c>
      <c r="H1150" s="15">
        <f>SUBTOTAL(9,H1148:H1149)</f>
        <v>106261.54589000001</v>
      </c>
    </row>
    <row r="1151" spans="1:8" ht="15" customHeight="1" x14ac:dyDescent="0.35">
      <c r="A1151" s="10">
        <v>745</v>
      </c>
      <c r="B1151" s="2"/>
      <c r="C1151" s="5" t="s">
        <v>924</v>
      </c>
      <c r="D1151" s="11"/>
      <c r="E1151" s="1"/>
      <c r="G1151" s="1"/>
      <c r="H1151" s="1"/>
    </row>
    <row r="1152" spans="1:8" x14ac:dyDescent="0.25">
      <c r="A1152"/>
      <c r="B1152" s="2">
        <v>1</v>
      </c>
      <c r="C1152" s="5" t="s">
        <v>21</v>
      </c>
      <c r="D1152" s="12">
        <v>45184</v>
      </c>
      <c r="E1152" s="12">
        <v>1332132</v>
      </c>
      <c r="F1152" s="12">
        <v>1377316</v>
      </c>
      <c r="G1152" s="12">
        <v>1124335.91389</v>
      </c>
      <c r="H1152" s="12">
        <v>252980.08611</v>
      </c>
    </row>
    <row r="1153" spans="1:8" x14ac:dyDescent="0.25">
      <c r="A1153"/>
      <c r="B1153" s="2">
        <v>21</v>
      </c>
      <c r="C1153" s="5" t="s">
        <v>31</v>
      </c>
      <c r="D1153" s="12">
        <v>17696</v>
      </c>
      <c r="E1153" s="12">
        <v>171957</v>
      </c>
      <c r="F1153" s="12">
        <v>189653</v>
      </c>
      <c r="G1153" s="12">
        <v>211517.89171</v>
      </c>
      <c r="H1153" s="12">
        <v>-21864.89171</v>
      </c>
    </row>
    <row r="1154" spans="1:8" x14ac:dyDescent="0.25">
      <c r="A1154"/>
      <c r="B1154" s="2">
        <v>45</v>
      </c>
      <c r="C1154" s="5" t="s">
        <v>32</v>
      </c>
      <c r="D1154" s="12">
        <v>5530</v>
      </c>
      <c r="E1154" s="12">
        <v>14203</v>
      </c>
      <c r="F1154" s="12">
        <v>19733</v>
      </c>
      <c r="G1154" s="12">
        <v>3579.46009</v>
      </c>
      <c r="H1154" s="12">
        <v>16153.53991</v>
      </c>
    </row>
    <row r="1155" spans="1:8" ht="15" customHeight="1" x14ac:dyDescent="0.25">
      <c r="A1155"/>
      <c r="B1155" s="13" t="s">
        <v>13</v>
      </c>
      <c r="C1155" s="14" t="s">
        <v>925</v>
      </c>
      <c r="D1155" s="15">
        <f>SUBTOTAL(9,D1152:D1154)</f>
        <v>68410</v>
      </c>
      <c r="E1155" s="15">
        <f>SUBTOTAL(9,E1152:E1154)</f>
        <v>1518292</v>
      </c>
      <c r="F1155" s="15">
        <f>SUBTOTAL(9,F1152:F1154)</f>
        <v>1586702</v>
      </c>
      <c r="G1155" s="15">
        <f>SUBTOTAL(9,G1152:G1154)</f>
        <v>1339433.26569</v>
      </c>
      <c r="H1155" s="15">
        <f>SUBTOTAL(9,H1152:H1154)</f>
        <v>247268.73431</v>
      </c>
    </row>
    <row r="1156" spans="1:8" ht="15" customHeight="1" x14ac:dyDescent="0.35">
      <c r="A1156" s="10">
        <v>746</v>
      </c>
      <c r="B1156" s="2"/>
      <c r="C1156" s="5" t="s">
        <v>926</v>
      </c>
      <c r="D1156" s="11"/>
      <c r="E1156" s="1"/>
      <c r="G1156" s="1"/>
      <c r="H1156" s="1"/>
    </row>
    <row r="1157" spans="1:8" x14ac:dyDescent="0.25">
      <c r="A1157"/>
      <c r="B1157" s="2">
        <v>1</v>
      </c>
      <c r="C1157" s="5" t="s">
        <v>21</v>
      </c>
      <c r="D1157" s="12">
        <v>0</v>
      </c>
      <c r="E1157" s="12">
        <v>392482</v>
      </c>
      <c r="F1157" s="12">
        <v>392482</v>
      </c>
      <c r="G1157" s="12">
        <v>350313.13033000001</v>
      </c>
      <c r="H1157" s="12">
        <v>42168.86967</v>
      </c>
    </row>
    <row r="1158" spans="1:8" x14ac:dyDescent="0.25">
      <c r="A1158"/>
      <c r="B1158" s="2">
        <v>21</v>
      </c>
      <c r="C1158" s="5" t="s">
        <v>31</v>
      </c>
      <c r="D1158" s="12">
        <v>0</v>
      </c>
      <c r="E1158" s="12">
        <v>33237</v>
      </c>
      <c r="F1158" s="12">
        <v>33237</v>
      </c>
      <c r="G1158" s="12">
        <v>21109.103999999999</v>
      </c>
      <c r="H1158" s="12">
        <v>12127.896000000001</v>
      </c>
    </row>
    <row r="1159" spans="1:8" ht="15" customHeight="1" x14ac:dyDescent="0.25">
      <c r="A1159"/>
      <c r="B1159" s="13" t="s">
        <v>13</v>
      </c>
      <c r="C1159" s="14" t="s">
        <v>927</v>
      </c>
      <c r="D1159" s="15">
        <f>SUBTOTAL(9,D1157:D1158)</f>
        <v>0</v>
      </c>
      <c r="E1159" s="15">
        <f>SUBTOTAL(9,E1157:E1158)</f>
        <v>425719</v>
      </c>
      <c r="F1159" s="15">
        <f>SUBTOTAL(9,F1157:F1158)</f>
        <v>425719</v>
      </c>
      <c r="G1159" s="15">
        <f>SUBTOTAL(9,G1157:G1158)</f>
        <v>371422.23433000001</v>
      </c>
      <c r="H1159" s="15">
        <f>SUBTOTAL(9,H1157:H1158)</f>
        <v>54296.765670000001</v>
      </c>
    </row>
    <row r="1160" spans="1:8" ht="15" customHeight="1" x14ac:dyDescent="0.35">
      <c r="A1160" s="10">
        <v>747</v>
      </c>
      <c r="B1160" s="2"/>
      <c r="C1160" s="5" t="s">
        <v>928</v>
      </c>
      <c r="D1160" s="11"/>
      <c r="E1160" s="1"/>
      <c r="G1160" s="1"/>
      <c r="H1160" s="1"/>
    </row>
    <row r="1161" spans="1:8" x14ac:dyDescent="0.25">
      <c r="A1161"/>
      <c r="B1161" s="2">
        <v>1</v>
      </c>
      <c r="C1161" s="5" t="s">
        <v>21</v>
      </c>
      <c r="D1161" s="12">
        <v>1189</v>
      </c>
      <c r="E1161" s="12">
        <v>158165</v>
      </c>
      <c r="F1161" s="12">
        <v>159354</v>
      </c>
      <c r="G1161" s="12">
        <v>130208.75137</v>
      </c>
      <c r="H1161" s="12">
        <v>29145.248629999998</v>
      </c>
    </row>
    <row r="1162" spans="1:8" x14ac:dyDescent="0.25">
      <c r="A1162"/>
      <c r="B1162" s="2">
        <v>21</v>
      </c>
      <c r="C1162" s="5" t="s">
        <v>31</v>
      </c>
      <c r="D1162" s="12">
        <v>1619</v>
      </c>
      <c r="E1162" s="12">
        <v>14378</v>
      </c>
      <c r="F1162" s="12">
        <v>15997</v>
      </c>
      <c r="G1162" s="12">
        <v>12145.700769999999</v>
      </c>
      <c r="H1162" s="12">
        <v>3851.2992300000001</v>
      </c>
    </row>
    <row r="1163" spans="1:8" x14ac:dyDescent="0.25">
      <c r="A1163"/>
      <c r="B1163" s="2">
        <v>45</v>
      </c>
      <c r="C1163" s="5" t="s">
        <v>32</v>
      </c>
      <c r="D1163" s="12">
        <v>5292</v>
      </c>
      <c r="E1163" s="12">
        <v>5116</v>
      </c>
      <c r="F1163" s="12">
        <v>10408</v>
      </c>
      <c r="G1163" s="12">
        <v>5631.3626000000004</v>
      </c>
      <c r="H1163" s="12">
        <v>4776.6373999999996</v>
      </c>
    </row>
    <row r="1164" spans="1:8" ht="15" customHeight="1" x14ac:dyDescent="0.25">
      <c r="A1164"/>
      <c r="B1164" s="13" t="s">
        <v>13</v>
      </c>
      <c r="C1164" s="14" t="s">
        <v>929</v>
      </c>
      <c r="D1164" s="15">
        <f>SUBTOTAL(9,D1161:D1163)</f>
        <v>8100</v>
      </c>
      <c r="E1164" s="15">
        <f>SUBTOTAL(9,E1161:E1163)</f>
        <v>177659</v>
      </c>
      <c r="F1164" s="15">
        <f>SUBTOTAL(9,F1161:F1163)</f>
        <v>185759</v>
      </c>
      <c r="G1164" s="15">
        <f>SUBTOTAL(9,G1161:G1163)</f>
        <v>147985.81474</v>
      </c>
      <c r="H1164" s="15">
        <f>SUBTOTAL(9,H1161:H1163)</f>
        <v>37773.185259999998</v>
      </c>
    </row>
    <row r="1165" spans="1:8" ht="15" customHeight="1" x14ac:dyDescent="0.35">
      <c r="A1165" s="10">
        <v>748</v>
      </c>
      <c r="B1165" s="2"/>
      <c r="C1165" s="5" t="s">
        <v>930</v>
      </c>
      <c r="D1165" s="11"/>
      <c r="E1165" s="1"/>
      <c r="G1165" s="1"/>
      <c r="H1165" s="1"/>
    </row>
    <row r="1166" spans="1:8" x14ac:dyDescent="0.25">
      <c r="A1166"/>
      <c r="B1166" s="2">
        <v>1</v>
      </c>
      <c r="C1166" s="5" t="s">
        <v>21</v>
      </c>
      <c r="D1166" s="12">
        <v>938</v>
      </c>
      <c r="E1166" s="12">
        <v>182261</v>
      </c>
      <c r="F1166" s="12">
        <v>183199</v>
      </c>
      <c r="G1166" s="12">
        <v>142387.68364999999</v>
      </c>
      <c r="H1166" s="12">
        <v>40811.316350000001</v>
      </c>
    </row>
    <row r="1167" spans="1:8" ht="15" customHeight="1" x14ac:dyDescent="0.25">
      <c r="A1167"/>
      <c r="B1167" s="13" t="s">
        <v>13</v>
      </c>
      <c r="C1167" s="14" t="s">
        <v>931</v>
      </c>
      <c r="D1167" s="15">
        <f>SUBTOTAL(9,D1166:D1166)</f>
        <v>938</v>
      </c>
      <c r="E1167" s="15">
        <f>SUBTOTAL(9,E1166:E1166)</f>
        <v>182261</v>
      </c>
      <c r="F1167" s="15">
        <f>SUBTOTAL(9,F1166:F1166)</f>
        <v>183199</v>
      </c>
      <c r="G1167" s="15">
        <f>SUBTOTAL(9,G1166:G1166)</f>
        <v>142387.68364999999</v>
      </c>
      <c r="H1167" s="15">
        <f>SUBTOTAL(9,H1166:H1166)</f>
        <v>40811.316350000001</v>
      </c>
    </row>
    <row r="1168" spans="1:8" ht="15" customHeight="1" x14ac:dyDescent="0.35">
      <c r="A1168" s="10">
        <v>749</v>
      </c>
      <c r="B1168" s="2"/>
      <c r="C1168" s="5" t="s">
        <v>932</v>
      </c>
      <c r="D1168" s="11"/>
      <c r="E1168" s="1"/>
      <c r="G1168" s="1"/>
      <c r="H1168" s="1"/>
    </row>
    <row r="1169" spans="1:8" x14ac:dyDescent="0.25">
      <c r="A1169"/>
      <c r="B1169" s="2">
        <v>1</v>
      </c>
      <c r="C1169" s="5" t="s">
        <v>21</v>
      </c>
      <c r="D1169" s="12">
        <v>515</v>
      </c>
      <c r="E1169" s="12">
        <v>44053</v>
      </c>
      <c r="F1169" s="12">
        <v>44568</v>
      </c>
      <c r="G1169" s="12">
        <v>35648.753629999999</v>
      </c>
      <c r="H1169" s="12">
        <v>8919.2463700000008</v>
      </c>
    </row>
    <row r="1170" spans="1:8" ht="15" customHeight="1" x14ac:dyDescent="0.25">
      <c r="A1170"/>
      <c r="B1170" s="13" t="s">
        <v>13</v>
      </c>
      <c r="C1170" s="14" t="s">
        <v>933</v>
      </c>
      <c r="D1170" s="15">
        <f>SUBTOTAL(9,D1169:D1169)</f>
        <v>515</v>
      </c>
      <c r="E1170" s="15">
        <f>SUBTOTAL(9,E1169:E1169)</f>
        <v>44053</v>
      </c>
      <c r="F1170" s="15">
        <f>SUBTOTAL(9,F1169:F1169)</f>
        <v>44568</v>
      </c>
      <c r="G1170" s="15">
        <f>SUBTOTAL(9,G1169:G1169)</f>
        <v>35648.753629999999</v>
      </c>
      <c r="H1170" s="15">
        <f>SUBTOTAL(9,H1169:H1169)</f>
        <v>8919.2463700000008</v>
      </c>
    </row>
    <row r="1171" spans="1:8" ht="15" customHeight="1" x14ac:dyDescent="0.25">
      <c r="B1171" s="16"/>
      <c r="C1171" s="14" t="s">
        <v>934</v>
      </c>
      <c r="D1171" s="17">
        <f>SUBTOTAL(9,D1129:D1170)</f>
        <v>144774</v>
      </c>
      <c r="E1171" s="17">
        <f>SUBTOTAL(9,E1129:E1170)</f>
        <v>4673037</v>
      </c>
      <c r="F1171" s="17">
        <f>SUBTOTAL(9,F1129:F1170)</f>
        <v>4817811</v>
      </c>
      <c r="G1171" s="17">
        <f>SUBTOTAL(9,G1129:G1170)</f>
        <v>3960954.29635</v>
      </c>
      <c r="H1171" s="17">
        <f>SUBTOTAL(9,H1129:H1170)</f>
        <v>856856.70365000004</v>
      </c>
    </row>
    <row r="1172" spans="1:8" ht="27" customHeight="1" x14ac:dyDescent="0.35">
      <c r="A1172" s="1"/>
      <c r="B1172" s="2"/>
      <c r="C1172" s="9" t="s">
        <v>935</v>
      </c>
      <c r="D1172" s="1"/>
      <c r="E1172" s="1"/>
      <c r="F1172" s="1"/>
      <c r="G1172" s="1"/>
      <c r="H1172" s="1"/>
    </row>
    <row r="1173" spans="1:8" ht="15" customHeight="1" x14ac:dyDescent="0.35">
      <c r="A1173" s="10">
        <v>761</v>
      </c>
      <c r="B1173" s="2"/>
      <c r="C1173" s="5" t="s">
        <v>936</v>
      </c>
      <c r="D1173" s="11"/>
      <c r="E1173" s="1"/>
      <c r="G1173" s="1"/>
      <c r="H1173" s="1"/>
    </row>
    <row r="1174" spans="1:8" x14ac:dyDescent="0.25">
      <c r="A1174"/>
      <c r="B1174" s="2">
        <v>21</v>
      </c>
      <c r="C1174" s="5" t="s">
        <v>896</v>
      </c>
      <c r="D1174" s="12">
        <v>10941</v>
      </c>
      <c r="E1174" s="12">
        <v>188035</v>
      </c>
      <c r="F1174" s="12">
        <v>198976</v>
      </c>
      <c r="G1174" s="12">
        <v>85451.897070000006</v>
      </c>
      <c r="H1174" s="12">
        <v>113524.10292999999</v>
      </c>
    </row>
    <row r="1175" spans="1:8" x14ac:dyDescent="0.25">
      <c r="A1175"/>
      <c r="B1175" s="2">
        <v>60</v>
      </c>
      <c r="C1175" s="5" t="s">
        <v>937</v>
      </c>
      <c r="D1175" s="12">
        <v>0</v>
      </c>
      <c r="E1175" s="12">
        <v>9993</v>
      </c>
      <c r="F1175" s="12">
        <v>9993</v>
      </c>
      <c r="G1175" s="12">
        <v>10005.105</v>
      </c>
      <c r="H1175" s="12">
        <v>-12.105</v>
      </c>
    </row>
    <row r="1176" spans="1:8" x14ac:dyDescent="0.25">
      <c r="A1176"/>
      <c r="B1176" s="2">
        <v>61</v>
      </c>
      <c r="C1176" s="5" t="s">
        <v>938</v>
      </c>
      <c r="D1176" s="12">
        <v>0</v>
      </c>
      <c r="E1176" s="12">
        <v>921747</v>
      </c>
      <c r="F1176" s="12">
        <v>921747</v>
      </c>
      <c r="G1176" s="12">
        <v>921747.2</v>
      </c>
      <c r="H1176" s="12">
        <v>-0.2</v>
      </c>
    </row>
    <row r="1177" spans="1:8" x14ac:dyDescent="0.25">
      <c r="A1177"/>
      <c r="B1177" s="2">
        <v>63</v>
      </c>
      <c r="C1177" s="5" t="s">
        <v>939</v>
      </c>
      <c r="D1177" s="12">
        <v>2830000</v>
      </c>
      <c r="E1177" s="12">
        <v>1543882</v>
      </c>
      <c r="F1177" s="12">
        <v>4373882</v>
      </c>
      <c r="G1177" s="12">
        <v>899741.29500000004</v>
      </c>
      <c r="H1177" s="12">
        <v>3474140.7050000001</v>
      </c>
    </row>
    <row r="1178" spans="1:8" x14ac:dyDescent="0.25">
      <c r="A1178"/>
      <c r="B1178" s="2">
        <v>64</v>
      </c>
      <c r="C1178" s="5" t="s">
        <v>940</v>
      </c>
      <c r="D1178" s="12">
        <v>0</v>
      </c>
      <c r="E1178" s="12">
        <v>938400</v>
      </c>
      <c r="F1178" s="12">
        <v>938400</v>
      </c>
      <c r="G1178" s="12">
        <v>0</v>
      </c>
      <c r="H1178" s="12">
        <v>938400</v>
      </c>
    </row>
    <row r="1179" spans="1:8" x14ac:dyDescent="0.25">
      <c r="A1179"/>
      <c r="B1179" s="2">
        <v>65</v>
      </c>
      <c r="C1179" s="5" t="s">
        <v>941</v>
      </c>
      <c r="D1179" s="12">
        <v>0</v>
      </c>
      <c r="E1179" s="12">
        <v>60254</v>
      </c>
      <c r="F1179" s="12">
        <v>60254</v>
      </c>
      <c r="G1179" s="12">
        <v>60254</v>
      </c>
      <c r="H1179" s="12">
        <v>0</v>
      </c>
    </row>
    <row r="1180" spans="1:8" x14ac:dyDescent="0.25">
      <c r="A1180"/>
      <c r="B1180" s="2">
        <v>67</v>
      </c>
      <c r="C1180" s="5" t="s">
        <v>942</v>
      </c>
      <c r="D1180" s="12">
        <v>0</v>
      </c>
      <c r="E1180" s="12">
        <v>90899</v>
      </c>
      <c r="F1180" s="12">
        <v>90899</v>
      </c>
      <c r="G1180" s="12">
        <v>84721.9</v>
      </c>
      <c r="H1180" s="12">
        <v>6177.1</v>
      </c>
    </row>
    <row r="1181" spans="1:8" x14ac:dyDescent="0.25">
      <c r="A1181"/>
      <c r="B1181" s="2">
        <v>68</v>
      </c>
      <c r="C1181" s="5" t="s">
        <v>943</v>
      </c>
      <c r="D1181" s="12">
        <v>0</v>
      </c>
      <c r="E1181" s="12">
        <v>415899</v>
      </c>
      <c r="F1181" s="12">
        <v>415899</v>
      </c>
      <c r="G1181" s="12">
        <v>371324.34917</v>
      </c>
      <c r="H1181" s="12">
        <v>44574.650829999999</v>
      </c>
    </row>
    <row r="1182" spans="1:8" x14ac:dyDescent="0.25">
      <c r="A1182"/>
      <c r="B1182" s="2">
        <v>69</v>
      </c>
      <c r="C1182" s="5" t="s">
        <v>944</v>
      </c>
      <c r="D1182" s="12">
        <v>75368</v>
      </c>
      <c r="E1182" s="12">
        <v>1014983</v>
      </c>
      <c r="F1182" s="12">
        <v>1090351</v>
      </c>
      <c r="G1182" s="12">
        <v>626957.84299999999</v>
      </c>
      <c r="H1182" s="12">
        <v>463393.15700000001</v>
      </c>
    </row>
    <row r="1183" spans="1:8" x14ac:dyDescent="0.25">
      <c r="A1183"/>
      <c r="B1183" s="2">
        <v>71</v>
      </c>
      <c r="C1183" s="5" t="s">
        <v>945</v>
      </c>
      <c r="D1183" s="12">
        <v>0</v>
      </c>
      <c r="E1183" s="12">
        <v>31892</v>
      </c>
      <c r="F1183" s="12">
        <v>31892</v>
      </c>
      <c r="G1183" s="12">
        <v>31211.422999999999</v>
      </c>
      <c r="H1183" s="12">
        <v>680.577</v>
      </c>
    </row>
    <row r="1184" spans="1:8" x14ac:dyDescent="0.25">
      <c r="A1184"/>
      <c r="B1184" s="2">
        <v>72</v>
      </c>
      <c r="C1184" s="5" t="s">
        <v>946</v>
      </c>
      <c r="D1184" s="12">
        <v>0</v>
      </c>
      <c r="E1184" s="12">
        <v>92509</v>
      </c>
      <c r="F1184" s="12">
        <v>92509</v>
      </c>
      <c r="G1184" s="12">
        <v>74394.2</v>
      </c>
      <c r="H1184" s="12">
        <v>18114.8</v>
      </c>
    </row>
    <row r="1185" spans="1:8" x14ac:dyDescent="0.25">
      <c r="A1185"/>
      <c r="B1185" s="2">
        <v>73</v>
      </c>
      <c r="C1185" s="5" t="s">
        <v>947</v>
      </c>
      <c r="D1185" s="12">
        <v>0</v>
      </c>
      <c r="E1185" s="12">
        <v>49303</v>
      </c>
      <c r="F1185" s="12">
        <v>49303</v>
      </c>
      <c r="G1185" s="12">
        <v>47743.718000000001</v>
      </c>
      <c r="H1185" s="12">
        <v>1559.2819999999999</v>
      </c>
    </row>
    <row r="1186" spans="1:8" x14ac:dyDescent="0.25">
      <c r="A1186"/>
      <c r="B1186" s="2">
        <v>75</v>
      </c>
      <c r="C1186" s="5" t="s">
        <v>948</v>
      </c>
      <c r="D1186" s="12">
        <v>0</v>
      </c>
      <c r="E1186" s="12">
        <v>15361</v>
      </c>
      <c r="F1186" s="12">
        <v>15361</v>
      </c>
      <c r="G1186" s="12">
        <v>14940.031999999999</v>
      </c>
      <c r="H1186" s="12">
        <v>420.96800000000002</v>
      </c>
    </row>
    <row r="1187" spans="1:8" x14ac:dyDescent="0.25">
      <c r="A1187"/>
      <c r="B1187" s="2">
        <v>79</v>
      </c>
      <c r="C1187" s="5" t="s">
        <v>898</v>
      </c>
      <c r="D1187" s="12">
        <v>0</v>
      </c>
      <c r="E1187" s="12">
        <v>156349</v>
      </c>
      <c r="F1187" s="12">
        <v>156349</v>
      </c>
      <c r="G1187" s="12">
        <v>175179.48800000001</v>
      </c>
      <c r="H1187" s="12">
        <v>-18830.488000000001</v>
      </c>
    </row>
    <row r="1188" spans="1:8" ht="15" customHeight="1" x14ac:dyDescent="0.25">
      <c r="A1188"/>
      <c r="B1188" s="13" t="s">
        <v>13</v>
      </c>
      <c r="C1188" s="14" t="s">
        <v>949</v>
      </c>
      <c r="D1188" s="15">
        <f>SUBTOTAL(9,D1174:D1187)</f>
        <v>2916309</v>
      </c>
      <c r="E1188" s="15">
        <f>SUBTOTAL(9,E1174:E1187)</f>
        <v>5529506</v>
      </c>
      <c r="F1188" s="15">
        <f>SUBTOTAL(9,F1174:F1187)</f>
        <v>8445815</v>
      </c>
      <c r="G1188" s="15">
        <f>SUBTOTAL(9,G1174:G1187)</f>
        <v>3403672.4502399997</v>
      </c>
      <c r="H1188" s="15">
        <f>SUBTOTAL(9,H1174:H1187)</f>
        <v>5042142.5497599989</v>
      </c>
    </row>
    <row r="1189" spans="1:8" ht="15" customHeight="1" x14ac:dyDescent="0.35">
      <c r="A1189" s="10">
        <v>762</v>
      </c>
      <c r="B1189" s="2"/>
      <c r="C1189" s="5" t="s">
        <v>950</v>
      </c>
      <c r="D1189" s="11"/>
      <c r="E1189" s="1"/>
      <c r="G1189" s="1"/>
      <c r="H1189" s="1"/>
    </row>
    <row r="1190" spans="1:8" x14ac:dyDescent="0.25">
      <c r="A1190"/>
      <c r="B1190" s="2">
        <v>21</v>
      </c>
      <c r="C1190" s="5" t="s">
        <v>186</v>
      </c>
      <c r="D1190" s="12">
        <v>13048</v>
      </c>
      <c r="E1190" s="12">
        <v>220469</v>
      </c>
      <c r="F1190" s="12">
        <v>233517</v>
      </c>
      <c r="G1190" s="12">
        <v>130101.35829</v>
      </c>
      <c r="H1190" s="12">
        <v>103415.64171</v>
      </c>
    </row>
    <row r="1191" spans="1:8" x14ac:dyDescent="0.25">
      <c r="A1191"/>
      <c r="B1191" s="2">
        <v>60</v>
      </c>
      <c r="C1191" s="5" t="s">
        <v>951</v>
      </c>
      <c r="D1191" s="12">
        <v>0</v>
      </c>
      <c r="E1191" s="12">
        <v>474807</v>
      </c>
      <c r="F1191" s="12">
        <v>474807</v>
      </c>
      <c r="G1191" s="12">
        <v>453893.61</v>
      </c>
      <c r="H1191" s="12">
        <v>20913.39</v>
      </c>
    </row>
    <row r="1192" spans="1:8" x14ac:dyDescent="0.25">
      <c r="A1192"/>
      <c r="B1192" s="2">
        <v>61</v>
      </c>
      <c r="C1192" s="5" t="s">
        <v>952</v>
      </c>
      <c r="D1192" s="12">
        <v>0</v>
      </c>
      <c r="E1192" s="12">
        <v>203227</v>
      </c>
      <c r="F1192" s="12">
        <v>203227</v>
      </c>
      <c r="G1192" s="12">
        <v>203048.01056</v>
      </c>
      <c r="H1192" s="12">
        <v>178.98944</v>
      </c>
    </row>
    <row r="1193" spans="1:8" x14ac:dyDescent="0.25">
      <c r="A1193"/>
      <c r="B1193" s="2">
        <v>63</v>
      </c>
      <c r="C1193" s="5" t="s">
        <v>953</v>
      </c>
      <c r="D1193" s="12">
        <v>0</v>
      </c>
      <c r="E1193" s="12">
        <v>682566</v>
      </c>
      <c r="F1193" s="12">
        <v>682566</v>
      </c>
      <c r="G1193" s="12">
        <v>314349.80713999999</v>
      </c>
      <c r="H1193" s="12">
        <v>368216.19286000001</v>
      </c>
    </row>
    <row r="1194" spans="1:8" x14ac:dyDescent="0.25">
      <c r="A1194"/>
      <c r="B1194" s="2">
        <v>70</v>
      </c>
      <c r="C1194" s="5" t="s">
        <v>302</v>
      </c>
      <c r="D1194" s="12">
        <v>0</v>
      </c>
      <c r="E1194" s="12">
        <v>81761</v>
      </c>
      <c r="F1194" s="12">
        <v>81761</v>
      </c>
      <c r="G1194" s="12">
        <v>93929.3</v>
      </c>
      <c r="H1194" s="12">
        <v>-12168.3</v>
      </c>
    </row>
    <row r="1195" spans="1:8" x14ac:dyDescent="0.25">
      <c r="A1195"/>
      <c r="B1195" s="2">
        <v>73</v>
      </c>
      <c r="C1195" s="5" t="s">
        <v>954</v>
      </c>
      <c r="D1195" s="12">
        <v>47</v>
      </c>
      <c r="E1195" s="12">
        <v>63614</v>
      </c>
      <c r="F1195" s="12">
        <v>63661</v>
      </c>
      <c r="G1195" s="12">
        <v>62463.321000000004</v>
      </c>
      <c r="H1195" s="12">
        <v>1197.6790000000001</v>
      </c>
    </row>
    <row r="1196" spans="1:8" x14ac:dyDescent="0.25">
      <c r="A1196"/>
      <c r="B1196" s="2">
        <v>74</v>
      </c>
      <c r="C1196" s="5" t="s">
        <v>955</v>
      </c>
      <c r="D1196" s="12">
        <v>0</v>
      </c>
      <c r="E1196" s="12">
        <v>20907</v>
      </c>
      <c r="F1196" s="12">
        <v>20907</v>
      </c>
      <c r="G1196" s="12">
        <v>20907</v>
      </c>
      <c r="H1196" s="12">
        <v>0</v>
      </c>
    </row>
    <row r="1197" spans="1:8" ht="15" customHeight="1" x14ac:dyDescent="0.25">
      <c r="A1197"/>
      <c r="B1197" s="13" t="s">
        <v>13</v>
      </c>
      <c r="C1197" s="14" t="s">
        <v>956</v>
      </c>
      <c r="D1197" s="15">
        <f>SUBTOTAL(9,D1190:D1196)</f>
        <v>13095</v>
      </c>
      <c r="E1197" s="15">
        <f>SUBTOTAL(9,E1190:E1196)</f>
        <v>1747351</v>
      </c>
      <c r="F1197" s="15">
        <f>SUBTOTAL(9,F1190:F1196)</f>
        <v>1760446</v>
      </c>
      <c r="G1197" s="15">
        <f>SUBTOTAL(9,G1190:G1196)</f>
        <v>1278692.40699</v>
      </c>
      <c r="H1197" s="15">
        <f>SUBTOTAL(9,H1190:H1196)</f>
        <v>481753.59301000001</v>
      </c>
    </row>
    <row r="1198" spans="1:8" ht="15" customHeight="1" x14ac:dyDescent="0.35">
      <c r="A1198" s="10">
        <v>765</v>
      </c>
      <c r="B1198" s="2"/>
      <c r="C1198" s="5" t="s">
        <v>957</v>
      </c>
      <c r="D1198" s="11"/>
      <c r="E1198" s="1"/>
      <c r="G1198" s="1"/>
      <c r="H1198" s="1"/>
    </row>
    <row r="1199" spans="1:8" x14ac:dyDescent="0.25">
      <c r="A1199"/>
      <c r="B1199" s="2">
        <v>21</v>
      </c>
      <c r="C1199" s="5" t="s">
        <v>958</v>
      </c>
      <c r="D1199" s="12">
        <v>80310</v>
      </c>
      <c r="E1199" s="12">
        <v>192604</v>
      </c>
      <c r="F1199" s="12">
        <v>272914</v>
      </c>
      <c r="G1199" s="12">
        <v>120456.87182</v>
      </c>
      <c r="H1199" s="12">
        <v>152457.12818</v>
      </c>
    </row>
    <row r="1200" spans="1:8" x14ac:dyDescent="0.25">
      <c r="A1200"/>
      <c r="B1200" s="2">
        <v>60</v>
      </c>
      <c r="C1200" s="5" t="s">
        <v>959</v>
      </c>
      <c r="D1200" s="12">
        <v>41290</v>
      </c>
      <c r="E1200" s="12">
        <v>355302</v>
      </c>
      <c r="F1200" s="12">
        <v>396592</v>
      </c>
      <c r="G1200" s="12">
        <v>278345.20799999998</v>
      </c>
      <c r="H1200" s="12">
        <v>118246.792</v>
      </c>
    </row>
    <row r="1201" spans="1:8" x14ac:dyDescent="0.25">
      <c r="A1201"/>
      <c r="B1201" s="2">
        <v>62</v>
      </c>
      <c r="C1201" s="5" t="s">
        <v>960</v>
      </c>
      <c r="D1201" s="12">
        <v>0</v>
      </c>
      <c r="E1201" s="12">
        <v>454126</v>
      </c>
      <c r="F1201" s="12">
        <v>454126</v>
      </c>
      <c r="G1201" s="12">
        <v>440883.76</v>
      </c>
      <c r="H1201" s="12">
        <v>13242.24</v>
      </c>
    </row>
    <row r="1202" spans="1:8" x14ac:dyDescent="0.25">
      <c r="A1202"/>
      <c r="B1202" s="2">
        <v>71</v>
      </c>
      <c r="C1202" s="5" t="s">
        <v>961</v>
      </c>
      <c r="D1202" s="12">
        <v>727</v>
      </c>
      <c r="E1202" s="12">
        <v>169525</v>
      </c>
      <c r="F1202" s="12">
        <v>170252</v>
      </c>
      <c r="G1202" s="12">
        <v>155949.67139999999</v>
      </c>
      <c r="H1202" s="12">
        <v>14302.328600000001</v>
      </c>
    </row>
    <row r="1203" spans="1:8" x14ac:dyDescent="0.25">
      <c r="A1203"/>
      <c r="B1203" s="2">
        <v>72</v>
      </c>
      <c r="C1203" s="5" t="s">
        <v>962</v>
      </c>
      <c r="D1203" s="12">
        <v>3181</v>
      </c>
      <c r="E1203" s="12">
        <v>564417</v>
      </c>
      <c r="F1203" s="12">
        <v>567598</v>
      </c>
      <c r="G1203" s="12">
        <v>551343.40099999995</v>
      </c>
      <c r="H1203" s="12">
        <v>16254.599</v>
      </c>
    </row>
    <row r="1204" spans="1:8" x14ac:dyDescent="0.25">
      <c r="A1204"/>
      <c r="B1204" s="2">
        <v>73</v>
      </c>
      <c r="C1204" s="5" t="s">
        <v>963</v>
      </c>
      <c r="D1204" s="12">
        <v>0</v>
      </c>
      <c r="E1204" s="12">
        <v>155168</v>
      </c>
      <c r="F1204" s="12">
        <v>155168</v>
      </c>
      <c r="G1204" s="12">
        <v>123777.91</v>
      </c>
      <c r="H1204" s="12">
        <v>31390.09</v>
      </c>
    </row>
    <row r="1205" spans="1:8" x14ac:dyDescent="0.25">
      <c r="A1205"/>
      <c r="B1205" s="2">
        <v>74</v>
      </c>
      <c r="C1205" s="5" t="s">
        <v>964</v>
      </c>
      <c r="D1205" s="12">
        <v>1934</v>
      </c>
      <c r="E1205" s="12">
        <v>340736</v>
      </c>
      <c r="F1205" s="12">
        <v>342670</v>
      </c>
      <c r="G1205" s="12">
        <v>341158.79700000002</v>
      </c>
      <c r="H1205" s="12">
        <v>1511.203</v>
      </c>
    </row>
    <row r="1206" spans="1:8" x14ac:dyDescent="0.25">
      <c r="A1206"/>
      <c r="B1206" s="2">
        <v>75</v>
      </c>
      <c r="C1206" s="5" t="s">
        <v>965</v>
      </c>
      <c r="D1206" s="12">
        <v>4806</v>
      </c>
      <c r="E1206" s="12">
        <v>282706</v>
      </c>
      <c r="F1206" s="12">
        <v>287512</v>
      </c>
      <c r="G1206" s="12">
        <v>274100.36800000002</v>
      </c>
      <c r="H1206" s="12">
        <v>13411.632</v>
      </c>
    </row>
    <row r="1207" spans="1:8" ht="15" customHeight="1" x14ac:dyDescent="0.25">
      <c r="A1207"/>
      <c r="B1207" s="13" t="s">
        <v>13</v>
      </c>
      <c r="C1207" s="14" t="s">
        <v>966</v>
      </c>
      <c r="D1207" s="15">
        <f>SUBTOTAL(9,D1199:D1206)</f>
        <v>132248</v>
      </c>
      <c r="E1207" s="15">
        <f>SUBTOTAL(9,E1199:E1206)</f>
        <v>2514584</v>
      </c>
      <c r="F1207" s="15">
        <f>SUBTOTAL(9,F1199:F1206)</f>
        <v>2646832</v>
      </c>
      <c r="G1207" s="15">
        <f>SUBTOTAL(9,G1199:G1206)</f>
        <v>2286015.9872199995</v>
      </c>
      <c r="H1207" s="15">
        <f>SUBTOTAL(9,H1199:H1206)</f>
        <v>360816.01277999999</v>
      </c>
    </row>
    <row r="1208" spans="1:8" ht="15" customHeight="1" x14ac:dyDescent="0.25">
      <c r="B1208" s="16"/>
      <c r="C1208" s="14" t="s">
        <v>967</v>
      </c>
      <c r="D1208" s="17">
        <f>SUBTOTAL(9,D1173:D1207)</f>
        <v>3061652</v>
      </c>
      <c r="E1208" s="17">
        <f>SUBTOTAL(9,E1173:E1207)</f>
        <v>9791441</v>
      </c>
      <c r="F1208" s="17">
        <f>SUBTOTAL(9,F1173:F1207)</f>
        <v>12853093</v>
      </c>
      <c r="G1208" s="17">
        <f>SUBTOTAL(9,G1173:G1207)</f>
        <v>6968380.8444499988</v>
      </c>
      <c r="H1208" s="17">
        <f>SUBTOTAL(9,H1173:H1207)</f>
        <v>5884712.1555499984</v>
      </c>
    </row>
    <row r="1209" spans="1:8" ht="27" customHeight="1" x14ac:dyDescent="0.35">
      <c r="A1209" s="1"/>
      <c r="B1209" s="2"/>
      <c r="C1209" s="9" t="s">
        <v>968</v>
      </c>
      <c r="D1209" s="1"/>
      <c r="E1209" s="1"/>
      <c r="F1209" s="1"/>
      <c r="G1209" s="1"/>
      <c r="H1209" s="1"/>
    </row>
    <row r="1210" spans="1:8" ht="15" customHeight="1" x14ac:dyDescent="0.35">
      <c r="A1210" s="10">
        <v>770</v>
      </c>
      <c r="B1210" s="2"/>
      <c r="C1210" s="5" t="s">
        <v>969</v>
      </c>
      <c r="D1210" s="11"/>
      <c r="E1210" s="1"/>
      <c r="G1210" s="1"/>
      <c r="H1210" s="1"/>
    </row>
    <row r="1211" spans="1:8" x14ac:dyDescent="0.25">
      <c r="A1211"/>
      <c r="B1211" s="2">
        <v>21</v>
      </c>
      <c r="C1211" s="5" t="s">
        <v>301</v>
      </c>
      <c r="D1211" s="12">
        <v>0</v>
      </c>
      <c r="E1211" s="12">
        <v>42945</v>
      </c>
      <c r="F1211" s="12">
        <v>42945</v>
      </c>
      <c r="G1211" s="12">
        <v>31304.144810000002</v>
      </c>
      <c r="H1211" s="12">
        <v>11640.85519</v>
      </c>
    </row>
    <row r="1212" spans="1:8" x14ac:dyDescent="0.25">
      <c r="A1212"/>
      <c r="B1212" s="2">
        <v>70</v>
      </c>
      <c r="C1212" s="5" t="s">
        <v>847</v>
      </c>
      <c r="D1212" s="12">
        <v>39026</v>
      </c>
      <c r="E1212" s="12">
        <v>400276</v>
      </c>
      <c r="F1212" s="12">
        <v>439302</v>
      </c>
      <c r="G1212" s="12">
        <v>390427.46799999999</v>
      </c>
      <c r="H1212" s="12">
        <v>48874.531999999999</v>
      </c>
    </row>
    <row r="1213" spans="1:8" ht="15" customHeight="1" x14ac:dyDescent="0.25">
      <c r="A1213"/>
      <c r="B1213" s="13" t="s">
        <v>13</v>
      </c>
      <c r="C1213" s="14" t="s">
        <v>970</v>
      </c>
      <c r="D1213" s="15">
        <f>SUBTOTAL(9,D1211:D1212)</f>
        <v>39026</v>
      </c>
      <c r="E1213" s="15">
        <f>SUBTOTAL(9,E1211:E1212)</f>
        <v>443221</v>
      </c>
      <c r="F1213" s="15">
        <f>SUBTOTAL(9,F1211:F1212)</f>
        <v>482247</v>
      </c>
      <c r="G1213" s="15">
        <f>SUBTOTAL(9,G1211:G1212)</f>
        <v>421731.61281000002</v>
      </c>
      <c r="H1213" s="15">
        <f>SUBTOTAL(9,H1211:H1212)</f>
        <v>60515.387190000001</v>
      </c>
    </row>
    <row r="1214" spans="1:8" ht="15" customHeight="1" x14ac:dyDescent="0.25">
      <c r="B1214" s="16"/>
      <c r="C1214" s="14" t="s">
        <v>971</v>
      </c>
      <c r="D1214" s="17">
        <f>SUBTOTAL(9,D1210:D1213)</f>
        <v>39026</v>
      </c>
      <c r="E1214" s="17">
        <f>SUBTOTAL(9,E1210:E1213)</f>
        <v>443221</v>
      </c>
      <c r="F1214" s="17">
        <f>SUBTOTAL(9,F1210:F1213)</f>
        <v>482247</v>
      </c>
      <c r="G1214" s="17">
        <f>SUBTOTAL(9,G1210:G1213)</f>
        <v>421731.61281000002</v>
      </c>
      <c r="H1214" s="17">
        <f>SUBTOTAL(9,H1210:H1213)</f>
        <v>60515.387190000001</v>
      </c>
    </row>
    <row r="1215" spans="1:8" ht="27" customHeight="1" x14ac:dyDescent="0.35">
      <c r="A1215" s="1"/>
      <c r="B1215" s="2"/>
      <c r="C1215" s="9" t="s">
        <v>972</v>
      </c>
      <c r="D1215" s="1"/>
      <c r="E1215" s="1"/>
      <c r="F1215" s="1"/>
      <c r="G1215" s="1"/>
      <c r="H1215" s="1"/>
    </row>
    <row r="1216" spans="1:8" ht="15" customHeight="1" x14ac:dyDescent="0.35">
      <c r="A1216" s="10">
        <v>780</v>
      </c>
      <c r="B1216" s="2"/>
      <c r="C1216" s="5" t="s">
        <v>973</v>
      </c>
      <c r="D1216" s="11"/>
      <c r="E1216" s="1"/>
      <c r="G1216" s="1"/>
      <c r="H1216" s="1"/>
    </row>
    <row r="1217" spans="1:8" x14ac:dyDescent="0.25">
      <c r="A1217"/>
      <c r="B1217" s="2">
        <v>50</v>
      </c>
      <c r="C1217" s="5" t="s">
        <v>974</v>
      </c>
      <c r="D1217" s="12">
        <v>0</v>
      </c>
      <c r="E1217" s="12">
        <v>389353</v>
      </c>
      <c r="F1217" s="12">
        <v>389353</v>
      </c>
      <c r="G1217" s="12">
        <v>389353</v>
      </c>
      <c r="H1217" s="12">
        <v>0</v>
      </c>
    </row>
    <row r="1218" spans="1:8" ht="15" customHeight="1" x14ac:dyDescent="0.25">
      <c r="A1218"/>
      <c r="B1218" s="13" t="s">
        <v>13</v>
      </c>
      <c r="C1218" s="14" t="s">
        <v>975</v>
      </c>
      <c r="D1218" s="15">
        <f>SUBTOTAL(9,D1217:D1217)</f>
        <v>0</v>
      </c>
      <c r="E1218" s="15">
        <f>SUBTOTAL(9,E1217:E1217)</f>
        <v>389353</v>
      </c>
      <c r="F1218" s="15">
        <f>SUBTOTAL(9,F1217:F1217)</f>
        <v>389353</v>
      </c>
      <c r="G1218" s="15">
        <f>SUBTOTAL(9,G1217:G1217)</f>
        <v>389353</v>
      </c>
      <c r="H1218" s="15">
        <f>SUBTOTAL(9,H1217:H1217)</f>
        <v>0</v>
      </c>
    </row>
    <row r="1219" spans="1:8" ht="15" customHeight="1" x14ac:dyDescent="0.35">
      <c r="A1219" s="10">
        <v>781</v>
      </c>
      <c r="B1219" s="2"/>
      <c r="C1219" s="5" t="s">
        <v>976</v>
      </c>
      <c r="D1219" s="11"/>
      <c r="E1219" s="1"/>
      <c r="G1219" s="1"/>
      <c r="H1219" s="1"/>
    </row>
    <row r="1220" spans="1:8" x14ac:dyDescent="0.25">
      <c r="A1220"/>
      <c r="B1220" s="2">
        <v>21</v>
      </c>
      <c r="C1220" s="5" t="s">
        <v>977</v>
      </c>
      <c r="D1220" s="12">
        <v>0</v>
      </c>
      <c r="E1220" s="12">
        <v>20031</v>
      </c>
      <c r="F1220" s="12">
        <v>20031</v>
      </c>
      <c r="G1220" s="12">
        <v>14692.0038</v>
      </c>
      <c r="H1220" s="12">
        <v>5338.9961999999996</v>
      </c>
    </row>
    <row r="1221" spans="1:8" x14ac:dyDescent="0.25">
      <c r="A1221"/>
      <c r="B1221" s="2">
        <v>79</v>
      </c>
      <c r="C1221" s="5" t="s">
        <v>302</v>
      </c>
      <c r="D1221" s="12">
        <v>0</v>
      </c>
      <c r="E1221" s="12">
        <v>58385</v>
      </c>
      <c r="F1221" s="12">
        <v>58385</v>
      </c>
      <c r="G1221" s="12">
        <v>54283.811000000002</v>
      </c>
      <c r="H1221" s="12">
        <v>4101.1890000000003</v>
      </c>
    </row>
    <row r="1222" spans="1:8" ht="15" customHeight="1" x14ac:dyDescent="0.25">
      <c r="A1222"/>
      <c r="B1222" s="13" t="s">
        <v>13</v>
      </c>
      <c r="C1222" s="14" t="s">
        <v>978</v>
      </c>
      <c r="D1222" s="15">
        <f>SUBTOTAL(9,D1220:D1221)</f>
        <v>0</v>
      </c>
      <c r="E1222" s="15">
        <f>SUBTOTAL(9,E1220:E1221)</f>
        <v>78416</v>
      </c>
      <c r="F1222" s="15">
        <f>SUBTOTAL(9,F1220:F1221)</f>
        <v>78416</v>
      </c>
      <c r="G1222" s="15">
        <f>SUBTOTAL(9,G1220:G1221)</f>
        <v>68975.814800000007</v>
      </c>
      <c r="H1222" s="15">
        <f>SUBTOTAL(9,H1220:H1221)</f>
        <v>9440.1851999999999</v>
      </c>
    </row>
    <row r="1223" spans="1:8" ht="15" customHeight="1" x14ac:dyDescent="0.35">
      <c r="A1223" s="10">
        <v>783</v>
      </c>
      <c r="B1223" s="2"/>
      <c r="C1223" s="5" t="s">
        <v>979</v>
      </c>
      <c r="D1223" s="11"/>
      <c r="E1223" s="1"/>
      <c r="G1223" s="1"/>
      <c r="H1223" s="1"/>
    </row>
    <row r="1224" spans="1:8" x14ac:dyDescent="0.25">
      <c r="A1224"/>
      <c r="B1224" s="2">
        <v>21</v>
      </c>
      <c r="C1224" s="5" t="s">
        <v>896</v>
      </c>
      <c r="D1224" s="12">
        <v>0</v>
      </c>
      <c r="E1224" s="12">
        <v>34618</v>
      </c>
      <c r="F1224" s="12">
        <v>34618</v>
      </c>
      <c r="G1224" s="12">
        <v>34314.226889999998</v>
      </c>
      <c r="H1224" s="12">
        <v>303.77310999999997</v>
      </c>
    </row>
    <row r="1225" spans="1:8" x14ac:dyDescent="0.25">
      <c r="A1225"/>
      <c r="B1225" s="2">
        <v>61</v>
      </c>
      <c r="C1225" s="5" t="s">
        <v>980</v>
      </c>
      <c r="D1225" s="12">
        <v>0</v>
      </c>
      <c r="E1225" s="12">
        <v>223642</v>
      </c>
      <c r="F1225" s="12">
        <v>223642</v>
      </c>
      <c r="G1225" s="12">
        <v>280</v>
      </c>
      <c r="H1225" s="12">
        <v>223362</v>
      </c>
    </row>
    <row r="1226" spans="1:8" x14ac:dyDescent="0.25">
      <c r="A1226"/>
      <c r="B1226" s="2">
        <v>79</v>
      </c>
      <c r="C1226" s="5" t="s">
        <v>898</v>
      </c>
      <c r="D1226" s="12">
        <v>0</v>
      </c>
      <c r="E1226" s="12">
        <v>30715</v>
      </c>
      <c r="F1226" s="12">
        <v>30715</v>
      </c>
      <c r="G1226" s="12">
        <v>17426.87</v>
      </c>
      <c r="H1226" s="12">
        <v>13288.13</v>
      </c>
    </row>
    <row r="1227" spans="1:8" ht="15" customHeight="1" x14ac:dyDescent="0.25">
      <c r="A1227"/>
      <c r="B1227" s="13" t="s">
        <v>13</v>
      </c>
      <c r="C1227" s="14" t="s">
        <v>981</v>
      </c>
      <c r="D1227" s="15">
        <f>SUBTOTAL(9,D1224:D1226)</f>
        <v>0</v>
      </c>
      <c r="E1227" s="15">
        <f>SUBTOTAL(9,E1224:E1226)</f>
        <v>288975</v>
      </c>
      <c r="F1227" s="15">
        <f>SUBTOTAL(9,F1224:F1226)</f>
        <v>288975</v>
      </c>
      <c r="G1227" s="15">
        <f>SUBTOTAL(9,G1224:G1226)</f>
        <v>52021.096890000001</v>
      </c>
      <c r="H1227" s="15">
        <f>SUBTOTAL(9,H1224:H1226)</f>
        <v>236953.90311000001</v>
      </c>
    </row>
    <row r="1228" spans="1:8" ht="15" customHeight="1" x14ac:dyDescent="0.25">
      <c r="B1228" s="16"/>
      <c r="C1228" s="14" t="s">
        <v>982</v>
      </c>
      <c r="D1228" s="17">
        <f>SUBTOTAL(9,D1216:D1227)</f>
        <v>0</v>
      </c>
      <c r="E1228" s="17">
        <f>SUBTOTAL(9,E1216:E1227)</f>
        <v>756744</v>
      </c>
      <c r="F1228" s="17">
        <f>SUBTOTAL(9,F1216:F1227)</f>
        <v>756744</v>
      </c>
      <c r="G1228" s="17">
        <f>SUBTOTAL(9,G1216:G1227)</f>
        <v>510349.91168999998</v>
      </c>
      <c r="H1228" s="17">
        <f>SUBTOTAL(9,H1216:H1227)</f>
        <v>246394.08830999999</v>
      </c>
    </row>
    <row r="1229" spans="1:8" ht="15" customHeight="1" x14ac:dyDescent="0.25">
      <c r="B1229" s="16"/>
      <c r="C1229" s="14" t="s">
        <v>983</v>
      </c>
      <c r="D1229" s="17">
        <f>SUBTOTAL(9,D1040:D1228)</f>
        <v>4700767</v>
      </c>
      <c r="E1229" s="17">
        <f>SUBTOTAL(9,E1040:E1228)</f>
        <v>227308691</v>
      </c>
      <c r="F1229" s="17">
        <f>SUBTOTAL(9,F1040:F1228)</f>
        <v>232009458</v>
      </c>
      <c r="G1229" s="17">
        <f>SUBTOTAL(9,G1040:G1228)</f>
        <v>191553424.17352998</v>
      </c>
      <c r="H1229" s="17">
        <f>SUBTOTAL(9,H1040:H1228)</f>
        <v>40456033.826470025</v>
      </c>
    </row>
    <row r="1230" spans="1:8" x14ac:dyDescent="0.25">
      <c r="B1230" s="16"/>
      <c r="C1230" s="18"/>
      <c r="D1230" s="19"/>
      <c r="E1230" s="19"/>
      <c r="F1230" s="19"/>
      <c r="G1230" s="19"/>
      <c r="H1230" s="19"/>
    </row>
    <row r="1231" spans="1:8" ht="15" customHeight="1" x14ac:dyDescent="0.3">
      <c r="A1231" s="1"/>
      <c r="B1231" s="2"/>
      <c r="C1231" s="3" t="s">
        <v>984</v>
      </c>
      <c r="D1231" s="1"/>
      <c r="E1231" s="1"/>
      <c r="F1231" s="1"/>
      <c r="G1231" s="1"/>
      <c r="H1231" s="1"/>
    </row>
    <row r="1232" spans="1:8" ht="27" customHeight="1" x14ac:dyDescent="0.35">
      <c r="A1232" s="1"/>
      <c r="B1232" s="2"/>
      <c r="C1232" s="9" t="s">
        <v>178</v>
      </c>
      <c r="D1232" s="1"/>
      <c r="E1232" s="1"/>
      <c r="F1232" s="1"/>
      <c r="G1232" s="1"/>
      <c r="H1232" s="1"/>
    </row>
    <row r="1233" spans="1:8" ht="15" customHeight="1" x14ac:dyDescent="0.35">
      <c r="A1233" s="10">
        <v>800</v>
      </c>
      <c r="B1233" s="2"/>
      <c r="C1233" s="5" t="s">
        <v>985</v>
      </c>
      <c r="D1233" s="11"/>
      <c r="E1233" s="1"/>
      <c r="G1233" s="1"/>
      <c r="H1233" s="1"/>
    </row>
    <row r="1234" spans="1:8" x14ac:dyDescent="0.25">
      <c r="A1234"/>
      <c r="B1234" s="2">
        <v>1</v>
      </c>
      <c r="C1234" s="5" t="s">
        <v>21</v>
      </c>
      <c r="D1234" s="12">
        <v>7864</v>
      </c>
      <c r="E1234" s="12">
        <v>165543</v>
      </c>
      <c r="F1234" s="12">
        <v>173407</v>
      </c>
      <c r="G1234" s="12">
        <v>130375.1387</v>
      </c>
      <c r="H1234" s="12">
        <v>43031.861299999997</v>
      </c>
    </row>
    <row r="1235" spans="1:8" x14ac:dyDescent="0.25">
      <c r="A1235"/>
      <c r="B1235" s="2">
        <v>21</v>
      </c>
      <c r="C1235" s="5" t="s">
        <v>26</v>
      </c>
      <c r="D1235" s="12">
        <v>371</v>
      </c>
      <c r="E1235" s="12">
        <v>10656</v>
      </c>
      <c r="F1235" s="12">
        <v>11027</v>
      </c>
      <c r="G1235" s="12">
        <v>6857.53244</v>
      </c>
      <c r="H1235" s="12">
        <v>4169.46756</v>
      </c>
    </row>
    <row r="1236" spans="1:8" x14ac:dyDescent="0.25">
      <c r="A1236"/>
      <c r="B1236" s="2">
        <v>50</v>
      </c>
      <c r="C1236" s="5" t="s">
        <v>369</v>
      </c>
      <c r="D1236" s="12">
        <v>0</v>
      </c>
      <c r="E1236" s="12">
        <v>43006</v>
      </c>
      <c r="F1236" s="12">
        <v>43006</v>
      </c>
      <c r="G1236" s="12">
        <v>43006</v>
      </c>
      <c r="H1236" s="12">
        <v>0</v>
      </c>
    </row>
    <row r="1237" spans="1:8" ht="15" customHeight="1" x14ac:dyDescent="0.25">
      <c r="A1237"/>
      <c r="B1237" s="13" t="s">
        <v>13</v>
      </c>
      <c r="C1237" s="14" t="s">
        <v>986</v>
      </c>
      <c r="D1237" s="15">
        <f>SUBTOTAL(9,D1234:D1236)</f>
        <v>8235</v>
      </c>
      <c r="E1237" s="15">
        <f>SUBTOTAL(9,E1234:E1236)</f>
        <v>219205</v>
      </c>
      <c r="F1237" s="15">
        <f>SUBTOTAL(9,F1234:F1236)</f>
        <v>227440</v>
      </c>
      <c r="G1237" s="15">
        <f>SUBTOTAL(9,G1234:G1236)</f>
        <v>180238.67113999999</v>
      </c>
      <c r="H1237" s="15">
        <f>SUBTOTAL(9,H1234:H1236)</f>
        <v>47201.328859999994</v>
      </c>
    </row>
    <row r="1238" spans="1:8" ht="15" customHeight="1" x14ac:dyDescent="0.25">
      <c r="B1238" s="16"/>
      <c r="C1238" s="14" t="s">
        <v>183</v>
      </c>
      <c r="D1238" s="17">
        <f>SUBTOTAL(9,D1233:D1237)</f>
        <v>8235</v>
      </c>
      <c r="E1238" s="17">
        <f>SUBTOTAL(9,E1233:E1237)</f>
        <v>219205</v>
      </c>
      <c r="F1238" s="17">
        <f>SUBTOTAL(9,F1233:F1237)</f>
        <v>227440</v>
      </c>
      <c r="G1238" s="17">
        <f>SUBTOTAL(9,G1233:G1237)</f>
        <v>180238.67113999999</v>
      </c>
      <c r="H1238" s="17">
        <f>SUBTOTAL(9,H1233:H1237)</f>
        <v>47201.328859999994</v>
      </c>
    </row>
    <row r="1239" spans="1:8" ht="27" customHeight="1" x14ac:dyDescent="0.35">
      <c r="A1239" s="1"/>
      <c r="B1239" s="2"/>
      <c r="C1239" s="9" t="s">
        <v>987</v>
      </c>
      <c r="D1239" s="1"/>
      <c r="E1239" s="1"/>
      <c r="F1239" s="1"/>
      <c r="G1239" s="1"/>
      <c r="H1239" s="1"/>
    </row>
    <row r="1240" spans="1:8" ht="15" customHeight="1" x14ac:dyDescent="0.35">
      <c r="A1240" s="10">
        <v>840</v>
      </c>
      <c r="B1240" s="2"/>
      <c r="C1240" s="5" t="s">
        <v>988</v>
      </c>
      <c r="D1240" s="11"/>
      <c r="E1240" s="1"/>
      <c r="G1240" s="1"/>
      <c r="H1240" s="1"/>
    </row>
    <row r="1241" spans="1:8" x14ac:dyDescent="0.25">
      <c r="A1241"/>
      <c r="B1241" s="2">
        <v>21</v>
      </c>
      <c r="C1241" s="5" t="s">
        <v>989</v>
      </c>
      <c r="D1241" s="12">
        <v>765</v>
      </c>
      <c r="E1241" s="12">
        <v>20959</v>
      </c>
      <c r="F1241" s="12">
        <v>21724</v>
      </c>
      <c r="G1241" s="12">
        <v>13700.20321</v>
      </c>
      <c r="H1241" s="12">
        <v>8023.7967900000003</v>
      </c>
    </row>
    <row r="1242" spans="1:8" x14ac:dyDescent="0.25">
      <c r="A1242"/>
      <c r="B1242" s="2">
        <v>61</v>
      </c>
      <c r="C1242" s="5" t="s">
        <v>990</v>
      </c>
      <c r="D1242" s="12">
        <v>0</v>
      </c>
      <c r="E1242" s="12">
        <v>118316</v>
      </c>
      <c r="F1242" s="12">
        <v>118316</v>
      </c>
      <c r="G1242" s="12">
        <v>116477.501</v>
      </c>
      <c r="H1242" s="12">
        <v>1838.499</v>
      </c>
    </row>
    <row r="1243" spans="1:8" x14ac:dyDescent="0.25">
      <c r="A1243"/>
      <c r="B1243" s="2">
        <v>70</v>
      </c>
      <c r="C1243" s="5" t="s">
        <v>991</v>
      </c>
      <c r="D1243" s="12">
        <v>0</v>
      </c>
      <c r="E1243" s="12">
        <v>139007</v>
      </c>
      <c r="F1243" s="12">
        <v>139007</v>
      </c>
      <c r="G1243" s="12">
        <v>140474</v>
      </c>
      <c r="H1243" s="12">
        <v>-1467</v>
      </c>
    </row>
    <row r="1244" spans="1:8" x14ac:dyDescent="0.25">
      <c r="A1244"/>
      <c r="B1244" s="2">
        <v>73</v>
      </c>
      <c r="C1244" s="5" t="s">
        <v>992</v>
      </c>
      <c r="D1244" s="12">
        <v>0</v>
      </c>
      <c r="E1244" s="12">
        <v>37662</v>
      </c>
      <c r="F1244" s="12">
        <v>37662</v>
      </c>
      <c r="G1244" s="12">
        <v>37662</v>
      </c>
      <c r="H1244" s="12">
        <v>0</v>
      </c>
    </row>
    <row r="1245" spans="1:8" ht="15" customHeight="1" x14ac:dyDescent="0.25">
      <c r="A1245"/>
      <c r="B1245" s="13" t="s">
        <v>13</v>
      </c>
      <c r="C1245" s="14" t="s">
        <v>993</v>
      </c>
      <c r="D1245" s="15">
        <f>SUBTOTAL(9,D1241:D1244)</f>
        <v>765</v>
      </c>
      <c r="E1245" s="15">
        <f>SUBTOTAL(9,E1241:E1244)</f>
        <v>315944</v>
      </c>
      <c r="F1245" s="15">
        <f>SUBTOTAL(9,F1241:F1244)</f>
        <v>316709</v>
      </c>
      <c r="G1245" s="15">
        <f>SUBTOTAL(9,G1241:G1244)</f>
        <v>308313.70421</v>
      </c>
      <c r="H1245" s="15">
        <f>SUBTOTAL(9,H1241:H1244)</f>
        <v>8395.2957900000001</v>
      </c>
    </row>
    <row r="1246" spans="1:8" ht="15" customHeight="1" x14ac:dyDescent="0.35">
      <c r="A1246" s="10">
        <v>841</v>
      </c>
      <c r="B1246" s="2"/>
      <c r="C1246" s="5" t="s">
        <v>994</v>
      </c>
      <c r="D1246" s="11"/>
      <c r="E1246" s="1"/>
      <c r="G1246" s="1"/>
      <c r="H1246" s="1"/>
    </row>
    <row r="1247" spans="1:8" x14ac:dyDescent="0.25">
      <c r="A1247"/>
      <c r="B1247" s="2">
        <v>21</v>
      </c>
      <c r="C1247" s="5" t="s">
        <v>995</v>
      </c>
      <c r="D1247" s="12">
        <v>0</v>
      </c>
      <c r="E1247" s="12">
        <v>12947</v>
      </c>
      <c r="F1247" s="12">
        <v>12947</v>
      </c>
      <c r="G1247" s="12">
        <v>13980.63436</v>
      </c>
      <c r="H1247" s="12">
        <v>-1033.63436</v>
      </c>
    </row>
    <row r="1248" spans="1:8" x14ac:dyDescent="0.25">
      <c r="A1248"/>
      <c r="B1248" s="2">
        <v>22</v>
      </c>
      <c r="C1248" s="5" t="s">
        <v>996</v>
      </c>
      <c r="D1248" s="12">
        <v>473</v>
      </c>
      <c r="E1248" s="12">
        <v>7409</v>
      </c>
      <c r="F1248" s="12">
        <v>7882</v>
      </c>
      <c r="G1248" s="12">
        <v>2942.86094</v>
      </c>
      <c r="H1248" s="12">
        <v>4939.1390600000004</v>
      </c>
    </row>
    <row r="1249" spans="1:8" x14ac:dyDescent="0.25">
      <c r="A1249"/>
      <c r="B1249" s="2">
        <v>23</v>
      </c>
      <c r="C1249" s="5" t="s">
        <v>997</v>
      </c>
      <c r="D1249" s="12">
        <v>0</v>
      </c>
      <c r="E1249" s="12">
        <v>5747</v>
      </c>
      <c r="F1249" s="12">
        <v>5747</v>
      </c>
      <c r="G1249" s="12">
        <v>3886</v>
      </c>
      <c r="H1249" s="12">
        <v>1861</v>
      </c>
    </row>
    <row r="1250" spans="1:8" x14ac:dyDescent="0.25">
      <c r="A1250"/>
      <c r="B1250" s="2">
        <v>71</v>
      </c>
      <c r="C1250" s="5" t="s">
        <v>998</v>
      </c>
      <c r="D1250" s="12">
        <v>0</v>
      </c>
      <c r="E1250" s="12">
        <v>683350</v>
      </c>
      <c r="F1250" s="12">
        <v>683350</v>
      </c>
      <c r="G1250" s="12">
        <v>540889.59904999996</v>
      </c>
      <c r="H1250" s="12">
        <v>142460.40095000001</v>
      </c>
    </row>
    <row r="1251" spans="1:8" ht="15" customHeight="1" x14ac:dyDescent="0.25">
      <c r="A1251"/>
      <c r="B1251" s="13" t="s">
        <v>13</v>
      </c>
      <c r="C1251" s="14" t="s">
        <v>999</v>
      </c>
      <c r="D1251" s="15">
        <f>SUBTOTAL(9,D1247:D1250)</f>
        <v>473</v>
      </c>
      <c r="E1251" s="15">
        <f>SUBTOTAL(9,E1247:E1250)</f>
        <v>709453</v>
      </c>
      <c r="F1251" s="15">
        <f>SUBTOTAL(9,F1247:F1250)</f>
        <v>709926</v>
      </c>
      <c r="G1251" s="15">
        <f>SUBTOTAL(9,G1247:G1250)</f>
        <v>561699.09434999991</v>
      </c>
      <c r="H1251" s="15">
        <f>SUBTOTAL(9,H1247:H1250)</f>
        <v>148226.90565</v>
      </c>
    </row>
    <row r="1252" spans="1:8" ht="15" customHeight="1" x14ac:dyDescent="0.35">
      <c r="A1252" s="10">
        <v>842</v>
      </c>
      <c r="B1252" s="2"/>
      <c r="C1252" s="5" t="s">
        <v>1000</v>
      </c>
      <c r="D1252" s="11"/>
      <c r="E1252" s="1"/>
      <c r="G1252" s="1"/>
      <c r="H1252" s="1"/>
    </row>
    <row r="1253" spans="1:8" x14ac:dyDescent="0.25">
      <c r="A1253"/>
      <c r="B1253" s="2">
        <v>1</v>
      </c>
      <c r="C1253" s="5" t="s">
        <v>1001</v>
      </c>
      <c r="D1253" s="12">
        <v>0</v>
      </c>
      <c r="E1253" s="12">
        <v>399267</v>
      </c>
      <c r="F1253" s="12">
        <v>399267</v>
      </c>
      <c r="G1253" s="12">
        <v>337796.87712000002</v>
      </c>
      <c r="H1253" s="12">
        <v>61470.122880000003</v>
      </c>
    </row>
    <row r="1254" spans="1:8" x14ac:dyDescent="0.25">
      <c r="A1254"/>
      <c r="B1254" s="2">
        <v>21</v>
      </c>
      <c r="C1254" s="5" t="s">
        <v>31</v>
      </c>
      <c r="D1254" s="12">
        <v>828</v>
      </c>
      <c r="E1254" s="12">
        <v>25806</v>
      </c>
      <c r="F1254" s="12">
        <v>26634</v>
      </c>
      <c r="G1254" s="12">
        <v>12403.001689999999</v>
      </c>
      <c r="H1254" s="12">
        <v>14230.998310000001</v>
      </c>
    </row>
    <row r="1255" spans="1:8" x14ac:dyDescent="0.25">
      <c r="A1255"/>
      <c r="B1255" s="2">
        <v>70</v>
      </c>
      <c r="C1255" s="5" t="s">
        <v>1002</v>
      </c>
      <c r="D1255" s="12">
        <v>0</v>
      </c>
      <c r="E1255" s="12">
        <v>254767</v>
      </c>
      <c r="F1255" s="12">
        <v>254767</v>
      </c>
      <c r="G1255" s="12">
        <v>234975.28568</v>
      </c>
      <c r="H1255" s="12">
        <v>19791.714319999999</v>
      </c>
    </row>
    <row r="1256" spans="1:8" ht="15" customHeight="1" x14ac:dyDescent="0.25">
      <c r="A1256"/>
      <c r="B1256" s="13" t="s">
        <v>13</v>
      </c>
      <c r="C1256" s="14" t="s">
        <v>1003</v>
      </c>
      <c r="D1256" s="15">
        <f>SUBTOTAL(9,D1253:D1255)</f>
        <v>828</v>
      </c>
      <c r="E1256" s="15">
        <f>SUBTOTAL(9,E1253:E1255)</f>
        <v>679840</v>
      </c>
      <c r="F1256" s="15">
        <f>SUBTOTAL(9,F1253:F1255)</f>
        <v>680668</v>
      </c>
      <c r="G1256" s="15">
        <f>SUBTOTAL(9,G1253:G1255)</f>
        <v>585175.16449</v>
      </c>
      <c r="H1256" s="15">
        <f>SUBTOTAL(9,H1253:H1255)</f>
        <v>95492.835510000004</v>
      </c>
    </row>
    <row r="1257" spans="1:8" ht="15" customHeight="1" x14ac:dyDescent="0.35">
      <c r="A1257" s="10">
        <v>843</v>
      </c>
      <c r="B1257" s="2"/>
      <c r="C1257" s="5" t="s">
        <v>1004</v>
      </c>
      <c r="D1257" s="11"/>
      <c r="E1257" s="1"/>
      <c r="G1257" s="1"/>
      <c r="H1257" s="1"/>
    </row>
    <row r="1258" spans="1:8" x14ac:dyDescent="0.25">
      <c r="A1258"/>
      <c r="B1258" s="2">
        <v>70</v>
      </c>
      <c r="C1258" s="5" t="s">
        <v>1005</v>
      </c>
      <c r="D1258" s="12">
        <v>0</v>
      </c>
      <c r="E1258" s="12">
        <v>9500</v>
      </c>
      <c r="F1258" s="12">
        <v>9500</v>
      </c>
      <c r="G1258" s="12">
        <v>2979.4110000000001</v>
      </c>
      <c r="H1258" s="12">
        <v>6520.5889999999999</v>
      </c>
    </row>
    <row r="1259" spans="1:8" ht="15" customHeight="1" x14ac:dyDescent="0.25">
      <c r="A1259"/>
      <c r="B1259" s="13" t="s">
        <v>13</v>
      </c>
      <c r="C1259" s="14" t="s">
        <v>1006</v>
      </c>
      <c r="D1259" s="15">
        <f>SUBTOTAL(9,D1258:D1258)</f>
        <v>0</v>
      </c>
      <c r="E1259" s="15">
        <f>SUBTOTAL(9,E1258:E1258)</f>
        <v>9500</v>
      </c>
      <c r="F1259" s="15">
        <f>SUBTOTAL(9,F1258:F1258)</f>
        <v>9500</v>
      </c>
      <c r="G1259" s="15">
        <f>SUBTOTAL(9,G1258:G1258)</f>
        <v>2979.4110000000001</v>
      </c>
      <c r="H1259" s="15">
        <f>SUBTOTAL(9,H1258:H1258)</f>
        <v>6520.5889999999999</v>
      </c>
    </row>
    <row r="1260" spans="1:8" ht="15" customHeight="1" x14ac:dyDescent="0.35">
      <c r="A1260" s="10">
        <v>844</v>
      </c>
      <c r="B1260" s="2"/>
      <c r="C1260" s="5" t="s">
        <v>1007</v>
      </c>
      <c r="D1260" s="11"/>
      <c r="E1260" s="1"/>
      <c r="G1260" s="1"/>
      <c r="H1260" s="1"/>
    </row>
    <row r="1261" spans="1:8" x14ac:dyDescent="0.25">
      <c r="A1261"/>
      <c r="B1261" s="2">
        <v>70</v>
      </c>
      <c r="C1261" s="5" t="s">
        <v>813</v>
      </c>
      <c r="D1261" s="12">
        <v>0</v>
      </c>
      <c r="E1261" s="12">
        <v>1099100</v>
      </c>
      <c r="F1261" s="12">
        <v>1099100</v>
      </c>
      <c r="G1261" s="12">
        <v>983954.571</v>
      </c>
      <c r="H1261" s="12">
        <v>115145.429</v>
      </c>
    </row>
    <row r="1262" spans="1:8" ht="15" customHeight="1" x14ac:dyDescent="0.25">
      <c r="A1262"/>
      <c r="B1262" s="13" t="s">
        <v>13</v>
      </c>
      <c r="C1262" s="14" t="s">
        <v>1008</v>
      </c>
      <c r="D1262" s="15">
        <f>SUBTOTAL(9,D1261:D1261)</f>
        <v>0</v>
      </c>
      <c r="E1262" s="15">
        <f>SUBTOTAL(9,E1261:E1261)</f>
        <v>1099100</v>
      </c>
      <c r="F1262" s="15">
        <f>SUBTOTAL(9,F1261:F1261)</f>
        <v>1099100</v>
      </c>
      <c r="G1262" s="15">
        <f>SUBTOTAL(9,G1261:G1261)</f>
        <v>983954.571</v>
      </c>
      <c r="H1262" s="15">
        <f>SUBTOTAL(9,H1261:H1261)</f>
        <v>115145.429</v>
      </c>
    </row>
    <row r="1263" spans="1:8" ht="15" customHeight="1" x14ac:dyDescent="0.35">
      <c r="A1263" s="10">
        <v>845</v>
      </c>
      <c r="B1263" s="2"/>
      <c r="C1263" s="5" t="s">
        <v>1009</v>
      </c>
      <c r="D1263" s="11"/>
      <c r="E1263" s="1"/>
      <c r="G1263" s="1"/>
      <c r="H1263" s="1"/>
    </row>
    <row r="1264" spans="1:8" x14ac:dyDescent="0.25">
      <c r="A1264"/>
      <c r="B1264" s="2">
        <v>70</v>
      </c>
      <c r="C1264" s="5" t="s">
        <v>813</v>
      </c>
      <c r="D1264" s="12">
        <v>0</v>
      </c>
      <c r="E1264" s="12">
        <v>21651857</v>
      </c>
      <c r="F1264" s="12">
        <v>21651857</v>
      </c>
      <c r="G1264" s="12">
        <v>17520886.353</v>
      </c>
      <c r="H1264" s="12">
        <v>4130970.6469999999</v>
      </c>
    </row>
    <row r="1265" spans="1:8" ht="15" customHeight="1" x14ac:dyDescent="0.25">
      <c r="A1265"/>
      <c r="B1265" s="13" t="s">
        <v>13</v>
      </c>
      <c r="C1265" s="14" t="s">
        <v>1010</v>
      </c>
      <c r="D1265" s="15">
        <f>SUBTOTAL(9,D1264:D1264)</f>
        <v>0</v>
      </c>
      <c r="E1265" s="15">
        <f>SUBTOTAL(9,E1264:E1264)</f>
        <v>21651857</v>
      </c>
      <c r="F1265" s="15">
        <f>SUBTOTAL(9,F1264:F1264)</f>
        <v>21651857</v>
      </c>
      <c r="G1265" s="15">
        <f>SUBTOTAL(9,G1264:G1264)</f>
        <v>17520886.353</v>
      </c>
      <c r="H1265" s="15">
        <f>SUBTOTAL(9,H1264:H1264)</f>
        <v>4130970.6469999999</v>
      </c>
    </row>
    <row r="1266" spans="1:8" ht="15" customHeight="1" x14ac:dyDescent="0.35">
      <c r="A1266" s="10">
        <v>846</v>
      </c>
      <c r="B1266" s="2"/>
      <c r="C1266" s="5" t="s">
        <v>1011</v>
      </c>
      <c r="D1266" s="11"/>
      <c r="E1266" s="1"/>
      <c r="G1266" s="1"/>
      <c r="H1266" s="1"/>
    </row>
    <row r="1267" spans="1:8" x14ac:dyDescent="0.25">
      <c r="A1267"/>
      <c r="B1267" s="2">
        <v>21</v>
      </c>
      <c r="C1267" s="5" t="s">
        <v>1012</v>
      </c>
      <c r="D1267" s="12">
        <v>11604</v>
      </c>
      <c r="E1267" s="12">
        <v>42432</v>
      </c>
      <c r="F1267" s="12">
        <v>54036</v>
      </c>
      <c r="G1267" s="12">
        <v>23260.541219999999</v>
      </c>
      <c r="H1267" s="12">
        <v>30775.458780000001</v>
      </c>
    </row>
    <row r="1268" spans="1:8" x14ac:dyDescent="0.25">
      <c r="A1268"/>
      <c r="B1268" s="2">
        <v>61</v>
      </c>
      <c r="C1268" s="5" t="s">
        <v>1013</v>
      </c>
      <c r="D1268" s="12">
        <v>0</v>
      </c>
      <c r="E1268" s="12">
        <v>694942</v>
      </c>
      <c r="F1268" s="12">
        <v>694942</v>
      </c>
      <c r="G1268" s="12">
        <v>226842.52600000001</v>
      </c>
      <c r="H1268" s="12">
        <v>468099.47399999999</v>
      </c>
    </row>
    <row r="1269" spans="1:8" x14ac:dyDescent="0.25">
      <c r="A1269"/>
      <c r="B1269" s="2">
        <v>62</v>
      </c>
      <c r="C1269" s="5" t="s">
        <v>1014</v>
      </c>
      <c r="D1269" s="12">
        <v>0</v>
      </c>
      <c r="E1269" s="12">
        <v>106740</v>
      </c>
      <c r="F1269" s="12">
        <v>106740</v>
      </c>
      <c r="G1269" s="12">
        <v>65175.298000000003</v>
      </c>
      <c r="H1269" s="12">
        <v>41564.701999999997</v>
      </c>
    </row>
    <row r="1270" spans="1:8" x14ac:dyDescent="0.25">
      <c r="A1270"/>
      <c r="B1270" s="2">
        <v>70</v>
      </c>
      <c r="C1270" s="5" t="s">
        <v>1015</v>
      </c>
      <c r="D1270" s="12">
        <v>0</v>
      </c>
      <c r="E1270" s="12">
        <v>183660</v>
      </c>
      <c r="F1270" s="12">
        <v>183660</v>
      </c>
      <c r="G1270" s="12">
        <v>180071.549</v>
      </c>
      <c r="H1270" s="12">
        <v>3588.451</v>
      </c>
    </row>
    <row r="1271" spans="1:8" x14ac:dyDescent="0.25">
      <c r="A1271"/>
      <c r="B1271" s="2">
        <v>71</v>
      </c>
      <c r="C1271" s="5" t="s">
        <v>1016</v>
      </c>
      <c r="D1271" s="12">
        <v>0</v>
      </c>
      <c r="E1271" s="12">
        <v>25596</v>
      </c>
      <c r="F1271" s="12">
        <v>25596</v>
      </c>
      <c r="G1271" s="12">
        <v>475362.95799999998</v>
      </c>
      <c r="H1271" s="12">
        <v>-449766.95799999998</v>
      </c>
    </row>
    <row r="1272" spans="1:8" x14ac:dyDescent="0.25">
      <c r="A1272"/>
      <c r="B1272" s="2">
        <v>79</v>
      </c>
      <c r="C1272" s="5" t="s">
        <v>1017</v>
      </c>
      <c r="D1272" s="12">
        <v>2</v>
      </c>
      <c r="E1272" s="12">
        <v>11533</v>
      </c>
      <c r="F1272" s="12">
        <v>11535</v>
      </c>
      <c r="G1272" s="12">
        <v>10029.474319999999</v>
      </c>
      <c r="H1272" s="12">
        <v>1505.52568</v>
      </c>
    </row>
    <row r="1273" spans="1:8" ht="15" customHeight="1" x14ac:dyDescent="0.25">
      <c r="A1273"/>
      <c r="B1273" s="13" t="s">
        <v>13</v>
      </c>
      <c r="C1273" s="14" t="s">
        <v>1018</v>
      </c>
      <c r="D1273" s="15">
        <f>SUBTOTAL(9,D1267:D1272)</f>
        <v>11606</v>
      </c>
      <c r="E1273" s="15">
        <f>SUBTOTAL(9,E1267:E1272)</f>
        <v>1064903</v>
      </c>
      <c r="F1273" s="15">
        <f>SUBTOTAL(9,F1267:F1272)</f>
        <v>1076509</v>
      </c>
      <c r="G1273" s="15">
        <f>SUBTOTAL(9,G1267:G1272)</f>
        <v>980742.34654000006</v>
      </c>
      <c r="H1273" s="15">
        <f>SUBTOTAL(9,H1267:H1272)</f>
        <v>95766.653459999987</v>
      </c>
    </row>
    <row r="1274" spans="1:8" ht="15" customHeight="1" x14ac:dyDescent="0.35">
      <c r="A1274" s="10">
        <v>847</v>
      </c>
      <c r="B1274" s="2"/>
      <c r="C1274" s="5" t="s">
        <v>1019</v>
      </c>
      <c r="D1274" s="11"/>
      <c r="E1274" s="1"/>
      <c r="G1274" s="1"/>
      <c r="H1274" s="1"/>
    </row>
    <row r="1275" spans="1:8" x14ac:dyDescent="0.25">
      <c r="A1275"/>
      <c r="B1275" s="2">
        <v>1</v>
      </c>
      <c r="C1275" s="5" t="s">
        <v>631</v>
      </c>
      <c r="D1275" s="12">
        <v>4358</v>
      </c>
      <c r="E1275" s="12">
        <v>16035</v>
      </c>
      <c r="F1275" s="12">
        <v>20393</v>
      </c>
      <c r="G1275" s="12">
        <v>14309.490690000001</v>
      </c>
      <c r="H1275" s="12">
        <v>6083.5093100000004</v>
      </c>
    </row>
    <row r="1276" spans="1:8" ht="15" customHeight="1" x14ac:dyDescent="0.25">
      <c r="A1276"/>
      <c r="B1276" s="13" t="s">
        <v>13</v>
      </c>
      <c r="C1276" s="14" t="s">
        <v>1020</v>
      </c>
      <c r="D1276" s="15">
        <f>SUBTOTAL(9,D1275:D1275)</f>
        <v>4358</v>
      </c>
      <c r="E1276" s="15">
        <f>SUBTOTAL(9,E1275:E1275)</f>
        <v>16035</v>
      </c>
      <c r="F1276" s="15">
        <f>SUBTOTAL(9,F1275:F1275)</f>
        <v>20393</v>
      </c>
      <c r="G1276" s="15">
        <f>SUBTOTAL(9,G1275:G1275)</f>
        <v>14309.490690000001</v>
      </c>
      <c r="H1276" s="15">
        <f>SUBTOTAL(9,H1275:H1275)</f>
        <v>6083.5093100000004</v>
      </c>
    </row>
    <row r="1277" spans="1:8" ht="15" customHeight="1" x14ac:dyDescent="0.35">
      <c r="A1277" s="10">
        <v>848</v>
      </c>
      <c r="B1277" s="2"/>
      <c r="C1277" s="5" t="s">
        <v>1021</v>
      </c>
      <c r="D1277" s="11"/>
      <c r="E1277" s="1"/>
      <c r="G1277" s="1"/>
      <c r="H1277" s="1"/>
    </row>
    <row r="1278" spans="1:8" x14ac:dyDescent="0.25">
      <c r="A1278"/>
      <c r="B1278" s="2">
        <v>1</v>
      </c>
      <c r="C1278" s="5" t="s">
        <v>21</v>
      </c>
      <c r="D1278" s="12">
        <v>1151</v>
      </c>
      <c r="E1278" s="12">
        <v>24019</v>
      </c>
      <c r="F1278" s="12">
        <v>25170</v>
      </c>
      <c r="G1278" s="12">
        <v>18156.880829999998</v>
      </c>
      <c r="H1278" s="12">
        <v>7013.1191699999999</v>
      </c>
    </row>
    <row r="1279" spans="1:8" ht="15" customHeight="1" x14ac:dyDescent="0.25">
      <c r="A1279"/>
      <c r="B1279" s="13" t="s">
        <v>13</v>
      </c>
      <c r="C1279" s="14" t="s">
        <v>1022</v>
      </c>
      <c r="D1279" s="15">
        <f>SUBTOTAL(9,D1278:D1278)</f>
        <v>1151</v>
      </c>
      <c r="E1279" s="15">
        <f>SUBTOTAL(9,E1278:E1278)</f>
        <v>24019</v>
      </c>
      <c r="F1279" s="15">
        <f>SUBTOTAL(9,F1278:F1278)</f>
        <v>25170</v>
      </c>
      <c r="G1279" s="15">
        <f>SUBTOTAL(9,G1278:G1278)</f>
        <v>18156.880829999998</v>
      </c>
      <c r="H1279" s="15">
        <f>SUBTOTAL(9,H1278:H1278)</f>
        <v>7013.1191699999999</v>
      </c>
    </row>
    <row r="1280" spans="1:8" ht="15" customHeight="1" x14ac:dyDescent="0.25">
      <c r="B1280" s="16"/>
      <c r="C1280" s="14" t="s">
        <v>1023</v>
      </c>
      <c r="D1280" s="17">
        <f>SUBTOTAL(9,D1240:D1279)</f>
        <v>19181</v>
      </c>
      <c r="E1280" s="17">
        <f>SUBTOTAL(9,E1240:E1279)</f>
        <v>25570651</v>
      </c>
      <c r="F1280" s="17">
        <f>SUBTOTAL(9,F1240:F1279)</f>
        <v>25589832</v>
      </c>
      <c r="G1280" s="17">
        <f>SUBTOTAL(9,G1240:G1279)</f>
        <v>20976217.016109999</v>
      </c>
      <c r="H1280" s="17">
        <f>SUBTOTAL(9,H1240:H1279)</f>
        <v>4613614.9838899998</v>
      </c>
    </row>
    <row r="1281" spans="1:8" ht="27" customHeight="1" x14ac:dyDescent="0.35">
      <c r="A1281" s="1"/>
      <c r="B1281" s="2"/>
      <c r="C1281" s="9" t="s">
        <v>1024</v>
      </c>
      <c r="D1281" s="1"/>
      <c r="E1281" s="1"/>
      <c r="F1281" s="1"/>
      <c r="G1281" s="1"/>
      <c r="H1281" s="1"/>
    </row>
    <row r="1282" spans="1:8" ht="15" customHeight="1" x14ac:dyDescent="0.35">
      <c r="A1282" s="10">
        <v>853</v>
      </c>
      <c r="B1282" s="2"/>
      <c r="C1282" s="5" t="s">
        <v>1025</v>
      </c>
      <c r="D1282" s="11"/>
      <c r="E1282" s="1"/>
      <c r="G1282" s="1"/>
      <c r="H1282" s="1"/>
    </row>
    <row r="1283" spans="1:8" x14ac:dyDescent="0.25">
      <c r="A1283"/>
      <c r="B1283" s="2">
        <v>1</v>
      </c>
      <c r="C1283" s="5" t="s">
        <v>21</v>
      </c>
      <c r="D1283" s="12">
        <v>0</v>
      </c>
      <c r="E1283" s="12">
        <v>258890</v>
      </c>
      <c r="F1283" s="12">
        <v>258890</v>
      </c>
      <c r="G1283" s="12">
        <v>230733.1373</v>
      </c>
      <c r="H1283" s="12">
        <v>28156.862700000001</v>
      </c>
    </row>
    <row r="1284" spans="1:8" ht="15" customHeight="1" x14ac:dyDescent="0.25">
      <c r="A1284"/>
      <c r="B1284" s="13" t="s">
        <v>13</v>
      </c>
      <c r="C1284" s="14" t="s">
        <v>1026</v>
      </c>
      <c r="D1284" s="15">
        <f>SUBTOTAL(9,D1283:D1283)</f>
        <v>0</v>
      </c>
      <c r="E1284" s="15">
        <f>SUBTOTAL(9,E1283:E1283)</f>
        <v>258890</v>
      </c>
      <c r="F1284" s="15">
        <f>SUBTOTAL(9,F1283:F1283)</f>
        <v>258890</v>
      </c>
      <c r="G1284" s="15">
        <f>SUBTOTAL(9,G1283:G1283)</f>
        <v>230733.1373</v>
      </c>
      <c r="H1284" s="15">
        <f>SUBTOTAL(9,H1283:H1283)</f>
        <v>28156.862700000001</v>
      </c>
    </row>
    <row r="1285" spans="1:8" ht="15" customHeight="1" x14ac:dyDescent="0.35">
      <c r="A1285" s="10">
        <v>854</v>
      </c>
      <c r="B1285" s="2"/>
      <c r="C1285" s="5" t="s">
        <v>1027</v>
      </c>
      <c r="D1285" s="11"/>
      <c r="E1285" s="1"/>
      <c r="G1285" s="1"/>
      <c r="H1285" s="1"/>
    </row>
    <row r="1286" spans="1:8" x14ac:dyDescent="0.25">
      <c r="A1286"/>
      <c r="B1286" s="2">
        <v>21</v>
      </c>
      <c r="C1286" s="5" t="s">
        <v>26</v>
      </c>
      <c r="D1286" s="12">
        <v>2496</v>
      </c>
      <c r="E1286" s="12">
        <v>56204</v>
      </c>
      <c r="F1286" s="12">
        <v>58700</v>
      </c>
      <c r="G1286" s="12">
        <v>34932.805789999999</v>
      </c>
      <c r="H1286" s="12">
        <v>23767.194210000001</v>
      </c>
    </row>
    <row r="1287" spans="1:8" x14ac:dyDescent="0.25">
      <c r="A1287"/>
      <c r="B1287" s="2">
        <v>22</v>
      </c>
      <c r="C1287" s="5" t="s">
        <v>1028</v>
      </c>
      <c r="D1287" s="12">
        <v>400</v>
      </c>
      <c r="E1287" s="12">
        <v>15399</v>
      </c>
      <c r="F1287" s="12">
        <v>15799</v>
      </c>
      <c r="G1287" s="12">
        <v>10403.20372</v>
      </c>
      <c r="H1287" s="12">
        <v>5395.7962799999996</v>
      </c>
    </row>
    <row r="1288" spans="1:8" x14ac:dyDescent="0.25">
      <c r="A1288"/>
      <c r="B1288" s="2">
        <v>23</v>
      </c>
      <c r="C1288" s="5" t="s">
        <v>1029</v>
      </c>
      <c r="D1288" s="12">
        <v>1670</v>
      </c>
      <c r="E1288" s="12">
        <v>56412</v>
      </c>
      <c r="F1288" s="12">
        <v>58082</v>
      </c>
      <c r="G1288" s="12">
        <v>32637.539840000001</v>
      </c>
      <c r="H1288" s="12">
        <v>25444.460159999999</v>
      </c>
    </row>
    <row r="1289" spans="1:8" x14ac:dyDescent="0.25">
      <c r="A1289"/>
      <c r="B1289" s="2">
        <v>45</v>
      </c>
      <c r="C1289" s="5" t="s">
        <v>32</v>
      </c>
      <c r="D1289" s="12">
        <v>4863</v>
      </c>
      <c r="E1289" s="12">
        <v>2069</v>
      </c>
      <c r="F1289" s="12">
        <v>6932</v>
      </c>
      <c r="G1289" s="12">
        <v>5878.4597000000003</v>
      </c>
      <c r="H1289" s="12">
        <v>1053.5402999999999</v>
      </c>
    </row>
    <row r="1290" spans="1:8" x14ac:dyDescent="0.25">
      <c r="A1290"/>
      <c r="B1290" s="2">
        <v>61</v>
      </c>
      <c r="C1290" s="5" t="s">
        <v>1014</v>
      </c>
      <c r="D1290" s="12">
        <v>0</v>
      </c>
      <c r="E1290" s="12">
        <v>82369</v>
      </c>
      <c r="F1290" s="12">
        <v>82369</v>
      </c>
      <c r="G1290" s="12">
        <v>45388.781000000003</v>
      </c>
      <c r="H1290" s="12">
        <v>36980.218999999997</v>
      </c>
    </row>
    <row r="1291" spans="1:8" x14ac:dyDescent="0.25">
      <c r="A1291"/>
      <c r="B1291" s="2">
        <v>62</v>
      </c>
      <c r="C1291" s="5" t="s">
        <v>1030</v>
      </c>
      <c r="D1291" s="12">
        <v>0</v>
      </c>
      <c r="E1291" s="12">
        <v>28060</v>
      </c>
      <c r="F1291" s="12">
        <v>28060</v>
      </c>
      <c r="G1291" s="12">
        <v>27570.134999999998</v>
      </c>
      <c r="H1291" s="12">
        <v>489.86500000000001</v>
      </c>
    </row>
    <row r="1292" spans="1:8" x14ac:dyDescent="0.25">
      <c r="A1292"/>
      <c r="B1292" s="2">
        <v>71</v>
      </c>
      <c r="C1292" s="5" t="s">
        <v>1031</v>
      </c>
      <c r="D1292" s="12">
        <v>0</v>
      </c>
      <c r="E1292" s="12">
        <v>40041</v>
      </c>
      <c r="F1292" s="12">
        <v>40041</v>
      </c>
      <c r="G1292" s="12">
        <v>34241.316650000001</v>
      </c>
      <c r="H1292" s="12">
        <v>5799.6833500000002</v>
      </c>
    </row>
    <row r="1293" spans="1:8" x14ac:dyDescent="0.25">
      <c r="A1293"/>
      <c r="B1293" s="2">
        <v>72</v>
      </c>
      <c r="C1293" s="5" t="s">
        <v>1032</v>
      </c>
      <c r="D1293" s="12">
        <v>3186</v>
      </c>
      <c r="E1293" s="12">
        <v>121656</v>
      </c>
      <c r="F1293" s="12">
        <v>124842</v>
      </c>
      <c r="G1293" s="12">
        <v>112879.54399999999</v>
      </c>
      <c r="H1293" s="12">
        <v>11962.456</v>
      </c>
    </row>
    <row r="1294" spans="1:8" ht="15" customHeight="1" x14ac:dyDescent="0.25">
      <c r="A1294"/>
      <c r="B1294" s="13" t="s">
        <v>13</v>
      </c>
      <c r="C1294" s="14" t="s">
        <v>1033</v>
      </c>
      <c r="D1294" s="15">
        <f>SUBTOTAL(9,D1286:D1293)</f>
        <v>12615</v>
      </c>
      <c r="E1294" s="15">
        <f>SUBTOTAL(9,E1286:E1293)</f>
        <v>402210</v>
      </c>
      <c r="F1294" s="15">
        <f>SUBTOTAL(9,F1286:F1293)</f>
        <v>414825</v>
      </c>
      <c r="G1294" s="15">
        <f>SUBTOTAL(9,G1286:G1293)</f>
        <v>303931.78570000001</v>
      </c>
      <c r="H1294" s="15">
        <f>SUBTOTAL(9,H1286:H1293)</f>
        <v>110893.21430000001</v>
      </c>
    </row>
    <row r="1295" spans="1:8" ht="15" customHeight="1" x14ac:dyDescent="0.35">
      <c r="A1295" s="10">
        <v>855</v>
      </c>
      <c r="B1295" s="2"/>
      <c r="C1295" s="5" t="s">
        <v>1034</v>
      </c>
      <c r="D1295" s="11"/>
      <c r="E1295" s="1"/>
      <c r="G1295" s="1"/>
      <c r="H1295" s="1"/>
    </row>
    <row r="1296" spans="1:8" x14ac:dyDescent="0.25">
      <c r="A1296"/>
      <c r="B1296" s="2">
        <v>1</v>
      </c>
      <c r="C1296" s="5" t="s">
        <v>1035</v>
      </c>
      <c r="D1296" s="12">
        <v>50575</v>
      </c>
      <c r="E1296" s="12">
        <v>4446101</v>
      </c>
      <c r="F1296" s="12">
        <v>4496676</v>
      </c>
      <c r="G1296" s="12">
        <v>3694465.0291800001</v>
      </c>
      <c r="H1296" s="12">
        <v>802210.97082000005</v>
      </c>
    </row>
    <row r="1297" spans="1:8" x14ac:dyDescent="0.25">
      <c r="A1297"/>
      <c r="B1297" s="2">
        <v>21</v>
      </c>
      <c r="C1297" s="5" t="s">
        <v>31</v>
      </c>
      <c r="D1297" s="12">
        <v>273</v>
      </c>
      <c r="E1297" s="12">
        <v>27191</v>
      </c>
      <c r="F1297" s="12">
        <v>27464</v>
      </c>
      <c r="G1297" s="12">
        <v>11239.68629</v>
      </c>
      <c r="H1297" s="12">
        <v>16224.31371</v>
      </c>
    </row>
    <row r="1298" spans="1:8" x14ac:dyDescent="0.25">
      <c r="A1298"/>
      <c r="B1298" s="2">
        <v>22</v>
      </c>
      <c r="C1298" s="5" t="s">
        <v>1036</v>
      </c>
      <c r="D1298" s="12">
        <v>0</v>
      </c>
      <c r="E1298" s="12">
        <v>2972496</v>
      </c>
      <c r="F1298" s="12">
        <v>2972496</v>
      </c>
      <c r="G1298" s="12">
        <v>2755216.5105099999</v>
      </c>
      <c r="H1298" s="12">
        <v>217279.48949000001</v>
      </c>
    </row>
    <row r="1299" spans="1:8" ht="15" customHeight="1" x14ac:dyDescent="0.25">
      <c r="A1299"/>
      <c r="B1299" s="13" t="s">
        <v>13</v>
      </c>
      <c r="C1299" s="14" t="s">
        <v>1037</v>
      </c>
      <c r="D1299" s="15">
        <f>SUBTOTAL(9,D1296:D1298)</f>
        <v>50848</v>
      </c>
      <c r="E1299" s="15">
        <f>SUBTOTAL(9,E1296:E1298)</f>
        <v>7445788</v>
      </c>
      <c r="F1299" s="15">
        <f>SUBTOTAL(9,F1296:F1298)</f>
        <v>7496636</v>
      </c>
      <c r="G1299" s="15">
        <f>SUBTOTAL(9,G1296:G1298)</f>
        <v>6460921.2259800006</v>
      </c>
      <c r="H1299" s="15">
        <f>SUBTOTAL(9,H1296:H1298)</f>
        <v>1035714.7740200001</v>
      </c>
    </row>
    <row r="1300" spans="1:8" ht="15" customHeight="1" x14ac:dyDescent="0.35">
      <c r="A1300" s="10">
        <v>856</v>
      </c>
      <c r="B1300" s="2"/>
      <c r="C1300" s="5" t="s">
        <v>1038</v>
      </c>
      <c r="D1300" s="11"/>
      <c r="E1300" s="1"/>
      <c r="G1300" s="1"/>
      <c r="H1300" s="1"/>
    </row>
    <row r="1301" spans="1:8" x14ac:dyDescent="0.25">
      <c r="A1301"/>
      <c r="B1301" s="2">
        <v>1</v>
      </c>
      <c r="C1301" s="5" t="s">
        <v>21</v>
      </c>
      <c r="D1301" s="12">
        <v>9343</v>
      </c>
      <c r="E1301" s="12">
        <v>371150</v>
      </c>
      <c r="F1301" s="12">
        <v>380493</v>
      </c>
      <c r="G1301" s="12">
        <v>283909.94348000002</v>
      </c>
      <c r="H1301" s="12">
        <v>96583.056519999998</v>
      </c>
    </row>
    <row r="1302" spans="1:8" ht="15" customHeight="1" x14ac:dyDescent="0.25">
      <c r="A1302"/>
      <c r="B1302" s="13" t="s">
        <v>13</v>
      </c>
      <c r="C1302" s="14" t="s">
        <v>1039</v>
      </c>
      <c r="D1302" s="15">
        <f>SUBTOTAL(9,D1301:D1301)</f>
        <v>9343</v>
      </c>
      <c r="E1302" s="15">
        <f>SUBTOTAL(9,E1301:E1301)</f>
        <v>371150</v>
      </c>
      <c r="F1302" s="15">
        <f>SUBTOTAL(9,F1301:F1301)</f>
        <v>380493</v>
      </c>
      <c r="G1302" s="15">
        <f>SUBTOTAL(9,G1301:G1301)</f>
        <v>283909.94348000002</v>
      </c>
      <c r="H1302" s="15">
        <f>SUBTOTAL(9,H1301:H1301)</f>
        <v>96583.056519999998</v>
      </c>
    </row>
    <row r="1303" spans="1:8" ht="15" customHeight="1" x14ac:dyDescent="0.35">
      <c r="A1303" s="10">
        <v>858</v>
      </c>
      <c r="B1303" s="2"/>
      <c r="C1303" s="5" t="s">
        <v>1040</v>
      </c>
      <c r="D1303" s="11"/>
      <c r="E1303" s="1"/>
      <c r="G1303" s="1"/>
      <c r="H1303" s="1"/>
    </row>
    <row r="1304" spans="1:8" x14ac:dyDescent="0.25">
      <c r="A1304"/>
      <c r="B1304" s="2">
        <v>1</v>
      </c>
      <c r="C1304" s="5" t="s">
        <v>21</v>
      </c>
      <c r="D1304" s="12">
        <v>16626</v>
      </c>
      <c r="E1304" s="12">
        <v>635778</v>
      </c>
      <c r="F1304" s="12">
        <v>652404</v>
      </c>
      <c r="G1304" s="12">
        <v>530593.03732999996</v>
      </c>
      <c r="H1304" s="12">
        <v>121810.96266999999</v>
      </c>
    </row>
    <row r="1305" spans="1:8" x14ac:dyDescent="0.25">
      <c r="A1305"/>
      <c r="B1305" s="2">
        <v>21</v>
      </c>
      <c r="C1305" s="5" t="s">
        <v>26</v>
      </c>
      <c r="D1305" s="12">
        <v>6</v>
      </c>
      <c r="E1305" s="12">
        <v>21191</v>
      </c>
      <c r="F1305" s="12">
        <v>21197</v>
      </c>
      <c r="G1305" s="12">
        <v>16826.876639999999</v>
      </c>
      <c r="H1305" s="12">
        <v>4370.1233599999996</v>
      </c>
    </row>
    <row r="1306" spans="1:8" ht="15" customHeight="1" x14ac:dyDescent="0.25">
      <c r="A1306"/>
      <c r="B1306" s="13" t="s">
        <v>13</v>
      </c>
      <c r="C1306" s="14" t="s">
        <v>1041</v>
      </c>
      <c r="D1306" s="15">
        <f>SUBTOTAL(9,D1304:D1305)</f>
        <v>16632</v>
      </c>
      <c r="E1306" s="15">
        <f>SUBTOTAL(9,E1304:E1305)</f>
        <v>656969</v>
      </c>
      <c r="F1306" s="15">
        <f>SUBTOTAL(9,F1304:F1305)</f>
        <v>673601</v>
      </c>
      <c r="G1306" s="15">
        <f>SUBTOTAL(9,G1304:G1305)</f>
        <v>547419.91396999999</v>
      </c>
      <c r="H1306" s="15">
        <f>SUBTOTAL(9,H1304:H1305)</f>
        <v>126181.08602999999</v>
      </c>
    </row>
    <row r="1307" spans="1:8" ht="15" customHeight="1" x14ac:dyDescent="0.25">
      <c r="B1307" s="16"/>
      <c r="C1307" s="14" t="s">
        <v>1042</v>
      </c>
      <c r="D1307" s="17">
        <f>SUBTOTAL(9,D1282:D1306)</f>
        <v>89438</v>
      </c>
      <c r="E1307" s="17">
        <f>SUBTOTAL(9,E1282:E1306)</f>
        <v>9135007</v>
      </c>
      <c r="F1307" s="17">
        <f>SUBTOTAL(9,F1282:F1306)</f>
        <v>9224445</v>
      </c>
      <c r="G1307" s="17">
        <f>SUBTOTAL(9,G1282:G1306)</f>
        <v>7826916.0064299991</v>
      </c>
      <c r="H1307" s="17">
        <f>SUBTOTAL(9,H1282:H1306)</f>
        <v>1397528.9935700002</v>
      </c>
    </row>
    <row r="1308" spans="1:8" ht="27" customHeight="1" x14ac:dyDescent="0.35">
      <c r="A1308" s="1"/>
      <c r="B1308" s="2"/>
      <c r="C1308" s="9" t="s">
        <v>1043</v>
      </c>
      <c r="D1308" s="1"/>
      <c r="E1308" s="1"/>
      <c r="F1308" s="1"/>
      <c r="G1308" s="1"/>
      <c r="H1308" s="1"/>
    </row>
    <row r="1309" spans="1:8" ht="15" customHeight="1" x14ac:dyDescent="0.35">
      <c r="A1309" s="10">
        <v>860</v>
      </c>
      <c r="B1309" s="2"/>
      <c r="C1309" s="5" t="s">
        <v>1044</v>
      </c>
      <c r="D1309" s="11"/>
      <c r="E1309" s="1"/>
      <c r="G1309" s="1"/>
      <c r="H1309" s="1"/>
    </row>
    <row r="1310" spans="1:8" x14ac:dyDescent="0.25">
      <c r="A1310"/>
      <c r="B1310" s="2">
        <v>50</v>
      </c>
      <c r="C1310" s="5" t="s">
        <v>433</v>
      </c>
      <c r="D1310" s="12">
        <v>0</v>
      </c>
      <c r="E1310" s="12">
        <v>87855</v>
      </c>
      <c r="F1310" s="12">
        <v>87855</v>
      </c>
      <c r="G1310" s="12">
        <v>87855</v>
      </c>
      <c r="H1310" s="12">
        <v>0</v>
      </c>
    </row>
    <row r="1311" spans="1:8" x14ac:dyDescent="0.25">
      <c r="A1311"/>
      <c r="B1311" s="2">
        <v>51</v>
      </c>
      <c r="C1311" s="5" t="s">
        <v>1045</v>
      </c>
      <c r="D1311" s="12">
        <v>0</v>
      </c>
      <c r="E1311" s="12">
        <v>30948</v>
      </c>
      <c r="F1311" s="12">
        <v>30948</v>
      </c>
      <c r="G1311" s="12">
        <v>30948</v>
      </c>
      <c r="H1311" s="12">
        <v>0</v>
      </c>
    </row>
    <row r="1312" spans="1:8" ht="15" customHeight="1" x14ac:dyDescent="0.25">
      <c r="A1312"/>
      <c r="B1312" s="13" t="s">
        <v>13</v>
      </c>
      <c r="C1312" s="14" t="s">
        <v>1046</v>
      </c>
      <c r="D1312" s="15">
        <f>SUBTOTAL(9,D1310:D1311)</f>
        <v>0</v>
      </c>
      <c r="E1312" s="15">
        <f>SUBTOTAL(9,E1310:E1311)</f>
        <v>118803</v>
      </c>
      <c r="F1312" s="15">
        <f>SUBTOTAL(9,F1310:F1311)</f>
        <v>118803</v>
      </c>
      <c r="G1312" s="15">
        <f>SUBTOTAL(9,G1310:G1311)</f>
        <v>118803</v>
      </c>
      <c r="H1312" s="15">
        <f>SUBTOTAL(9,H1310:H1311)</f>
        <v>0</v>
      </c>
    </row>
    <row r="1313" spans="1:8" ht="15" customHeight="1" x14ac:dyDescent="0.35">
      <c r="A1313" s="10">
        <v>862</v>
      </c>
      <c r="B1313" s="2"/>
      <c r="C1313" s="5" t="s">
        <v>1047</v>
      </c>
      <c r="D1313" s="11"/>
      <c r="E1313" s="1"/>
      <c r="G1313" s="1"/>
      <c r="H1313" s="1"/>
    </row>
    <row r="1314" spans="1:8" x14ac:dyDescent="0.25">
      <c r="A1314"/>
      <c r="B1314" s="2">
        <v>70</v>
      </c>
      <c r="C1314" s="5" t="s">
        <v>1048</v>
      </c>
      <c r="D1314" s="12">
        <v>0</v>
      </c>
      <c r="E1314" s="12">
        <v>15916</v>
      </c>
      <c r="F1314" s="12">
        <v>15916</v>
      </c>
      <c r="G1314" s="12">
        <v>15916</v>
      </c>
      <c r="H1314" s="12">
        <v>0</v>
      </c>
    </row>
    <row r="1315" spans="1:8" ht="15" customHeight="1" x14ac:dyDescent="0.25">
      <c r="A1315"/>
      <c r="B1315" s="13" t="s">
        <v>13</v>
      </c>
      <c r="C1315" s="14" t="s">
        <v>1049</v>
      </c>
      <c r="D1315" s="15">
        <f>SUBTOTAL(9,D1314:D1314)</f>
        <v>0</v>
      </c>
      <c r="E1315" s="15">
        <f>SUBTOTAL(9,E1314:E1314)</f>
        <v>15916</v>
      </c>
      <c r="F1315" s="15">
        <f>SUBTOTAL(9,F1314:F1314)</f>
        <v>15916</v>
      </c>
      <c r="G1315" s="15">
        <f>SUBTOTAL(9,G1314:G1314)</f>
        <v>15916</v>
      </c>
      <c r="H1315" s="15">
        <f>SUBTOTAL(9,H1314:H1314)</f>
        <v>0</v>
      </c>
    </row>
    <row r="1316" spans="1:8" ht="15" customHeight="1" x14ac:dyDescent="0.35">
      <c r="A1316" s="10">
        <v>865</v>
      </c>
      <c r="B1316" s="2"/>
      <c r="C1316" s="5" t="s">
        <v>1050</v>
      </c>
      <c r="D1316" s="11"/>
      <c r="E1316" s="1"/>
      <c r="G1316" s="1"/>
      <c r="H1316" s="1"/>
    </row>
    <row r="1317" spans="1:8" x14ac:dyDescent="0.25">
      <c r="A1317"/>
      <c r="B1317" s="2">
        <v>21</v>
      </c>
      <c r="C1317" s="5" t="s">
        <v>1051</v>
      </c>
      <c r="D1317" s="12">
        <v>1390</v>
      </c>
      <c r="E1317" s="12">
        <v>3012</v>
      </c>
      <c r="F1317" s="12">
        <v>4402</v>
      </c>
      <c r="G1317" s="12">
        <v>1311.8510799999999</v>
      </c>
      <c r="H1317" s="12">
        <v>3090.1489200000001</v>
      </c>
    </row>
    <row r="1318" spans="1:8" x14ac:dyDescent="0.25">
      <c r="A1318"/>
      <c r="B1318" s="2">
        <v>50</v>
      </c>
      <c r="C1318" s="5" t="s">
        <v>1052</v>
      </c>
      <c r="D1318" s="12">
        <v>0</v>
      </c>
      <c r="E1318" s="12">
        <v>6516</v>
      </c>
      <c r="F1318" s="12">
        <v>6516</v>
      </c>
      <c r="G1318" s="12">
        <v>6516</v>
      </c>
      <c r="H1318" s="12">
        <v>0</v>
      </c>
    </row>
    <row r="1319" spans="1:8" x14ac:dyDescent="0.25">
      <c r="A1319"/>
      <c r="B1319" s="2">
        <v>70</v>
      </c>
      <c r="C1319" s="5" t="s">
        <v>302</v>
      </c>
      <c r="D1319" s="12">
        <v>0</v>
      </c>
      <c r="E1319" s="12">
        <v>1767</v>
      </c>
      <c r="F1319" s="12">
        <v>1767</v>
      </c>
      <c r="G1319" s="12">
        <v>1746.59</v>
      </c>
      <c r="H1319" s="12">
        <v>20.41</v>
      </c>
    </row>
    <row r="1320" spans="1:8" x14ac:dyDescent="0.25">
      <c r="A1320"/>
      <c r="B1320" s="2">
        <v>79</v>
      </c>
      <c r="C1320" s="5" t="s">
        <v>1053</v>
      </c>
      <c r="D1320" s="12">
        <v>2521</v>
      </c>
      <c r="E1320" s="12">
        <v>7245</v>
      </c>
      <c r="F1320" s="12">
        <v>9766</v>
      </c>
      <c r="G1320" s="12">
        <v>4864.0798800000002</v>
      </c>
      <c r="H1320" s="12">
        <v>4901.9201199999998</v>
      </c>
    </row>
    <row r="1321" spans="1:8" ht="15" customHeight="1" x14ac:dyDescent="0.25">
      <c r="A1321"/>
      <c r="B1321" s="13" t="s">
        <v>13</v>
      </c>
      <c r="C1321" s="14" t="s">
        <v>1054</v>
      </c>
      <c r="D1321" s="15">
        <f>SUBTOTAL(9,D1317:D1320)</f>
        <v>3911</v>
      </c>
      <c r="E1321" s="15">
        <f>SUBTOTAL(9,E1317:E1320)</f>
        <v>18540</v>
      </c>
      <c r="F1321" s="15">
        <f>SUBTOTAL(9,F1317:F1320)</f>
        <v>22451</v>
      </c>
      <c r="G1321" s="15">
        <f>SUBTOTAL(9,G1317:G1320)</f>
        <v>14438.520960000002</v>
      </c>
      <c r="H1321" s="15">
        <f>SUBTOTAL(9,H1317:H1320)</f>
        <v>8012.4790400000002</v>
      </c>
    </row>
    <row r="1322" spans="1:8" ht="15" customHeight="1" x14ac:dyDescent="0.35">
      <c r="A1322" s="10">
        <v>868</v>
      </c>
      <c r="B1322" s="2"/>
      <c r="C1322" s="5" t="s">
        <v>1055</v>
      </c>
      <c r="D1322" s="11"/>
      <c r="E1322" s="1"/>
      <c r="G1322" s="1"/>
      <c r="H1322" s="1"/>
    </row>
    <row r="1323" spans="1:8" x14ac:dyDescent="0.25">
      <c r="A1323"/>
      <c r="B1323" s="2">
        <v>1</v>
      </c>
      <c r="C1323" s="5" t="s">
        <v>21</v>
      </c>
      <c r="D1323" s="12">
        <v>1132</v>
      </c>
      <c r="E1323" s="12">
        <v>136506</v>
      </c>
      <c r="F1323" s="12">
        <v>137638</v>
      </c>
      <c r="G1323" s="12">
        <v>111005.20009</v>
      </c>
      <c r="H1323" s="12">
        <v>26632.799910000002</v>
      </c>
    </row>
    <row r="1324" spans="1:8" ht="15" customHeight="1" x14ac:dyDescent="0.25">
      <c r="A1324"/>
      <c r="B1324" s="13" t="s">
        <v>13</v>
      </c>
      <c r="C1324" s="14" t="s">
        <v>1056</v>
      </c>
      <c r="D1324" s="15">
        <f>SUBTOTAL(9,D1323:D1323)</f>
        <v>1132</v>
      </c>
      <c r="E1324" s="15">
        <f>SUBTOTAL(9,E1323:E1323)</f>
        <v>136506</v>
      </c>
      <c r="F1324" s="15">
        <f>SUBTOTAL(9,F1323:F1323)</f>
        <v>137638</v>
      </c>
      <c r="G1324" s="15">
        <f>SUBTOTAL(9,G1323:G1323)</f>
        <v>111005.20009</v>
      </c>
      <c r="H1324" s="15">
        <f>SUBTOTAL(9,H1323:H1323)</f>
        <v>26632.799910000002</v>
      </c>
    </row>
    <row r="1325" spans="1:8" ht="15" customHeight="1" x14ac:dyDescent="0.25">
      <c r="B1325" s="16"/>
      <c r="C1325" s="14" t="s">
        <v>1057</v>
      </c>
      <c r="D1325" s="17">
        <f>SUBTOTAL(9,D1309:D1324)</f>
        <v>5043</v>
      </c>
      <c r="E1325" s="17">
        <f>SUBTOTAL(9,E1309:E1324)</f>
        <v>289765</v>
      </c>
      <c r="F1325" s="17">
        <f>SUBTOTAL(9,F1309:F1324)</f>
        <v>294808</v>
      </c>
      <c r="G1325" s="17">
        <f>SUBTOTAL(9,G1309:G1324)</f>
        <v>260162.72104999999</v>
      </c>
      <c r="H1325" s="17">
        <f>SUBTOTAL(9,H1309:H1324)</f>
        <v>34645.27895</v>
      </c>
    </row>
    <row r="1326" spans="1:8" ht="27" customHeight="1" x14ac:dyDescent="0.35">
      <c r="A1326" s="1"/>
      <c r="B1326" s="2"/>
      <c r="C1326" s="9" t="s">
        <v>1058</v>
      </c>
      <c r="D1326" s="1"/>
      <c r="E1326" s="1"/>
      <c r="F1326" s="1"/>
      <c r="G1326" s="1"/>
      <c r="H1326" s="1"/>
    </row>
    <row r="1327" spans="1:8" ht="15" customHeight="1" x14ac:dyDescent="0.35">
      <c r="A1327" s="10">
        <v>880</v>
      </c>
      <c r="B1327" s="2"/>
      <c r="C1327" s="5" t="s">
        <v>1059</v>
      </c>
      <c r="D1327" s="11"/>
      <c r="E1327" s="1"/>
      <c r="G1327" s="1"/>
      <c r="H1327" s="1"/>
    </row>
    <row r="1328" spans="1:8" x14ac:dyDescent="0.25">
      <c r="A1328"/>
      <c r="B1328" s="2">
        <v>70</v>
      </c>
      <c r="C1328" s="5" t="s">
        <v>1060</v>
      </c>
      <c r="D1328" s="12">
        <v>0</v>
      </c>
      <c r="E1328" s="12">
        <v>2444464</v>
      </c>
      <c r="F1328" s="12">
        <v>2444464</v>
      </c>
      <c r="G1328" s="12">
        <v>2444464</v>
      </c>
      <c r="H1328" s="12">
        <v>0</v>
      </c>
    </row>
    <row r="1329" spans="1:8" x14ac:dyDescent="0.25">
      <c r="A1329"/>
      <c r="B1329" s="2">
        <v>71</v>
      </c>
      <c r="C1329" s="5" t="s">
        <v>1061</v>
      </c>
      <c r="D1329" s="12">
        <v>0</v>
      </c>
      <c r="E1329" s="12">
        <v>115333</v>
      </c>
      <c r="F1329" s="12">
        <v>115333</v>
      </c>
      <c r="G1329" s="12">
        <v>115333</v>
      </c>
      <c r="H1329" s="12">
        <v>0</v>
      </c>
    </row>
    <row r="1330" spans="1:8" ht="15" customHeight="1" x14ac:dyDescent="0.25">
      <c r="A1330"/>
      <c r="B1330" s="13" t="s">
        <v>13</v>
      </c>
      <c r="C1330" s="14" t="s">
        <v>1062</v>
      </c>
      <c r="D1330" s="15">
        <f>SUBTOTAL(9,D1328:D1329)</f>
        <v>0</v>
      </c>
      <c r="E1330" s="15">
        <f>SUBTOTAL(9,E1328:E1329)</f>
        <v>2559797</v>
      </c>
      <c r="F1330" s="15">
        <f>SUBTOTAL(9,F1328:F1329)</f>
        <v>2559797</v>
      </c>
      <c r="G1330" s="15">
        <f>SUBTOTAL(9,G1328:G1329)</f>
        <v>2559797</v>
      </c>
      <c r="H1330" s="15">
        <f>SUBTOTAL(9,H1328:H1329)</f>
        <v>0</v>
      </c>
    </row>
    <row r="1331" spans="1:8" ht="15" customHeight="1" x14ac:dyDescent="0.35">
      <c r="A1331" s="10">
        <v>881</v>
      </c>
      <c r="B1331" s="2"/>
      <c r="C1331" s="5" t="s">
        <v>1063</v>
      </c>
      <c r="D1331" s="11"/>
      <c r="E1331" s="1"/>
      <c r="G1331" s="1"/>
      <c r="H1331" s="1"/>
    </row>
    <row r="1332" spans="1:8" x14ac:dyDescent="0.25">
      <c r="A1332"/>
      <c r="B1332" s="2">
        <v>21</v>
      </c>
      <c r="C1332" s="5" t="s">
        <v>26</v>
      </c>
      <c r="D1332" s="12">
        <v>427</v>
      </c>
      <c r="E1332" s="12">
        <v>8816</v>
      </c>
      <c r="F1332" s="12">
        <v>9243</v>
      </c>
      <c r="G1332" s="12">
        <v>4919.3514500000001</v>
      </c>
      <c r="H1332" s="12">
        <v>4323.6485499999999</v>
      </c>
    </row>
    <row r="1333" spans="1:8" x14ac:dyDescent="0.25">
      <c r="A1333"/>
      <c r="B1333" s="2">
        <v>70</v>
      </c>
      <c r="C1333" s="5" t="s">
        <v>1064</v>
      </c>
      <c r="D1333" s="12">
        <v>0</v>
      </c>
      <c r="E1333" s="12">
        <v>1008533</v>
      </c>
      <c r="F1333" s="12">
        <v>1008533</v>
      </c>
      <c r="G1333" s="12">
        <v>947136.57299999997</v>
      </c>
      <c r="H1333" s="12">
        <v>61396.427000000003</v>
      </c>
    </row>
    <row r="1334" spans="1:8" x14ac:dyDescent="0.25">
      <c r="A1334"/>
      <c r="B1334" s="2">
        <v>77</v>
      </c>
      <c r="C1334" s="5" t="s">
        <v>1065</v>
      </c>
      <c r="D1334" s="12">
        <v>0</v>
      </c>
      <c r="E1334" s="12">
        <v>6260</v>
      </c>
      <c r="F1334" s="12">
        <v>6260</v>
      </c>
      <c r="G1334" s="12">
        <v>6260</v>
      </c>
      <c r="H1334" s="12">
        <v>0</v>
      </c>
    </row>
    <row r="1335" spans="1:8" x14ac:dyDescent="0.25">
      <c r="A1335"/>
      <c r="B1335" s="2">
        <v>78</v>
      </c>
      <c r="C1335" s="5" t="s">
        <v>1066</v>
      </c>
      <c r="D1335" s="12">
        <v>0</v>
      </c>
      <c r="E1335" s="12">
        <v>16571</v>
      </c>
      <c r="F1335" s="12">
        <v>16571</v>
      </c>
      <c r="G1335" s="12">
        <v>15946.227000000001</v>
      </c>
      <c r="H1335" s="12">
        <v>624.77300000000002</v>
      </c>
    </row>
    <row r="1336" spans="1:8" ht="15" customHeight="1" x14ac:dyDescent="0.25">
      <c r="A1336"/>
      <c r="B1336" s="13" t="s">
        <v>13</v>
      </c>
      <c r="C1336" s="14" t="s">
        <v>1067</v>
      </c>
      <c r="D1336" s="15">
        <f>SUBTOTAL(9,D1332:D1335)</f>
        <v>427</v>
      </c>
      <c r="E1336" s="15">
        <f>SUBTOTAL(9,E1332:E1335)</f>
        <v>1040180</v>
      </c>
      <c r="F1336" s="15">
        <f>SUBTOTAL(9,F1332:F1335)</f>
        <v>1040607</v>
      </c>
      <c r="G1336" s="15">
        <f>SUBTOTAL(9,G1332:G1335)</f>
        <v>974262.15144999989</v>
      </c>
      <c r="H1336" s="15">
        <f>SUBTOTAL(9,H1332:H1335)</f>
        <v>66344.84855000001</v>
      </c>
    </row>
    <row r="1337" spans="1:8" ht="15" customHeight="1" x14ac:dyDescent="0.35">
      <c r="A1337" s="10">
        <v>882</v>
      </c>
      <c r="B1337" s="2"/>
      <c r="C1337" s="5" t="s">
        <v>1068</v>
      </c>
      <c r="D1337" s="11"/>
      <c r="E1337" s="1"/>
      <c r="G1337" s="1"/>
      <c r="H1337" s="1"/>
    </row>
    <row r="1338" spans="1:8" x14ac:dyDescent="0.25">
      <c r="A1338"/>
      <c r="B1338" s="2">
        <v>60</v>
      </c>
      <c r="C1338" s="5" t="s">
        <v>1069</v>
      </c>
      <c r="D1338" s="12">
        <v>0</v>
      </c>
      <c r="E1338" s="12">
        <v>121516</v>
      </c>
      <c r="F1338" s="12">
        <v>121516</v>
      </c>
      <c r="G1338" s="12">
        <v>0</v>
      </c>
      <c r="H1338" s="12">
        <v>121516</v>
      </c>
    </row>
    <row r="1339" spans="1:8" x14ac:dyDescent="0.25">
      <c r="A1339"/>
      <c r="B1339" s="2">
        <v>61</v>
      </c>
      <c r="C1339" s="5" t="s">
        <v>1070</v>
      </c>
      <c r="D1339" s="12">
        <v>80970</v>
      </c>
      <c r="E1339" s="12">
        <v>39854</v>
      </c>
      <c r="F1339" s="12">
        <v>120824</v>
      </c>
      <c r="G1339" s="12">
        <v>14867.976070000001</v>
      </c>
      <c r="H1339" s="12">
        <v>105956.02393</v>
      </c>
    </row>
    <row r="1340" spans="1:8" x14ac:dyDescent="0.25">
      <c r="A1340"/>
      <c r="B1340" s="2">
        <v>70</v>
      </c>
      <c r="C1340" s="5" t="s">
        <v>1071</v>
      </c>
      <c r="D1340" s="12">
        <v>0</v>
      </c>
      <c r="E1340" s="12">
        <v>13753</v>
      </c>
      <c r="F1340" s="12">
        <v>13753</v>
      </c>
      <c r="G1340" s="12">
        <v>13278.054</v>
      </c>
      <c r="H1340" s="12">
        <v>474.94600000000003</v>
      </c>
    </row>
    <row r="1341" spans="1:8" ht="15" customHeight="1" x14ac:dyDescent="0.25">
      <c r="A1341"/>
      <c r="B1341" s="13" t="s">
        <v>13</v>
      </c>
      <c r="C1341" s="14" t="s">
        <v>1072</v>
      </c>
      <c r="D1341" s="15">
        <f>SUBTOTAL(9,D1338:D1340)</f>
        <v>80970</v>
      </c>
      <c r="E1341" s="15">
        <f>SUBTOTAL(9,E1338:E1340)</f>
        <v>175123</v>
      </c>
      <c r="F1341" s="15">
        <f>SUBTOTAL(9,F1338:F1340)</f>
        <v>256093</v>
      </c>
      <c r="G1341" s="15">
        <f>SUBTOTAL(9,G1338:G1340)</f>
        <v>28146.030070000001</v>
      </c>
      <c r="H1341" s="15">
        <f>SUBTOTAL(9,H1338:H1340)</f>
        <v>227946.96992999999</v>
      </c>
    </row>
    <row r="1342" spans="1:8" ht="15" customHeight="1" x14ac:dyDescent="0.25">
      <c r="B1342" s="16"/>
      <c r="C1342" s="14" t="s">
        <v>1073</v>
      </c>
      <c r="D1342" s="17">
        <f>SUBTOTAL(9,D1327:D1341)</f>
        <v>81397</v>
      </c>
      <c r="E1342" s="17">
        <f>SUBTOTAL(9,E1327:E1341)</f>
        <v>3775100</v>
      </c>
      <c r="F1342" s="17">
        <f>SUBTOTAL(9,F1327:F1341)</f>
        <v>3856497</v>
      </c>
      <c r="G1342" s="17">
        <f>SUBTOTAL(9,G1327:G1341)</f>
        <v>3562205.1815199996</v>
      </c>
      <c r="H1342" s="17">
        <f>SUBTOTAL(9,H1327:H1341)</f>
        <v>294291.81848000002</v>
      </c>
    </row>
    <row r="1343" spans="1:8" ht="15" customHeight="1" x14ac:dyDescent="0.25">
      <c r="B1343" s="16"/>
      <c r="C1343" s="14" t="s">
        <v>1074</v>
      </c>
      <c r="D1343" s="17">
        <f>SUBTOTAL(9,D1232:D1342)</f>
        <v>203294</v>
      </c>
      <c r="E1343" s="17">
        <f>SUBTOTAL(9,E1232:E1342)</f>
        <v>38989728</v>
      </c>
      <c r="F1343" s="17">
        <f>SUBTOTAL(9,F1232:F1342)</f>
        <v>39193022</v>
      </c>
      <c r="G1343" s="17">
        <f>SUBTOTAL(9,G1232:G1342)</f>
        <v>32805739.596250005</v>
      </c>
      <c r="H1343" s="17">
        <f>SUBTOTAL(9,H1232:H1342)</f>
        <v>6387282.4037500015</v>
      </c>
    </row>
    <row r="1344" spans="1:8" x14ac:dyDescent="0.25">
      <c r="B1344" s="16"/>
      <c r="C1344" s="18"/>
      <c r="D1344" s="19"/>
      <c r="E1344" s="19"/>
      <c r="F1344" s="19"/>
      <c r="G1344" s="19"/>
      <c r="H1344" s="19"/>
    </row>
    <row r="1345" spans="1:8" ht="15" customHeight="1" x14ac:dyDescent="0.3">
      <c r="A1345" s="1"/>
      <c r="B1345" s="2"/>
      <c r="C1345" s="3" t="s">
        <v>1075</v>
      </c>
      <c r="D1345" s="1"/>
      <c r="E1345" s="1"/>
      <c r="F1345" s="1"/>
      <c r="G1345" s="1"/>
      <c r="H1345" s="1"/>
    </row>
    <row r="1346" spans="1:8" ht="27" customHeight="1" x14ac:dyDescent="0.35">
      <c r="A1346" s="1"/>
      <c r="B1346" s="2"/>
      <c r="C1346" s="9" t="s">
        <v>1076</v>
      </c>
      <c r="D1346" s="1"/>
      <c r="E1346" s="1"/>
      <c r="F1346" s="1"/>
      <c r="G1346" s="1"/>
      <c r="H1346" s="1"/>
    </row>
    <row r="1347" spans="1:8" ht="15" customHeight="1" x14ac:dyDescent="0.35">
      <c r="A1347" s="10">
        <v>900</v>
      </c>
      <c r="B1347" s="2"/>
      <c r="C1347" s="5" t="s">
        <v>1077</v>
      </c>
      <c r="D1347" s="11"/>
      <c r="E1347" s="1"/>
      <c r="G1347" s="1"/>
      <c r="H1347" s="1"/>
    </row>
    <row r="1348" spans="1:8" x14ac:dyDescent="0.25">
      <c r="A1348"/>
      <c r="B1348" s="2">
        <v>1</v>
      </c>
      <c r="C1348" s="5" t="s">
        <v>21</v>
      </c>
      <c r="D1348" s="12">
        <v>24478</v>
      </c>
      <c r="E1348" s="12">
        <v>525856</v>
      </c>
      <c r="F1348" s="12">
        <v>550334</v>
      </c>
      <c r="G1348" s="12">
        <v>393799.14938999998</v>
      </c>
      <c r="H1348" s="12">
        <v>156534.85060999999</v>
      </c>
    </row>
    <row r="1349" spans="1:8" x14ac:dyDescent="0.25">
      <c r="A1349"/>
      <c r="B1349" s="2">
        <v>21</v>
      </c>
      <c r="C1349" s="5" t="s">
        <v>31</v>
      </c>
      <c r="D1349" s="12">
        <v>97522</v>
      </c>
      <c r="E1349" s="12">
        <v>43152</v>
      </c>
      <c r="F1349" s="12">
        <v>140674</v>
      </c>
      <c r="G1349" s="12">
        <v>31884.315330000001</v>
      </c>
      <c r="H1349" s="12">
        <v>108789.68467</v>
      </c>
    </row>
    <row r="1350" spans="1:8" x14ac:dyDescent="0.25">
      <c r="A1350"/>
      <c r="B1350" s="2">
        <v>22</v>
      </c>
      <c r="C1350" s="5" t="s">
        <v>1078</v>
      </c>
      <c r="D1350" s="12">
        <v>8925</v>
      </c>
      <c r="E1350" s="12">
        <v>231</v>
      </c>
      <c r="F1350" s="12">
        <v>9156</v>
      </c>
      <c r="G1350" s="12">
        <v>828.75040000000001</v>
      </c>
      <c r="H1350" s="12">
        <v>8327.2495999999992</v>
      </c>
    </row>
    <row r="1351" spans="1:8" x14ac:dyDescent="0.25">
      <c r="A1351"/>
      <c r="B1351" s="2">
        <v>25</v>
      </c>
      <c r="C1351" s="5" t="s">
        <v>1079</v>
      </c>
      <c r="D1351" s="12">
        <v>1605</v>
      </c>
      <c r="E1351" s="12">
        <v>16075</v>
      </c>
      <c r="F1351" s="12">
        <v>17680</v>
      </c>
      <c r="G1351" s="12">
        <v>4615.5007299999997</v>
      </c>
      <c r="H1351" s="12">
        <v>13064.49927</v>
      </c>
    </row>
    <row r="1352" spans="1:8" x14ac:dyDescent="0.25">
      <c r="A1352"/>
      <c r="B1352" s="2">
        <v>26</v>
      </c>
      <c r="C1352" s="5" t="s">
        <v>1080</v>
      </c>
      <c r="D1352" s="12">
        <v>21962</v>
      </c>
      <c r="E1352" s="12">
        <v>12056</v>
      </c>
      <c r="F1352" s="12">
        <v>34018</v>
      </c>
      <c r="G1352" s="12">
        <v>8909.7598099999996</v>
      </c>
      <c r="H1352" s="12">
        <v>25108.24019</v>
      </c>
    </row>
    <row r="1353" spans="1:8" x14ac:dyDescent="0.25">
      <c r="A1353"/>
      <c r="B1353" s="2">
        <v>27</v>
      </c>
      <c r="C1353" s="5" t="s">
        <v>1081</v>
      </c>
      <c r="D1353" s="12">
        <v>9400</v>
      </c>
      <c r="E1353" s="12">
        <v>0</v>
      </c>
      <c r="F1353" s="12">
        <v>9400</v>
      </c>
      <c r="G1353" s="12">
        <v>2638.6574300000002</v>
      </c>
      <c r="H1353" s="12">
        <v>6761.3425699999998</v>
      </c>
    </row>
    <row r="1354" spans="1:8" x14ac:dyDescent="0.25">
      <c r="A1354"/>
      <c r="B1354" s="2">
        <v>31</v>
      </c>
      <c r="C1354" s="5" t="s">
        <v>1082</v>
      </c>
      <c r="D1354" s="12">
        <v>0</v>
      </c>
      <c r="E1354" s="12">
        <v>85000</v>
      </c>
      <c r="F1354" s="12">
        <v>85000</v>
      </c>
      <c r="G1354" s="12">
        <v>85000</v>
      </c>
      <c r="H1354" s="12">
        <v>0</v>
      </c>
    </row>
    <row r="1355" spans="1:8" x14ac:dyDescent="0.25">
      <c r="A1355"/>
      <c r="B1355" s="2">
        <v>51</v>
      </c>
      <c r="C1355" s="5" t="s">
        <v>1083</v>
      </c>
      <c r="D1355" s="12">
        <v>0</v>
      </c>
      <c r="E1355" s="12">
        <v>5720</v>
      </c>
      <c r="F1355" s="12">
        <v>5720</v>
      </c>
      <c r="G1355" s="12">
        <v>5720</v>
      </c>
      <c r="H1355" s="12">
        <v>0</v>
      </c>
    </row>
    <row r="1356" spans="1:8" x14ac:dyDescent="0.25">
      <c r="A1356"/>
      <c r="B1356" s="2">
        <v>70</v>
      </c>
      <c r="C1356" s="5" t="s">
        <v>441</v>
      </c>
      <c r="D1356" s="12">
        <v>0</v>
      </c>
      <c r="E1356" s="12">
        <v>43500</v>
      </c>
      <c r="F1356" s="12">
        <v>43500</v>
      </c>
      <c r="G1356" s="12">
        <v>24708.71731</v>
      </c>
      <c r="H1356" s="12">
        <v>18791.28269</v>
      </c>
    </row>
    <row r="1357" spans="1:8" x14ac:dyDescent="0.25">
      <c r="A1357"/>
      <c r="B1357" s="2">
        <v>71</v>
      </c>
      <c r="C1357" s="5" t="s">
        <v>1084</v>
      </c>
      <c r="D1357" s="12">
        <v>0</v>
      </c>
      <c r="E1357" s="12">
        <v>4188</v>
      </c>
      <c r="F1357" s="12">
        <v>4188</v>
      </c>
      <c r="G1357" s="12">
        <v>809.49604999999997</v>
      </c>
      <c r="H1357" s="12">
        <v>3378.5039499999998</v>
      </c>
    </row>
    <row r="1358" spans="1:8" x14ac:dyDescent="0.25">
      <c r="A1358"/>
      <c r="B1358" s="2">
        <v>72</v>
      </c>
      <c r="C1358" s="5" t="s">
        <v>1085</v>
      </c>
      <c r="D1358" s="12">
        <v>0</v>
      </c>
      <c r="E1358" s="12">
        <v>3983</v>
      </c>
      <c r="F1358" s="12">
        <v>3983</v>
      </c>
      <c r="G1358" s="12">
        <v>3983</v>
      </c>
      <c r="H1358" s="12">
        <v>0</v>
      </c>
    </row>
    <row r="1359" spans="1:8" x14ac:dyDescent="0.25">
      <c r="A1359"/>
      <c r="B1359" s="2">
        <v>73</v>
      </c>
      <c r="C1359" s="5" t="s">
        <v>1086</v>
      </c>
      <c r="D1359" s="12">
        <v>0</v>
      </c>
      <c r="E1359" s="12">
        <v>33092</v>
      </c>
      <c r="F1359" s="12">
        <v>33092</v>
      </c>
      <c r="G1359" s="12">
        <v>24346</v>
      </c>
      <c r="H1359" s="12">
        <v>8746</v>
      </c>
    </row>
    <row r="1360" spans="1:8" x14ac:dyDescent="0.25">
      <c r="A1360"/>
      <c r="B1360" s="2">
        <v>74</v>
      </c>
      <c r="C1360" s="5" t="s">
        <v>1087</v>
      </c>
      <c r="D1360" s="12">
        <v>0</v>
      </c>
      <c r="E1360" s="12">
        <v>3370</v>
      </c>
      <c r="F1360" s="12">
        <v>3370</v>
      </c>
      <c r="G1360" s="12">
        <v>3370</v>
      </c>
      <c r="H1360" s="12">
        <v>0</v>
      </c>
    </row>
    <row r="1361" spans="1:8" x14ac:dyDescent="0.25">
      <c r="A1361"/>
      <c r="B1361" s="2">
        <v>75</v>
      </c>
      <c r="C1361" s="5" t="s">
        <v>1088</v>
      </c>
      <c r="D1361" s="12">
        <v>7221</v>
      </c>
      <c r="E1361" s="12">
        <v>21232</v>
      </c>
      <c r="F1361" s="12">
        <v>28453</v>
      </c>
      <c r="G1361" s="12">
        <v>13415.154689999999</v>
      </c>
      <c r="H1361" s="12">
        <v>15037.845310000001</v>
      </c>
    </row>
    <row r="1362" spans="1:8" x14ac:dyDescent="0.25">
      <c r="A1362"/>
      <c r="B1362" s="2">
        <v>76</v>
      </c>
      <c r="C1362" s="5" t="s">
        <v>1089</v>
      </c>
      <c r="D1362" s="12">
        <v>0</v>
      </c>
      <c r="E1362" s="12">
        <v>45246</v>
      </c>
      <c r="F1362" s="12">
        <v>45246</v>
      </c>
      <c r="G1362" s="12">
        <v>45246</v>
      </c>
      <c r="H1362" s="12">
        <v>0</v>
      </c>
    </row>
    <row r="1363" spans="1:8" x14ac:dyDescent="0.25">
      <c r="A1363"/>
      <c r="B1363" s="2">
        <v>77</v>
      </c>
      <c r="C1363" s="5" t="s">
        <v>1090</v>
      </c>
      <c r="D1363" s="12">
        <v>8000</v>
      </c>
      <c r="E1363" s="12">
        <v>3166</v>
      </c>
      <c r="F1363" s="12">
        <v>11166</v>
      </c>
      <c r="G1363" s="12">
        <v>2516.5210000000002</v>
      </c>
      <c r="H1363" s="12">
        <v>8649.4789999999994</v>
      </c>
    </row>
    <row r="1364" spans="1:8" x14ac:dyDescent="0.25">
      <c r="A1364"/>
      <c r="B1364" s="2">
        <v>80</v>
      </c>
      <c r="C1364" s="5" t="s">
        <v>1091</v>
      </c>
      <c r="D1364" s="12">
        <v>0</v>
      </c>
      <c r="E1364" s="12">
        <v>1500</v>
      </c>
      <c r="F1364" s="12">
        <v>1500</v>
      </c>
      <c r="G1364" s="12">
        <v>0</v>
      </c>
      <c r="H1364" s="12">
        <v>1500</v>
      </c>
    </row>
    <row r="1365" spans="1:8" x14ac:dyDescent="0.25">
      <c r="A1365"/>
      <c r="B1365" s="2">
        <v>81</v>
      </c>
      <c r="C1365" s="5" t="s">
        <v>1092</v>
      </c>
      <c r="D1365" s="12">
        <v>0</v>
      </c>
      <c r="E1365" s="12">
        <v>9619</v>
      </c>
      <c r="F1365" s="12">
        <v>9619</v>
      </c>
      <c r="G1365" s="12">
        <v>8100.5</v>
      </c>
      <c r="H1365" s="12">
        <v>1518.5</v>
      </c>
    </row>
    <row r="1366" spans="1:8" ht="25" x14ac:dyDescent="0.25">
      <c r="A1366"/>
      <c r="B1366" s="2">
        <v>85</v>
      </c>
      <c r="C1366" s="5" t="s">
        <v>1093</v>
      </c>
      <c r="D1366" s="12">
        <v>0</v>
      </c>
      <c r="E1366" s="12">
        <v>3000</v>
      </c>
      <c r="F1366" s="12">
        <v>3000</v>
      </c>
      <c r="G1366" s="12">
        <v>18783.130860000001</v>
      </c>
      <c r="H1366" s="12">
        <v>-15783.130859999999</v>
      </c>
    </row>
    <row r="1367" spans="1:8" ht="15" customHeight="1" x14ac:dyDescent="0.25">
      <c r="A1367"/>
      <c r="B1367" s="13" t="s">
        <v>13</v>
      </c>
      <c r="C1367" s="14" t="s">
        <v>1094</v>
      </c>
      <c r="D1367" s="15">
        <f>SUBTOTAL(9,D1348:D1366)</f>
        <v>179113</v>
      </c>
      <c r="E1367" s="15">
        <f>SUBTOTAL(9,E1348:E1366)</f>
        <v>859986</v>
      </c>
      <c r="F1367" s="15">
        <f>SUBTOTAL(9,F1348:F1366)</f>
        <v>1039099</v>
      </c>
      <c r="G1367" s="15">
        <f>SUBTOTAL(9,G1348:G1366)</f>
        <v>678674.65300000005</v>
      </c>
      <c r="H1367" s="15">
        <f>SUBTOTAL(9,H1348:H1366)</f>
        <v>360424.34699999995</v>
      </c>
    </row>
    <row r="1368" spans="1:8" ht="15" customHeight="1" x14ac:dyDescent="0.35">
      <c r="A1368" s="10">
        <v>902</v>
      </c>
      <c r="B1368" s="2"/>
      <c r="C1368" s="5" t="s">
        <v>1095</v>
      </c>
      <c r="D1368" s="11"/>
      <c r="E1368" s="1"/>
      <c r="G1368" s="1"/>
      <c r="H1368" s="1"/>
    </row>
    <row r="1369" spans="1:8" x14ac:dyDescent="0.25">
      <c r="A1369"/>
      <c r="B1369" s="2">
        <v>1</v>
      </c>
      <c r="C1369" s="5" t="s">
        <v>21</v>
      </c>
      <c r="D1369" s="12">
        <v>2029</v>
      </c>
      <c r="E1369" s="12">
        <v>137973</v>
      </c>
      <c r="F1369" s="12">
        <v>140002</v>
      </c>
      <c r="G1369" s="12">
        <v>116165.6087</v>
      </c>
      <c r="H1369" s="12">
        <v>23836.391299999999</v>
      </c>
    </row>
    <row r="1370" spans="1:8" x14ac:dyDescent="0.25">
      <c r="A1370"/>
      <c r="B1370" s="2">
        <v>21</v>
      </c>
      <c r="C1370" s="5" t="s">
        <v>26</v>
      </c>
      <c r="D1370" s="12">
        <v>4</v>
      </c>
      <c r="E1370" s="12">
        <v>102</v>
      </c>
      <c r="F1370" s="12">
        <v>106</v>
      </c>
      <c r="G1370" s="12">
        <v>0</v>
      </c>
      <c r="H1370" s="12">
        <v>106</v>
      </c>
    </row>
    <row r="1371" spans="1:8" x14ac:dyDescent="0.25">
      <c r="A1371"/>
      <c r="B1371" s="2">
        <v>45</v>
      </c>
      <c r="C1371" s="5" t="s">
        <v>32</v>
      </c>
      <c r="D1371" s="12">
        <v>13200</v>
      </c>
      <c r="E1371" s="12">
        <v>10136</v>
      </c>
      <c r="F1371" s="12">
        <v>23336</v>
      </c>
      <c r="G1371" s="12">
        <v>5823.3158199999998</v>
      </c>
      <c r="H1371" s="12">
        <v>17512.68418</v>
      </c>
    </row>
    <row r="1372" spans="1:8" ht="15" customHeight="1" x14ac:dyDescent="0.25">
      <c r="A1372"/>
      <c r="B1372" s="13" t="s">
        <v>13</v>
      </c>
      <c r="C1372" s="14" t="s">
        <v>1096</v>
      </c>
      <c r="D1372" s="15">
        <f>SUBTOTAL(9,D1369:D1371)</f>
        <v>15233</v>
      </c>
      <c r="E1372" s="15">
        <f>SUBTOTAL(9,E1369:E1371)</f>
        <v>148211</v>
      </c>
      <c r="F1372" s="15">
        <f>SUBTOTAL(9,F1369:F1371)</f>
        <v>163444</v>
      </c>
      <c r="G1372" s="15">
        <f>SUBTOTAL(9,G1369:G1371)</f>
        <v>121988.92452</v>
      </c>
      <c r="H1372" s="15">
        <f>SUBTOTAL(9,H1369:H1371)</f>
        <v>41455.07548</v>
      </c>
    </row>
    <row r="1373" spans="1:8" ht="15" customHeight="1" x14ac:dyDescent="0.35">
      <c r="A1373" s="10">
        <v>903</v>
      </c>
      <c r="B1373" s="2"/>
      <c r="C1373" s="5" t="s">
        <v>1097</v>
      </c>
      <c r="D1373" s="11"/>
      <c r="E1373" s="1"/>
      <c r="G1373" s="1"/>
      <c r="H1373" s="1"/>
    </row>
    <row r="1374" spans="1:8" x14ac:dyDescent="0.25">
      <c r="A1374"/>
      <c r="B1374" s="2">
        <v>1</v>
      </c>
      <c r="C1374" s="5" t="s">
        <v>21</v>
      </c>
      <c r="D1374" s="12">
        <v>2744</v>
      </c>
      <c r="E1374" s="12">
        <v>58284</v>
      </c>
      <c r="F1374" s="12">
        <v>61028</v>
      </c>
      <c r="G1374" s="12">
        <v>54646.63783</v>
      </c>
      <c r="H1374" s="12">
        <v>6381.3621700000003</v>
      </c>
    </row>
    <row r="1375" spans="1:8" ht="15" customHeight="1" x14ac:dyDescent="0.25">
      <c r="A1375"/>
      <c r="B1375" s="13" t="s">
        <v>13</v>
      </c>
      <c r="C1375" s="14" t="s">
        <v>1098</v>
      </c>
      <c r="D1375" s="15">
        <f>SUBTOTAL(9,D1374:D1374)</f>
        <v>2744</v>
      </c>
      <c r="E1375" s="15">
        <f>SUBTOTAL(9,E1374:E1374)</f>
        <v>58284</v>
      </c>
      <c r="F1375" s="15">
        <f>SUBTOTAL(9,F1374:F1374)</f>
        <v>61028</v>
      </c>
      <c r="G1375" s="15">
        <f>SUBTOTAL(9,G1374:G1374)</f>
        <v>54646.63783</v>
      </c>
      <c r="H1375" s="15">
        <f>SUBTOTAL(9,H1374:H1374)</f>
        <v>6381.3621700000003</v>
      </c>
    </row>
    <row r="1376" spans="1:8" ht="15" customHeight="1" x14ac:dyDescent="0.35">
      <c r="A1376" s="10">
        <v>904</v>
      </c>
      <c r="B1376" s="2"/>
      <c r="C1376" s="5" t="s">
        <v>1099</v>
      </c>
      <c r="D1376" s="11"/>
      <c r="E1376" s="1"/>
      <c r="G1376" s="1"/>
      <c r="H1376" s="1"/>
    </row>
    <row r="1377" spans="1:8" x14ac:dyDescent="0.25">
      <c r="A1377"/>
      <c r="B1377" s="2">
        <v>1</v>
      </c>
      <c r="C1377" s="5" t="s">
        <v>21</v>
      </c>
      <c r="D1377" s="12">
        <v>19600</v>
      </c>
      <c r="E1377" s="12">
        <v>458868</v>
      </c>
      <c r="F1377" s="12">
        <v>478468</v>
      </c>
      <c r="G1377" s="12">
        <v>397004.23246999999</v>
      </c>
      <c r="H1377" s="12">
        <v>81463.767529999997</v>
      </c>
    </row>
    <row r="1378" spans="1:8" x14ac:dyDescent="0.25">
      <c r="A1378"/>
      <c r="B1378" s="2">
        <v>21</v>
      </c>
      <c r="C1378" s="5" t="s">
        <v>31</v>
      </c>
      <c r="D1378" s="12">
        <v>10837</v>
      </c>
      <c r="E1378" s="12">
        <v>60911</v>
      </c>
      <c r="F1378" s="12">
        <v>71748</v>
      </c>
      <c r="G1378" s="12">
        <v>57451.505299999997</v>
      </c>
      <c r="H1378" s="12">
        <v>14296.494699999999</v>
      </c>
    </row>
    <row r="1379" spans="1:8" x14ac:dyDescent="0.25">
      <c r="A1379"/>
      <c r="B1379" s="2">
        <v>45</v>
      </c>
      <c r="C1379" s="5" t="s">
        <v>32</v>
      </c>
      <c r="D1379" s="12">
        <v>73398</v>
      </c>
      <c r="E1379" s="12">
        <v>115009</v>
      </c>
      <c r="F1379" s="12">
        <v>188407</v>
      </c>
      <c r="G1379" s="12">
        <v>112898.36917000001</v>
      </c>
      <c r="H1379" s="12">
        <v>75508.630829999995</v>
      </c>
    </row>
    <row r="1380" spans="1:8" ht="15" customHeight="1" x14ac:dyDescent="0.25">
      <c r="A1380"/>
      <c r="B1380" s="13" t="s">
        <v>13</v>
      </c>
      <c r="C1380" s="14" t="s">
        <v>1100</v>
      </c>
      <c r="D1380" s="15">
        <f>SUBTOTAL(9,D1377:D1379)</f>
        <v>103835</v>
      </c>
      <c r="E1380" s="15">
        <f>SUBTOTAL(9,E1377:E1379)</f>
        <v>634788</v>
      </c>
      <c r="F1380" s="15">
        <f>SUBTOTAL(9,F1377:F1379)</f>
        <v>738623</v>
      </c>
      <c r="G1380" s="15">
        <f>SUBTOTAL(9,G1377:G1379)</f>
        <v>567354.10693999997</v>
      </c>
      <c r="H1380" s="15">
        <f>SUBTOTAL(9,H1377:H1379)</f>
        <v>171268.89305999997</v>
      </c>
    </row>
    <row r="1381" spans="1:8" ht="15" customHeight="1" x14ac:dyDescent="0.35">
      <c r="A1381" s="10">
        <v>905</v>
      </c>
      <c r="B1381" s="2"/>
      <c r="C1381" s="5" t="s">
        <v>1101</v>
      </c>
      <c r="D1381" s="11"/>
      <c r="E1381" s="1"/>
      <c r="G1381" s="1"/>
      <c r="H1381" s="1"/>
    </row>
    <row r="1382" spans="1:8" x14ac:dyDescent="0.25">
      <c r="A1382"/>
      <c r="B1382" s="2">
        <v>1</v>
      </c>
      <c r="C1382" s="5" t="s">
        <v>21</v>
      </c>
      <c r="D1382" s="12">
        <v>4206</v>
      </c>
      <c r="E1382" s="12">
        <v>220710</v>
      </c>
      <c r="F1382" s="12">
        <v>224916</v>
      </c>
      <c r="G1382" s="12">
        <v>165842.42188000001</v>
      </c>
      <c r="H1382" s="12">
        <v>59073.578119999998</v>
      </c>
    </row>
    <row r="1383" spans="1:8" x14ac:dyDescent="0.25">
      <c r="A1383"/>
      <c r="B1383" s="2">
        <v>21</v>
      </c>
      <c r="C1383" s="5" t="s">
        <v>31</v>
      </c>
      <c r="D1383" s="12">
        <v>7249</v>
      </c>
      <c r="E1383" s="12">
        <v>75111</v>
      </c>
      <c r="F1383" s="12">
        <v>82360</v>
      </c>
      <c r="G1383" s="12">
        <v>54031.906790000001</v>
      </c>
      <c r="H1383" s="12">
        <v>28328.093209999999</v>
      </c>
    </row>
    <row r="1384" spans="1:8" x14ac:dyDescent="0.25">
      <c r="A1384"/>
      <c r="B1384" s="2">
        <v>45</v>
      </c>
      <c r="C1384" s="5" t="s">
        <v>1102</v>
      </c>
      <c r="D1384" s="12">
        <v>10930</v>
      </c>
      <c r="E1384" s="12">
        <v>0</v>
      </c>
      <c r="F1384" s="12">
        <v>10930</v>
      </c>
      <c r="G1384" s="12">
        <v>10930</v>
      </c>
      <c r="H1384" s="12">
        <v>0</v>
      </c>
    </row>
    <row r="1385" spans="1:8" x14ac:dyDescent="0.25">
      <c r="A1385"/>
      <c r="B1385" s="2">
        <v>80</v>
      </c>
      <c r="C1385" s="5" t="s">
        <v>1103</v>
      </c>
      <c r="D1385" s="12">
        <v>0</v>
      </c>
      <c r="E1385" s="12">
        <v>4000</v>
      </c>
      <c r="F1385" s="12">
        <v>4000</v>
      </c>
      <c r="G1385" s="12">
        <v>4000</v>
      </c>
      <c r="H1385" s="12">
        <v>0</v>
      </c>
    </row>
    <row r="1386" spans="1:8" ht="15" customHeight="1" x14ac:dyDescent="0.25">
      <c r="A1386"/>
      <c r="B1386" s="13" t="s">
        <v>13</v>
      </c>
      <c r="C1386" s="14" t="s">
        <v>1104</v>
      </c>
      <c r="D1386" s="15">
        <f>SUBTOTAL(9,D1382:D1385)</f>
        <v>22385</v>
      </c>
      <c r="E1386" s="15">
        <f>SUBTOTAL(9,E1382:E1385)</f>
        <v>299821</v>
      </c>
      <c r="F1386" s="15">
        <f>SUBTOTAL(9,F1382:F1385)</f>
        <v>322206</v>
      </c>
      <c r="G1386" s="15">
        <f>SUBTOTAL(9,G1382:G1385)</f>
        <v>234804.32867000002</v>
      </c>
      <c r="H1386" s="15">
        <f>SUBTOTAL(9,H1382:H1385)</f>
        <v>87401.671329999997</v>
      </c>
    </row>
    <row r="1387" spans="1:8" ht="15" customHeight="1" x14ac:dyDescent="0.35">
      <c r="A1387" s="10">
        <v>906</v>
      </c>
      <c r="B1387" s="2"/>
      <c r="C1387" s="5" t="s">
        <v>1105</v>
      </c>
      <c r="D1387" s="11"/>
      <c r="E1387" s="1"/>
      <c r="G1387" s="1"/>
      <c r="H1387" s="1"/>
    </row>
    <row r="1388" spans="1:8" x14ac:dyDescent="0.25">
      <c r="A1388"/>
      <c r="B1388" s="2">
        <v>1</v>
      </c>
      <c r="C1388" s="5" t="s">
        <v>21</v>
      </c>
      <c r="D1388" s="12">
        <v>1462</v>
      </c>
      <c r="E1388" s="12">
        <v>64271</v>
      </c>
      <c r="F1388" s="12">
        <v>65733</v>
      </c>
      <c r="G1388" s="12">
        <v>48669.670299999998</v>
      </c>
      <c r="H1388" s="12">
        <v>17063.329699999998</v>
      </c>
    </row>
    <row r="1389" spans="1:8" x14ac:dyDescent="0.25">
      <c r="A1389"/>
      <c r="B1389" s="2">
        <v>30</v>
      </c>
      <c r="C1389" s="5" t="s">
        <v>1106</v>
      </c>
      <c r="D1389" s="12">
        <v>1192</v>
      </c>
      <c r="E1389" s="12">
        <v>11481</v>
      </c>
      <c r="F1389" s="12">
        <v>12673</v>
      </c>
      <c r="G1389" s="12">
        <v>6399.51739</v>
      </c>
      <c r="H1389" s="12">
        <v>6273.48261</v>
      </c>
    </row>
    <row r="1390" spans="1:8" x14ac:dyDescent="0.25">
      <c r="A1390"/>
      <c r="B1390" s="2">
        <v>31</v>
      </c>
      <c r="C1390" s="5" t="s">
        <v>1107</v>
      </c>
      <c r="D1390" s="12">
        <v>1038</v>
      </c>
      <c r="E1390" s="12">
        <v>6311</v>
      </c>
      <c r="F1390" s="12">
        <v>7349</v>
      </c>
      <c r="G1390" s="12">
        <v>3655.5666299999998</v>
      </c>
      <c r="H1390" s="12">
        <v>3693.4333700000002</v>
      </c>
    </row>
    <row r="1391" spans="1:8" x14ac:dyDescent="0.25">
      <c r="A1391"/>
      <c r="B1391" s="2">
        <v>32</v>
      </c>
      <c r="C1391" s="5" t="s">
        <v>1108</v>
      </c>
      <c r="D1391" s="12">
        <v>0</v>
      </c>
      <c r="E1391" s="12">
        <v>16549</v>
      </c>
      <c r="F1391" s="12">
        <v>16549</v>
      </c>
      <c r="G1391" s="12">
        <v>7646.0805300000002</v>
      </c>
      <c r="H1391" s="12">
        <v>8902.9194700000007</v>
      </c>
    </row>
    <row r="1392" spans="1:8" ht="15" customHeight="1" x14ac:dyDescent="0.25">
      <c r="A1392"/>
      <c r="B1392" s="13" t="s">
        <v>13</v>
      </c>
      <c r="C1392" s="14" t="s">
        <v>1109</v>
      </c>
      <c r="D1392" s="15">
        <f>SUBTOTAL(9,D1388:D1391)</f>
        <v>3692</v>
      </c>
      <c r="E1392" s="15">
        <f>SUBTOTAL(9,E1388:E1391)</f>
        <v>98612</v>
      </c>
      <c r="F1392" s="15">
        <f>SUBTOTAL(9,F1388:F1391)</f>
        <v>102304</v>
      </c>
      <c r="G1392" s="15">
        <f>SUBTOTAL(9,G1388:G1391)</f>
        <v>66370.834849999999</v>
      </c>
      <c r="H1392" s="15">
        <f>SUBTOTAL(9,H1388:H1391)</f>
        <v>35933.165150000001</v>
      </c>
    </row>
    <row r="1393" spans="1:8" ht="15" customHeight="1" x14ac:dyDescent="0.35">
      <c r="A1393" s="10">
        <v>907</v>
      </c>
      <c r="B1393" s="2"/>
      <c r="C1393" s="5" t="s">
        <v>1110</v>
      </c>
      <c r="D1393" s="11"/>
      <c r="E1393" s="1"/>
      <c r="G1393" s="1"/>
      <c r="H1393" s="1"/>
    </row>
    <row r="1394" spans="1:8" x14ac:dyDescent="0.25">
      <c r="A1394"/>
      <c r="B1394" s="2">
        <v>1</v>
      </c>
      <c r="C1394" s="5" t="s">
        <v>21</v>
      </c>
      <c r="D1394" s="12">
        <v>1142</v>
      </c>
      <c r="E1394" s="12">
        <v>121388</v>
      </c>
      <c r="F1394" s="12">
        <v>122530</v>
      </c>
      <c r="G1394" s="12">
        <v>84279.911269999997</v>
      </c>
      <c r="H1394" s="12">
        <v>38250.088730000003</v>
      </c>
    </row>
    <row r="1395" spans="1:8" x14ac:dyDescent="0.25">
      <c r="A1395"/>
      <c r="B1395" s="2">
        <v>21</v>
      </c>
      <c r="C1395" s="5" t="s">
        <v>31</v>
      </c>
      <c r="D1395" s="12">
        <v>157863</v>
      </c>
      <c r="E1395" s="12">
        <v>345037</v>
      </c>
      <c r="F1395" s="12">
        <v>502900</v>
      </c>
      <c r="G1395" s="12">
        <v>235297.12711999999</v>
      </c>
      <c r="H1395" s="12">
        <v>267602.87287999998</v>
      </c>
    </row>
    <row r="1396" spans="1:8" x14ac:dyDescent="0.25">
      <c r="A1396"/>
      <c r="B1396" s="2">
        <v>30</v>
      </c>
      <c r="C1396" s="5" t="s">
        <v>1111</v>
      </c>
      <c r="D1396" s="12">
        <v>0</v>
      </c>
      <c r="E1396" s="12">
        <v>11424</v>
      </c>
      <c r="F1396" s="12">
        <v>11424</v>
      </c>
      <c r="G1396" s="12">
        <v>1589.8630499999999</v>
      </c>
      <c r="H1396" s="12">
        <v>9834.1369500000001</v>
      </c>
    </row>
    <row r="1397" spans="1:8" x14ac:dyDescent="0.25">
      <c r="A1397"/>
      <c r="B1397" s="2">
        <v>60</v>
      </c>
      <c r="C1397" s="5" t="s">
        <v>980</v>
      </c>
      <c r="D1397" s="12">
        <v>0</v>
      </c>
      <c r="E1397" s="12">
        <v>4000</v>
      </c>
      <c r="F1397" s="12">
        <v>4000</v>
      </c>
      <c r="G1397" s="12">
        <v>0</v>
      </c>
      <c r="H1397" s="12">
        <v>4000</v>
      </c>
    </row>
    <row r="1398" spans="1:8" x14ac:dyDescent="0.25">
      <c r="A1398"/>
      <c r="B1398" s="2">
        <v>70</v>
      </c>
      <c r="C1398" s="5" t="s">
        <v>1112</v>
      </c>
      <c r="D1398" s="12">
        <v>0</v>
      </c>
      <c r="E1398" s="12">
        <v>1500</v>
      </c>
      <c r="F1398" s="12">
        <v>1500</v>
      </c>
      <c r="G1398" s="12">
        <v>0</v>
      </c>
      <c r="H1398" s="12">
        <v>1500</v>
      </c>
    </row>
    <row r="1399" spans="1:8" ht="15" customHeight="1" x14ac:dyDescent="0.25">
      <c r="A1399"/>
      <c r="B1399" s="13" t="s">
        <v>13</v>
      </c>
      <c r="C1399" s="14" t="s">
        <v>1113</v>
      </c>
      <c r="D1399" s="15">
        <f>SUBTOTAL(9,D1394:D1398)</f>
        <v>159005</v>
      </c>
      <c r="E1399" s="15">
        <f>SUBTOTAL(9,E1394:E1398)</f>
        <v>483349</v>
      </c>
      <c r="F1399" s="15">
        <f>SUBTOTAL(9,F1394:F1398)</f>
        <v>642354</v>
      </c>
      <c r="G1399" s="15">
        <f>SUBTOTAL(9,G1394:G1398)</f>
        <v>321166.90143999999</v>
      </c>
      <c r="H1399" s="15">
        <f>SUBTOTAL(9,H1394:H1398)</f>
        <v>321187.09856000001</v>
      </c>
    </row>
    <row r="1400" spans="1:8" ht="15" customHeight="1" x14ac:dyDescent="0.35">
      <c r="A1400" s="10">
        <v>908</v>
      </c>
      <c r="B1400" s="2"/>
      <c r="C1400" s="5" t="s">
        <v>1114</v>
      </c>
      <c r="D1400" s="11"/>
      <c r="E1400" s="1"/>
      <c r="G1400" s="1"/>
      <c r="H1400" s="1"/>
    </row>
    <row r="1401" spans="1:8" x14ac:dyDescent="0.25">
      <c r="A1401"/>
      <c r="B1401" s="2">
        <v>70</v>
      </c>
      <c r="C1401" s="5" t="s">
        <v>1115</v>
      </c>
      <c r="D1401" s="12">
        <v>0</v>
      </c>
      <c r="E1401" s="12">
        <v>367566</v>
      </c>
      <c r="F1401" s="12">
        <v>367566</v>
      </c>
      <c r="G1401" s="12">
        <v>304876</v>
      </c>
      <c r="H1401" s="12">
        <v>62690</v>
      </c>
    </row>
    <row r="1402" spans="1:8" x14ac:dyDescent="0.25">
      <c r="A1402"/>
      <c r="B1402" s="2">
        <v>71</v>
      </c>
      <c r="C1402" s="5" t="s">
        <v>1116</v>
      </c>
      <c r="D1402" s="12">
        <v>0</v>
      </c>
      <c r="E1402" s="12">
        <v>27406</v>
      </c>
      <c r="F1402" s="12">
        <v>27406</v>
      </c>
      <c r="G1402" s="12">
        <v>21444</v>
      </c>
      <c r="H1402" s="12">
        <v>5962</v>
      </c>
    </row>
    <row r="1403" spans="1:8" x14ac:dyDescent="0.25">
      <c r="A1403"/>
      <c r="B1403" s="2">
        <v>72</v>
      </c>
      <c r="C1403" s="5" t="s">
        <v>1117</v>
      </c>
      <c r="D1403" s="12">
        <v>0</v>
      </c>
      <c r="E1403" s="12">
        <v>21388</v>
      </c>
      <c r="F1403" s="12">
        <v>21388</v>
      </c>
      <c r="G1403" s="12">
        <v>0</v>
      </c>
      <c r="H1403" s="12">
        <v>21388</v>
      </c>
    </row>
    <row r="1404" spans="1:8" ht="15" customHeight="1" x14ac:dyDescent="0.25">
      <c r="A1404"/>
      <c r="B1404" s="13" t="s">
        <v>13</v>
      </c>
      <c r="C1404" s="14" t="s">
        <v>1118</v>
      </c>
      <c r="D1404" s="15">
        <f>SUBTOTAL(9,D1401:D1403)</f>
        <v>0</v>
      </c>
      <c r="E1404" s="15">
        <f>SUBTOTAL(9,E1401:E1403)</f>
        <v>416360</v>
      </c>
      <c r="F1404" s="15">
        <f>SUBTOTAL(9,F1401:F1403)</f>
        <v>416360</v>
      </c>
      <c r="G1404" s="15">
        <f>SUBTOTAL(9,G1401:G1403)</f>
        <v>326320</v>
      </c>
      <c r="H1404" s="15">
        <f>SUBTOTAL(9,H1401:H1403)</f>
        <v>90040</v>
      </c>
    </row>
    <row r="1405" spans="1:8" ht="15" customHeight="1" x14ac:dyDescent="0.35">
      <c r="A1405" s="10">
        <v>909</v>
      </c>
      <c r="B1405" s="2"/>
      <c r="C1405" s="5" t="s">
        <v>1119</v>
      </c>
      <c r="D1405" s="11"/>
      <c r="E1405" s="1"/>
      <c r="G1405" s="1"/>
      <c r="H1405" s="1"/>
    </row>
    <row r="1406" spans="1:8" x14ac:dyDescent="0.25">
      <c r="A1406"/>
      <c r="B1406" s="2">
        <v>73</v>
      </c>
      <c r="C1406" s="5" t="s">
        <v>1120</v>
      </c>
      <c r="D1406" s="12">
        <v>0</v>
      </c>
      <c r="E1406" s="12">
        <v>2383000</v>
      </c>
      <c r="F1406" s="12">
        <v>2383000</v>
      </c>
      <c r="G1406" s="12">
        <v>1877323.2779999999</v>
      </c>
      <c r="H1406" s="12">
        <v>505676.72200000001</v>
      </c>
    </row>
    <row r="1407" spans="1:8" ht="15" customHeight="1" x14ac:dyDescent="0.25">
      <c r="A1407"/>
      <c r="B1407" s="13" t="s">
        <v>13</v>
      </c>
      <c r="C1407" s="14" t="s">
        <v>1121</v>
      </c>
      <c r="D1407" s="15">
        <f>SUBTOTAL(9,D1406:D1406)</f>
        <v>0</v>
      </c>
      <c r="E1407" s="15">
        <f>SUBTOTAL(9,E1406:E1406)</f>
        <v>2383000</v>
      </c>
      <c r="F1407" s="15">
        <f>SUBTOTAL(9,F1406:F1406)</f>
        <v>2383000</v>
      </c>
      <c r="G1407" s="15">
        <f>SUBTOTAL(9,G1406:G1406)</f>
        <v>1877323.2779999999</v>
      </c>
      <c r="H1407" s="15">
        <f>SUBTOTAL(9,H1406:H1406)</f>
        <v>505676.72200000001</v>
      </c>
    </row>
    <row r="1408" spans="1:8" ht="15" customHeight="1" x14ac:dyDescent="0.35">
      <c r="A1408" s="10">
        <v>910</v>
      </c>
      <c r="B1408" s="2"/>
      <c r="C1408" s="5" t="s">
        <v>1122</v>
      </c>
      <c r="D1408" s="11"/>
      <c r="E1408" s="1"/>
      <c r="G1408" s="1"/>
      <c r="H1408" s="1"/>
    </row>
    <row r="1409" spans="1:8" x14ac:dyDescent="0.25">
      <c r="A1409"/>
      <c r="B1409" s="2">
        <v>1</v>
      </c>
      <c r="C1409" s="5" t="s">
        <v>21</v>
      </c>
      <c r="D1409" s="12">
        <v>20549</v>
      </c>
      <c r="E1409" s="12">
        <v>474352</v>
      </c>
      <c r="F1409" s="12">
        <v>494901</v>
      </c>
      <c r="G1409" s="12">
        <v>395321.63906999998</v>
      </c>
      <c r="H1409" s="12">
        <v>99579.360929999995</v>
      </c>
    </row>
    <row r="1410" spans="1:8" ht="15" customHeight="1" x14ac:dyDescent="0.25">
      <c r="A1410"/>
      <c r="B1410" s="13" t="s">
        <v>13</v>
      </c>
      <c r="C1410" s="14" t="s">
        <v>1123</v>
      </c>
      <c r="D1410" s="15">
        <f>SUBTOTAL(9,D1409:D1409)</f>
        <v>20549</v>
      </c>
      <c r="E1410" s="15">
        <f>SUBTOTAL(9,E1409:E1409)</f>
        <v>474352</v>
      </c>
      <c r="F1410" s="15">
        <f>SUBTOTAL(9,F1409:F1409)</f>
        <v>494901</v>
      </c>
      <c r="G1410" s="15">
        <f>SUBTOTAL(9,G1409:G1409)</f>
        <v>395321.63906999998</v>
      </c>
      <c r="H1410" s="15">
        <f>SUBTOTAL(9,H1409:H1409)</f>
        <v>99579.360929999995</v>
      </c>
    </row>
    <row r="1411" spans="1:8" ht="15" customHeight="1" x14ac:dyDescent="0.35">
      <c r="A1411" s="10">
        <v>911</v>
      </c>
      <c r="B1411" s="2"/>
      <c r="C1411" s="5" t="s">
        <v>1124</v>
      </c>
      <c r="D1411" s="11"/>
      <c r="E1411" s="1"/>
      <c r="G1411" s="1"/>
      <c r="H1411" s="1"/>
    </row>
    <row r="1412" spans="1:8" x14ac:dyDescent="0.25">
      <c r="A1412"/>
      <c r="B1412" s="2">
        <v>1</v>
      </c>
      <c r="C1412" s="5" t="s">
        <v>21</v>
      </c>
      <c r="D1412" s="12">
        <v>4528</v>
      </c>
      <c r="E1412" s="12">
        <v>132365</v>
      </c>
      <c r="F1412" s="12">
        <v>136893</v>
      </c>
      <c r="G1412" s="12">
        <v>107164.17849999999</v>
      </c>
      <c r="H1412" s="12">
        <v>29728.821499999998</v>
      </c>
    </row>
    <row r="1413" spans="1:8" x14ac:dyDescent="0.25">
      <c r="A1413"/>
      <c r="B1413" s="2">
        <v>70</v>
      </c>
      <c r="C1413" s="5" t="s">
        <v>1125</v>
      </c>
      <c r="D1413" s="12">
        <v>4102</v>
      </c>
      <c r="E1413" s="12">
        <v>2145</v>
      </c>
      <c r="F1413" s="12">
        <v>6247</v>
      </c>
      <c r="G1413" s="12">
        <v>2034.0840000000001</v>
      </c>
      <c r="H1413" s="12">
        <v>4212.9160000000002</v>
      </c>
    </row>
    <row r="1414" spans="1:8" ht="15" customHeight="1" x14ac:dyDescent="0.25">
      <c r="A1414"/>
      <c r="B1414" s="13" t="s">
        <v>13</v>
      </c>
      <c r="C1414" s="14" t="s">
        <v>1126</v>
      </c>
      <c r="D1414" s="15">
        <f>SUBTOTAL(9,D1412:D1413)</f>
        <v>8630</v>
      </c>
      <c r="E1414" s="15">
        <f>SUBTOTAL(9,E1412:E1413)</f>
        <v>134510</v>
      </c>
      <c r="F1414" s="15">
        <f>SUBTOTAL(9,F1412:F1413)</f>
        <v>143140</v>
      </c>
      <c r="G1414" s="15">
        <f>SUBTOTAL(9,G1412:G1413)</f>
        <v>109198.2625</v>
      </c>
      <c r="H1414" s="15">
        <f>SUBTOTAL(9,H1412:H1413)</f>
        <v>33941.737499999996</v>
      </c>
    </row>
    <row r="1415" spans="1:8" ht="15" customHeight="1" x14ac:dyDescent="0.35">
      <c r="A1415" s="10">
        <v>912</v>
      </c>
      <c r="B1415" s="2"/>
      <c r="C1415" s="5" t="s">
        <v>1127</v>
      </c>
      <c r="D1415" s="11"/>
      <c r="E1415" s="1"/>
      <c r="G1415" s="1"/>
      <c r="H1415" s="1"/>
    </row>
    <row r="1416" spans="1:8" x14ac:dyDescent="0.25">
      <c r="A1416"/>
      <c r="B1416" s="2">
        <v>1</v>
      </c>
      <c r="C1416" s="5" t="s">
        <v>21</v>
      </c>
      <c r="D1416" s="12">
        <v>1976</v>
      </c>
      <c r="E1416" s="12">
        <v>37585</v>
      </c>
      <c r="F1416" s="12">
        <v>39561</v>
      </c>
      <c r="G1416" s="12">
        <v>28784.804209999998</v>
      </c>
      <c r="H1416" s="12">
        <v>10776.19579</v>
      </c>
    </row>
    <row r="1417" spans="1:8" x14ac:dyDescent="0.25">
      <c r="A1417"/>
      <c r="B1417" s="2">
        <v>21</v>
      </c>
      <c r="C1417" s="5" t="s">
        <v>26</v>
      </c>
      <c r="D1417" s="12">
        <v>0</v>
      </c>
      <c r="E1417" s="12">
        <v>565</v>
      </c>
      <c r="F1417" s="12">
        <v>565</v>
      </c>
      <c r="G1417" s="12">
        <v>647.9425</v>
      </c>
      <c r="H1417" s="12">
        <v>-82.942499999999995</v>
      </c>
    </row>
    <row r="1418" spans="1:8" ht="15" customHeight="1" x14ac:dyDescent="0.25">
      <c r="A1418"/>
      <c r="B1418" s="13" t="s">
        <v>13</v>
      </c>
      <c r="C1418" s="14" t="s">
        <v>1128</v>
      </c>
      <c r="D1418" s="15">
        <f>SUBTOTAL(9,D1416:D1417)</f>
        <v>1976</v>
      </c>
      <c r="E1418" s="15">
        <f>SUBTOTAL(9,E1416:E1417)</f>
        <v>38150</v>
      </c>
      <c r="F1418" s="15">
        <f>SUBTOTAL(9,F1416:F1417)</f>
        <v>40126</v>
      </c>
      <c r="G1418" s="15">
        <f>SUBTOTAL(9,G1416:G1417)</f>
        <v>29432.746709999999</v>
      </c>
      <c r="H1418" s="15">
        <f>SUBTOTAL(9,H1416:H1417)</f>
        <v>10693.253290000001</v>
      </c>
    </row>
    <row r="1419" spans="1:8" ht="15" customHeight="1" x14ac:dyDescent="0.35">
      <c r="A1419" s="10">
        <v>913</v>
      </c>
      <c r="B1419" s="2"/>
      <c r="C1419" s="5" t="s">
        <v>1129</v>
      </c>
      <c r="D1419" s="11"/>
      <c r="E1419" s="1"/>
      <c r="G1419" s="1"/>
      <c r="H1419" s="1"/>
    </row>
    <row r="1420" spans="1:8" x14ac:dyDescent="0.25">
      <c r="A1420"/>
      <c r="B1420" s="2">
        <v>1</v>
      </c>
      <c r="C1420" s="5" t="s">
        <v>21</v>
      </c>
      <c r="D1420" s="12">
        <v>339</v>
      </c>
      <c r="E1420" s="12">
        <v>10288</v>
      </c>
      <c r="F1420" s="12">
        <v>10627</v>
      </c>
      <c r="G1420" s="12">
        <v>6486.3222999999998</v>
      </c>
      <c r="H1420" s="12">
        <v>4140.6777000000002</v>
      </c>
    </row>
    <row r="1421" spans="1:8" ht="15" customHeight="1" x14ac:dyDescent="0.25">
      <c r="A1421"/>
      <c r="B1421" s="13" t="s">
        <v>13</v>
      </c>
      <c r="C1421" s="14" t="s">
        <v>1130</v>
      </c>
      <c r="D1421" s="15">
        <f>SUBTOTAL(9,D1420:D1420)</f>
        <v>339</v>
      </c>
      <c r="E1421" s="15">
        <f>SUBTOTAL(9,E1420:E1420)</f>
        <v>10288</v>
      </c>
      <c r="F1421" s="15">
        <f>SUBTOTAL(9,F1420:F1420)</f>
        <v>10627</v>
      </c>
      <c r="G1421" s="15">
        <f>SUBTOTAL(9,G1420:G1420)</f>
        <v>6486.3222999999998</v>
      </c>
      <c r="H1421" s="15">
        <f>SUBTOTAL(9,H1420:H1420)</f>
        <v>4140.6777000000002</v>
      </c>
    </row>
    <row r="1422" spans="1:8" ht="15" customHeight="1" x14ac:dyDescent="0.35">
      <c r="A1422" s="10">
        <v>915</v>
      </c>
      <c r="B1422" s="2"/>
      <c r="C1422" s="5" t="s">
        <v>1131</v>
      </c>
      <c r="D1422" s="11"/>
      <c r="E1422" s="1"/>
      <c r="G1422" s="1"/>
      <c r="H1422" s="1"/>
    </row>
    <row r="1423" spans="1:8" x14ac:dyDescent="0.25">
      <c r="A1423"/>
      <c r="B1423" s="2">
        <v>1</v>
      </c>
      <c r="C1423" s="5" t="s">
        <v>21</v>
      </c>
      <c r="D1423" s="12">
        <v>567</v>
      </c>
      <c r="E1423" s="12">
        <v>11851</v>
      </c>
      <c r="F1423" s="12">
        <v>12418</v>
      </c>
      <c r="G1423" s="12">
        <v>8396.8730699999996</v>
      </c>
      <c r="H1423" s="12">
        <v>4021.1269299999999</v>
      </c>
    </row>
    <row r="1424" spans="1:8" ht="15" customHeight="1" x14ac:dyDescent="0.25">
      <c r="A1424"/>
      <c r="B1424" s="13" t="s">
        <v>13</v>
      </c>
      <c r="C1424" s="14" t="s">
        <v>1132</v>
      </c>
      <c r="D1424" s="15">
        <f>SUBTOTAL(9,D1423:D1423)</f>
        <v>567</v>
      </c>
      <c r="E1424" s="15">
        <f>SUBTOTAL(9,E1423:E1423)</f>
        <v>11851</v>
      </c>
      <c r="F1424" s="15">
        <f>SUBTOTAL(9,F1423:F1423)</f>
        <v>12418</v>
      </c>
      <c r="G1424" s="15">
        <f>SUBTOTAL(9,G1423:G1423)</f>
        <v>8396.8730699999996</v>
      </c>
      <c r="H1424" s="15">
        <f>SUBTOTAL(9,H1423:H1423)</f>
        <v>4021.1269299999999</v>
      </c>
    </row>
    <row r="1425" spans="1:8" ht="15" customHeight="1" x14ac:dyDescent="0.35">
      <c r="A1425" s="10">
        <v>916</v>
      </c>
      <c r="B1425" s="2"/>
      <c r="C1425" s="5" t="s">
        <v>1133</v>
      </c>
      <c r="D1425" s="11"/>
      <c r="E1425" s="1"/>
      <c r="G1425" s="1"/>
      <c r="H1425" s="1"/>
    </row>
    <row r="1426" spans="1:8" x14ac:dyDescent="0.25">
      <c r="A1426"/>
      <c r="B1426" s="2">
        <v>1</v>
      </c>
      <c r="C1426" s="5" t="s">
        <v>1134</v>
      </c>
      <c r="D1426" s="12">
        <v>220</v>
      </c>
      <c r="E1426" s="12">
        <v>2261786</v>
      </c>
      <c r="F1426" s="12">
        <v>2262006</v>
      </c>
      <c r="G1426" s="12">
        <v>1884322.8055400001</v>
      </c>
      <c r="H1426" s="12">
        <v>377683.19446000003</v>
      </c>
    </row>
    <row r="1427" spans="1:8" x14ac:dyDescent="0.25">
      <c r="A1427"/>
      <c r="B1427" s="2">
        <v>21</v>
      </c>
      <c r="C1427" s="5" t="s">
        <v>31</v>
      </c>
      <c r="D1427" s="12">
        <v>0</v>
      </c>
      <c r="E1427" s="12">
        <v>34726</v>
      </c>
      <c r="F1427" s="12">
        <v>34726</v>
      </c>
      <c r="G1427" s="12">
        <v>31607.0177</v>
      </c>
      <c r="H1427" s="12">
        <v>3118.9823000000001</v>
      </c>
    </row>
    <row r="1428" spans="1:8" x14ac:dyDescent="0.25">
      <c r="A1428"/>
      <c r="B1428" s="2">
        <v>30</v>
      </c>
      <c r="C1428" s="5" t="s">
        <v>1135</v>
      </c>
      <c r="D1428" s="12">
        <v>331672</v>
      </c>
      <c r="E1428" s="12">
        <v>690806</v>
      </c>
      <c r="F1428" s="12">
        <v>1022478</v>
      </c>
      <c r="G1428" s="12">
        <v>290057.30466000002</v>
      </c>
      <c r="H1428" s="12">
        <v>732420.69533999998</v>
      </c>
    </row>
    <row r="1429" spans="1:8" x14ac:dyDescent="0.25">
      <c r="A1429"/>
      <c r="B1429" s="2">
        <v>45</v>
      </c>
      <c r="C1429" s="5" t="s">
        <v>237</v>
      </c>
      <c r="D1429" s="12">
        <v>102118</v>
      </c>
      <c r="E1429" s="12">
        <v>203450</v>
      </c>
      <c r="F1429" s="12">
        <v>305568</v>
      </c>
      <c r="G1429" s="12">
        <v>131773.24048000001</v>
      </c>
      <c r="H1429" s="12">
        <v>173794.75951999999</v>
      </c>
    </row>
    <row r="1430" spans="1:8" x14ac:dyDescent="0.25">
      <c r="A1430"/>
      <c r="B1430" s="2">
        <v>60</v>
      </c>
      <c r="C1430" s="5" t="s">
        <v>1136</v>
      </c>
      <c r="D1430" s="12">
        <v>34300</v>
      </c>
      <c r="E1430" s="12">
        <v>36943</v>
      </c>
      <c r="F1430" s="12">
        <v>71243</v>
      </c>
      <c r="G1430" s="12">
        <v>0</v>
      </c>
      <c r="H1430" s="12">
        <v>71243</v>
      </c>
    </row>
    <row r="1431" spans="1:8" x14ac:dyDescent="0.25">
      <c r="A1431"/>
      <c r="B1431" s="2">
        <v>70</v>
      </c>
      <c r="C1431" s="5" t="s">
        <v>1137</v>
      </c>
      <c r="D1431" s="12">
        <v>0</v>
      </c>
      <c r="E1431" s="12">
        <v>0</v>
      </c>
      <c r="F1431" s="12">
        <v>0</v>
      </c>
      <c r="G1431" s="12">
        <v>0</v>
      </c>
      <c r="H1431" s="12">
        <v>0</v>
      </c>
    </row>
    <row r="1432" spans="1:8" x14ac:dyDescent="0.25">
      <c r="A1432"/>
      <c r="B1432" s="2">
        <v>71</v>
      </c>
      <c r="C1432" s="5" t="s">
        <v>1138</v>
      </c>
      <c r="D1432" s="12">
        <v>115330</v>
      </c>
      <c r="E1432" s="12">
        <v>118988</v>
      </c>
      <c r="F1432" s="12">
        <v>234318</v>
      </c>
      <c r="G1432" s="12">
        <v>18061.838</v>
      </c>
      <c r="H1432" s="12">
        <v>216256.16200000001</v>
      </c>
    </row>
    <row r="1433" spans="1:8" ht="15" customHeight="1" x14ac:dyDescent="0.25">
      <c r="A1433"/>
      <c r="B1433" s="13" t="s">
        <v>13</v>
      </c>
      <c r="C1433" s="14" t="s">
        <v>1139</v>
      </c>
      <c r="D1433" s="15">
        <f>SUBTOTAL(9,D1426:D1432)</f>
        <v>583640</v>
      </c>
      <c r="E1433" s="15">
        <f>SUBTOTAL(9,E1426:E1432)</f>
        <v>3346699</v>
      </c>
      <c r="F1433" s="15">
        <f>SUBTOTAL(9,F1426:F1432)</f>
        <v>3930339</v>
      </c>
      <c r="G1433" s="15">
        <f>SUBTOTAL(9,G1426:G1432)</f>
        <v>2355822.2063800003</v>
      </c>
      <c r="H1433" s="15">
        <f>SUBTOTAL(9,H1426:H1432)</f>
        <v>1574516.7936200001</v>
      </c>
    </row>
    <row r="1434" spans="1:8" ht="15" customHeight="1" x14ac:dyDescent="0.35">
      <c r="A1434" s="10">
        <v>917</v>
      </c>
      <c r="B1434" s="2"/>
      <c r="C1434" s="5" t="s">
        <v>1140</v>
      </c>
      <c r="D1434" s="11"/>
      <c r="E1434" s="1"/>
      <c r="G1434" s="1"/>
      <c r="H1434" s="1"/>
    </row>
    <row r="1435" spans="1:8" x14ac:dyDescent="0.25">
      <c r="A1435"/>
      <c r="B1435" s="2">
        <v>1</v>
      </c>
      <c r="C1435" s="5" t="s">
        <v>21</v>
      </c>
      <c r="D1435" s="12">
        <v>19238</v>
      </c>
      <c r="E1435" s="12">
        <v>499044</v>
      </c>
      <c r="F1435" s="12">
        <v>518282</v>
      </c>
      <c r="G1435" s="12">
        <v>400269.77823</v>
      </c>
      <c r="H1435" s="12">
        <v>118012.22177</v>
      </c>
    </row>
    <row r="1436" spans="1:8" x14ac:dyDescent="0.25">
      <c r="A1436"/>
      <c r="B1436" s="2">
        <v>22</v>
      </c>
      <c r="C1436" s="5" t="s">
        <v>1141</v>
      </c>
      <c r="D1436" s="12">
        <v>59702</v>
      </c>
      <c r="E1436" s="12">
        <v>146805</v>
      </c>
      <c r="F1436" s="12">
        <v>206507</v>
      </c>
      <c r="G1436" s="12">
        <v>113336.9899</v>
      </c>
      <c r="H1436" s="12">
        <v>93170.0101</v>
      </c>
    </row>
    <row r="1437" spans="1:8" x14ac:dyDescent="0.25">
      <c r="A1437"/>
      <c r="B1437" s="2">
        <v>45</v>
      </c>
      <c r="C1437" s="5" t="s">
        <v>32</v>
      </c>
      <c r="D1437" s="12">
        <v>850</v>
      </c>
      <c r="E1437" s="12">
        <v>0</v>
      </c>
      <c r="F1437" s="12">
        <v>850</v>
      </c>
      <c r="G1437" s="12">
        <v>850</v>
      </c>
      <c r="H1437" s="12">
        <v>0</v>
      </c>
    </row>
    <row r="1438" spans="1:8" ht="15" customHeight="1" x14ac:dyDescent="0.25">
      <c r="A1438"/>
      <c r="B1438" s="13" t="s">
        <v>13</v>
      </c>
      <c r="C1438" s="14" t="s">
        <v>1142</v>
      </c>
      <c r="D1438" s="15">
        <f>SUBTOTAL(9,D1435:D1437)</f>
        <v>79790</v>
      </c>
      <c r="E1438" s="15">
        <f>SUBTOTAL(9,E1435:E1437)</f>
        <v>645849</v>
      </c>
      <c r="F1438" s="15">
        <f>SUBTOTAL(9,F1435:F1437)</f>
        <v>725639</v>
      </c>
      <c r="G1438" s="15">
        <f>SUBTOTAL(9,G1435:G1437)</f>
        <v>514456.76812999998</v>
      </c>
      <c r="H1438" s="15">
        <f>SUBTOTAL(9,H1435:H1437)</f>
        <v>211182.23187000002</v>
      </c>
    </row>
    <row r="1439" spans="1:8" ht="15" customHeight="1" x14ac:dyDescent="0.35">
      <c r="A1439" s="10">
        <v>919</v>
      </c>
      <c r="B1439" s="2"/>
      <c r="C1439" s="5" t="s">
        <v>1143</v>
      </c>
      <c r="D1439" s="11"/>
      <c r="E1439" s="1"/>
      <c r="G1439" s="1"/>
      <c r="H1439" s="1"/>
    </row>
    <row r="1440" spans="1:8" x14ac:dyDescent="0.25">
      <c r="A1440"/>
      <c r="B1440" s="2">
        <v>60</v>
      </c>
      <c r="C1440" s="5" t="s">
        <v>217</v>
      </c>
      <c r="D1440" s="12">
        <v>0</v>
      </c>
      <c r="E1440" s="12">
        <v>503000</v>
      </c>
      <c r="F1440" s="12">
        <v>503000</v>
      </c>
      <c r="G1440" s="12">
        <v>0</v>
      </c>
      <c r="H1440" s="12">
        <v>503000</v>
      </c>
    </row>
    <row r="1441" spans="1:8" x14ac:dyDescent="0.25">
      <c r="A1441"/>
      <c r="B1441" s="2">
        <v>61</v>
      </c>
      <c r="C1441" s="5" t="s">
        <v>1144</v>
      </c>
      <c r="D1441" s="12">
        <v>0</v>
      </c>
      <c r="E1441" s="12">
        <v>3000</v>
      </c>
      <c r="F1441" s="12">
        <v>3000</v>
      </c>
      <c r="G1441" s="12">
        <v>750</v>
      </c>
      <c r="H1441" s="12">
        <v>2250</v>
      </c>
    </row>
    <row r="1442" spans="1:8" x14ac:dyDescent="0.25">
      <c r="A1442"/>
      <c r="B1442" s="2">
        <v>71</v>
      </c>
      <c r="C1442" s="5" t="s">
        <v>1145</v>
      </c>
      <c r="D1442" s="12">
        <v>0</v>
      </c>
      <c r="E1442" s="12">
        <v>2553</v>
      </c>
      <c r="F1442" s="12">
        <v>2553</v>
      </c>
      <c r="G1442" s="12">
        <v>2500</v>
      </c>
      <c r="H1442" s="12">
        <v>53</v>
      </c>
    </row>
    <row r="1443" spans="1:8" x14ac:dyDescent="0.25">
      <c r="A1443"/>
      <c r="B1443" s="2">
        <v>73</v>
      </c>
      <c r="C1443" s="5" t="s">
        <v>1146</v>
      </c>
      <c r="D1443" s="12">
        <v>0</v>
      </c>
      <c r="E1443" s="12">
        <v>346800</v>
      </c>
      <c r="F1443" s="12">
        <v>346800</v>
      </c>
      <c r="G1443" s="12">
        <v>346800</v>
      </c>
      <c r="H1443" s="12">
        <v>0</v>
      </c>
    </row>
    <row r="1444" spans="1:8" x14ac:dyDescent="0.25">
      <c r="A1444"/>
      <c r="B1444" s="2">
        <v>74</v>
      </c>
      <c r="C1444" s="5" t="s">
        <v>1147</v>
      </c>
      <c r="D1444" s="12">
        <v>2665</v>
      </c>
      <c r="E1444" s="12">
        <v>1900</v>
      </c>
      <c r="F1444" s="12">
        <v>4565</v>
      </c>
      <c r="G1444" s="12">
        <v>0</v>
      </c>
      <c r="H1444" s="12">
        <v>4565</v>
      </c>
    </row>
    <row r="1445" spans="1:8" x14ac:dyDescent="0.25">
      <c r="A1445"/>
      <c r="B1445" s="2">
        <v>75</v>
      </c>
      <c r="C1445" s="5" t="s">
        <v>1148</v>
      </c>
      <c r="D1445" s="12">
        <v>24287</v>
      </c>
      <c r="E1445" s="12">
        <v>28800</v>
      </c>
      <c r="F1445" s="12">
        <v>53087</v>
      </c>
      <c r="G1445" s="12">
        <v>16125</v>
      </c>
      <c r="H1445" s="12">
        <v>36962</v>
      </c>
    </row>
    <row r="1446" spans="1:8" x14ac:dyDescent="0.25">
      <c r="A1446"/>
      <c r="B1446" s="2">
        <v>76</v>
      </c>
      <c r="C1446" s="5" t="s">
        <v>1149</v>
      </c>
      <c r="D1446" s="12">
        <v>12953</v>
      </c>
      <c r="E1446" s="12">
        <v>6900</v>
      </c>
      <c r="F1446" s="12">
        <v>19853</v>
      </c>
      <c r="G1446" s="12">
        <v>14718.811</v>
      </c>
      <c r="H1446" s="12">
        <v>5134.1890000000003</v>
      </c>
    </row>
    <row r="1447" spans="1:8" x14ac:dyDescent="0.25">
      <c r="A1447"/>
      <c r="B1447" s="2">
        <v>77</v>
      </c>
      <c r="C1447" s="5" t="s">
        <v>1150</v>
      </c>
      <c r="D1447" s="12">
        <v>0</v>
      </c>
      <c r="E1447" s="12">
        <v>23449</v>
      </c>
      <c r="F1447" s="12">
        <v>23449</v>
      </c>
      <c r="G1447" s="12">
        <v>23449</v>
      </c>
      <c r="H1447" s="12">
        <v>0</v>
      </c>
    </row>
    <row r="1448" spans="1:8" ht="15" customHeight="1" x14ac:dyDescent="0.25">
      <c r="A1448"/>
      <c r="B1448" s="13" t="s">
        <v>13</v>
      </c>
      <c r="C1448" s="14" t="s">
        <v>1151</v>
      </c>
      <c r="D1448" s="15">
        <f>SUBTOTAL(9,D1440:D1447)</f>
        <v>39905</v>
      </c>
      <c r="E1448" s="15">
        <f>SUBTOTAL(9,E1440:E1447)</f>
        <v>916402</v>
      </c>
      <c r="F1448" s="15">
        <f>SUBTOTAL(9,F1440:F1447)</f>
        <v>956307</v>
      </c>
      <c r="G1448" s="15">
        <f>SUBTOTAL(9,G1440:G1447)</f>
        <v>404342.81099999999</v>
      </c>
      <c r="H1448" s="15">
        <f>SUBTOTAL(9,H1440:H1447)</f>
        <v>551964.18900000001</v>
      </c>
    </row>
    <row r="1449" spans="1:8" ht="15" customHeight="1" x14ac:dyDescent="0.25">
      <c r="B1449" s="16"/>
      <c r="C1449" s="14" t="s">
        <v>1152</v>
      </c>
      <c r="D1449" s="17">
        <f>SUBTOTAL(9,D1347:D1448)</f>
        <v>1221403</v>
      </c>
      <c r="E1449" s="17">
        <f>SUBTOTAL(9,E1347:E1448)</f>
        <v>10960512</v>
      </c>
      <c r="F1449" s="17">
        <f>SUBTOTAL(9,F1347:F1448)</f>
        <v>12181915</v>
      </c>
      <c r="G1449" s="17">
        <f>SUBTOTAL(9,G1347:G1448)</f>
        <v>8072107.2944099996</v>
      </c>
      <c r="H1449" s="17">
        <f>SUBTOTAL(9,H1347:H1448)</f>
        <v>4109807.7055899999</v>
      </c>
    </row>
    <row r="1450" spans="1:8" ht="27" customHeight="1" x14ac:dyDescent="0.35">
      <c r="A1450" s="1"/>
      <c r="B1450" s="2"/>
      <c r="C1450" s="9" t="s">
        <v>1153</v>
      </c>
      <c r="D1450" s="1"/>
      <c r="E1450" s="1"/>
      <c r="F1450" s="1"/>
      <c r="G1450" s="1"/>
      <c r="H1450" s="1"/>
    </row>
    <row r="1451" spans="1:8" ht="15" customHeight="1" x14ac:dyDescent="0.35">
      <c r="A1451" s="10">
        <v>920</v>
      </c>
      <c r="B1451" s="2"/>
      <c r="C1451" s="5" t="s">
        <v>306</v>
      </c>
      <c r="D1451" s="11"/>
      <c r="E1451" s="1"/>
      <c r="G1451" s="1"/>
      <c r="H1451" s="1"/>
    </row>
    <row r="1452" spans="1:8" x14ac:dyDescent="0.25">
      <c r="A1452"/>
      <c r="B1452" s="2">
        <v>50</v>
      </c>
      <c r="C1452" s="5" t="s">
        <v>1154</v>
      </c>
      <c r="D1452" s="12">
        <v>0</v>
      </c>
      <c r="E1452" s="12">
        <v>1591942</v>
      </c>
      <c r="F1452" s="12">
        <v>1591942</v>
      </c>
      <c r="G1452" s="12">
        <v>1590942</v>
      </c>
      <c r="H1452" s="12">
        <v>1000</v>
      </c>
    </row>
    <row r="1453" spans="1:8" x14ac:dyDescent="0.25">
      <c r="A1453"/>
      <c r="B1453" s="2">
        <v>51</v>
      </c>
      <c r="C1453" s="5" t="s">
        <v>1155</v>
      </c>
      <c r="D1453" s="12">
        <v>0</v>
      </c>
      <c r="E1453" s="12">
        <v>603521</v>
      </c>
      <c r="F1453" s="12">
        <v>603521</v>
      </c>
      <c r="G1453" s="12">
        <v>603521</v>
      </c>
      <c r="H1453" s="12">
        <v>0</v>
      </c>
    </row>
    <row r="1454" spans="1:8" ht="15" customHeight="1" x14ac:dyDescent="0.25">
      <c r="A1454"/>
      <c r="B1454" s="13" t="s">
        <v>13</v>
      </c>
      <c r="C1454" s="14" t="s">
        <v>1156</v>
      </c>
      <c r="D1454" s="15">
        <f>SUBTOTAL(9,D1452:D1453)</f>
        <v>0</v>
      </c>
      <c r="E1454" s="15">
        <f>SUBTOTAL(9,E1452:E1453)</f>
        <v>2195463</v>
      </c>
      <c r="F1454" s="15">
        <f>SUBTOTAL(9,F1452:F1453)</f>
        <v>2195463</v>
      </c>
      <c r="G1454" s="15">
        <f>SUBTOTAL(9,G1452:G1453)</f>
        <v>2194463</v>
      </c>
      <c r="H1454" s="15">
        <f>SUBTOTAL(9,H1452:H1453)</f>
        <v>1000</v>
      </c>
    </row>
    <row r="1455" spans="1:8" ht="15" customHeight="1" x14ac:dyDescent="0.35">
      <c r="A1455" s="10">
        <v>922</v>
      </c>
      <c r="B1455" s="2"/>
      <c r="C1455" s="5" t="s">
        <v>1157</v>
      </c>
      <c r="D1455" s="11"/>
      <c r="E1455" s="1"/>
      <c r="G1455" s="1"/>
      <c r="H1455" s="1"/>
    </row>
    <row r="1456" spans="1:8" x14ac:dyDescent="0.25">
      <c r="A1456"/>
      <c r="B1456" s="2">
        <v>50</v>
      </c>
      <c r="C1456" s="5" t="s">
        <v>1158</v>
      </c>
      <c r="D1456" s="12">
        <v>0</v>
      </c>
      <c r="E1456" s="12">
        <v>94224</v>
      </c>
      <c r="F1456" s="12">
        <v>94224</v>
      </c>
      <c r="G1456" s="12">
        <v>75750</v>
      </c>
      <c r="H1456" s="12">
        <v>18474</v>
      </c>
    </row>
    <row r="1457" spans="1:8" x14ac:dyDescent="0.25">
      <c r="A1457"/>
      <c r="B1457" s="2">
        <v>51</v>
      </c>
      <c r="C1457" s="5" t="s">
        <v>1159</v>
      </c>
      <c r="D1457" s="12">
        <v>0</v>
      </c>
      <c r="E1457" s="12">
        <v>102600</v>
      </c>
      <c r="F1457" s="12">
        <v>102600</v>
      </c>
      <c r="G1457" s="12">
        <v>0</v>
      </c>
      <c r="H1457" s="12">
        <v>102600</v>
      </c>
    </row>
    <row r="1458" spans="1:8" x14ac:dyDescent="0.25">
      <c r="A1458"/>
      <c r="B1458" s="2">
        <v>70</v>
      </c>
      <c r="C1458" s="5" t="s">
        <v>1160</v>
      </c>
      <c r="D1458" s="12">
        <v>0</v>
      </c>
      <c r="E1458" s="12">
        <v>243900</v>
      </c>
      <c r="F1458" s="12">
        <v>243900</v>
      </c>
      <c r="G1458" s="12">
        <v>240796.073</v>
      </c>
      <c r="H1458" s="12">
        <v>3103.9270000000001</v>
      </c>
    </row>
    <row r="1459" spans="1:8" x14ac:dyDescent="0.25">
      <c r="A1459"/>
      <c r="B1459" s="2">
        <v>71</v>
      </c>
      <c r="C1459" s="5" t="s">
        <v>1161</v>
      </c>
      <c r="D1459" s="12">
        <v>15800</v>
      </c>
      <c r="E1459" s="12">
        <v>586050</v>
      </c>
      <c r="F1459" s="12">
        <v>601850</v>
      </c>
      <c r="G1459" s="12">
        <v>594226.80299999996</v>
      </c>
      <c r="H1459" s="12">
        <v>7623.1970000000001</v>
      </c>
    </row>
    <row r="1460" spans="1:8" x14ac:dyDescent="0.25">
      <c r="A1460"/>
      <c r="B1460" s="2">
        <v>72</v>
      </c>
      <c r="C1460" s="5" t="s">
        <v>1162</v>
      </c>
      <c r="D1460" s="12">
        <v>0</v>
      </c>
      <c r="E1460" s="12">
        <v>23287</v>
      </c>
      <c r="F1460" s="12">
        <v>23287</v>
      </c>
      <c r="G1460" s="12">
        <v>16000</v>
      </c>
      <c r="H1460" s="12">
        <v>7287</v>
      </c>
    </row>
    <row r="1461" spans="1:8" x14ac:dyDescent="0.25">
      <c r="A1461"/>
      <c r="B1461" s="2">
        <v>73</v>
      </c>
      <c r="C1461" s="5" t="s">
        <v>1163</v>
      </c>
      <c r="D1461" s="12">
        <v>0</v>
      </c>
      <c r="E1461" s="12">
        <v>831100</v>
      </c>
      <c r="F1461" s="12">
        <v>831100</v>
      </c>
      <c r="G1461" s="12">
        <v>0</v>
      </c>
      <c r="H1461" s="12">
        <v>831100</v>
      </c>
    </row>
    <row r="1462" spans="1:8" x14ac:dyDescent="0.25">
      <c r="A1462"/>
      <c r="B1462" s="2">
        <v>74</v>
      </c>
      <c r="C1462" s="5" t="s">
        <v>1164</v>
      </c>
      <c r="D1462" s="12">
        <v>0</v>
      </c>
      <c r="E1462" s="12">
        <v>129713</v>
      </c>
      <c r="F1462" s="12">
        <v>129713</v>
      </c>
      <c r="G1462" s="12">
        <v>97000</v>
      </c>
      <c r="H1462" s="12">
        <v>32713</v>
      </c>
    </row>
    <row r="1463" spans="1:8" x14ac:dyDescent="0.25">
      <c r="A1463"/>
      <c r="B1463" s="2">
        <v>76</v>
      </c>
      <c r="C1463" s="5" t="s">
        <v>1165</v>
      </c>
      <c r="D1463" s="12">
        <v>0</v>
      </c>
      <c r="E1463" s="12">
        <v>26500</v>
      </c>
      <c r="F1463" s="12">
        <v>26500</v>
      </c>
      <c r="G1463" s="12">
        <v>0</v>
      </c>
      <c r="H1463" s="12">
        <v>26500</v>
      </c>
    </row>
    <row r="1464" spans="1:8" x14ac:dyDescent="0.25">
      <c r="A1464"/>
      <c r="B1464" s="2">
        <v>95</v>
      </c>
      <c r="C1464" s="5" t="s">
        <v>1166</v>
      </c>
      <c r="D1464" s="12">
        <v>0</v>
      </c>
      <c r="E1464" s="12">
        <v>485519</v>
      </c>
      <c r="F1464" s="12">
        <v>485519</v>
      </c>
      <c r="G1464" s="12">
        <v>491615.3</v>
      </c>
      <c r="H1464" s="12">
        <v>-6096.3</v>
      </c>
    </row>
    <row r="1465" spans="1:8" ht="15" customHeight="1" x14ac:dyDescent="0.25">
      <c r="A1465"/>
      <c r="B1465" s="13" t="s">
        <v>13</v>
      </c>
      <c r="C1465" s="14" t="s">
        <v>1167</v>
      </c>
      <c r="D1465" s="15">
        <f>SUBTOTAL(9,D1456:D1464)</f>
        <v>15800</v>
      </c>
      <c r="E1465" s="15">
        <f>SUBTOTAL(9,E1456:E1464)</f>
        <v>2522893</v>
      </c>
      <c r="F1465" s="15">
        <f>SUBTOTAL(9,F1456:F1464)</f>
        <v>2538693</v>
      </c>
      <c r="G1465" s="15">
        <f>SUBTOTAL(9,G1456:G1464)</f>
        <v>1515388.176</v>
      </c>
      <c r="H1465" s="15">
        <f>SUBTOTAL(9,H1456:H1464)</f>
        <v>1023304.824</v>
      </c>
    </row>
    <row r="1466" spans="1:8" ht="15" customHeight="1" x14ac:dyDescent="0.35">
      <c r="A1466" s="10">
        <v>923</v>
      </c>
      <c r="B1466" s="2"/>
      <c r="C1466" s="5" t="s">
        <v>1168</v>
      </c>
      <c r="D1466" s="11"/>
      <c r="E1466" s="1"/>
      <c r="G1466" s="1"/>
      <c r="H1466" s="1"/>
    </row>
    <row r="1467" spans="1:8" x14ac:dyDescent="0.25">
      <c r="A1467"/>
      <c r="B1467" s="2">
        <v>1</v>
      </c>
      <c r="C1467" s="5" t="s">
        <v>21</v>
      </c>
      <c r="D1467" s="12">
        <v>0</v>
      </c>
      <c r="E1467" s="12">
        <v>608542</v>
      </c>
      <c r="F1467" s="12">
        <v>608542</v>
      </c>
      <c r="G1467" s="12">
        <v>428135.81213999999</v>
      </c>
      <c r="H1467" s="12">
        <v>180406.18786000001</v>
      </c>
    </row>
    <row r="1468" spans="1:8" x14ac:dyDescent="0.25">
      <c r="A1468"/>
      <c r="B1468" s="2">
        <v>21</v>
      </c>
      <c r="C1468" s="5" t="s">
        <v>31</v>
      </c>
      <c r="D1468" s="12">
        <v>0</v>
      </c>
      <c r="E1468" s="12">
        <v>439313</v>
      </c>
      <c r="F1468" s="12">
        <v>439313</v>
      </c>
      <c r="G1468" s="12">
        <v>352964.35869999998</v>
      </c>
      <c r="H1468" s="12">
        <v>86348.641300000003</v>
      </c>
    </row>
    <row r="1469" spans="1:8" x14ac:dyDescent="0.25">
      <c r="A1469"/>
      <c r="B1469" s="2">
        <v>22</v>
      </c>
      <c r="C1469" s="5" t="s">
        <v>1141</v>
      </c>
      <c r="D1469" s="12">
        <v>19078</v>
      </c>
      <c r="E1469" s="12">
        <v>218234</v>
      </c>
      <c r="F1469" s="12">
        <v>237312</v>
      </c>
      <c r="G1469" s="12">
        <v>158150.48000000001</v>
      </c>
      <c r="H1469" s="12">
        <v>79161.52</v>
      </c>
    </row>
    <row r="1470" spans="1:8" x14ac:dyDescent="0.25">
      <c r="A1470"/>
      <c r="B1470" s="2">
        <v>45</v>
      </c>
      <c r="C1470" s="5" t="s">
        <v>32</v>
      </c>
      <c r="D1470" s="12">
        <v>0</v>
      </c>
      <c r="E1470" s="12">
        <v>27150</v>
      </c>
      <c r="F1470" s="12">
        <v>27150</v>
      </c>
      <c r="G1470" s="12">
        <v>7314.1049999999996</v>
      </c>
      <c r="H1470" s="12">
        <v>19835.895</v>
      </c>
    </row>
    <row r="1471" spans="1:8" ht="15" customHeight="1" x14ac:dyDescent="0.25">
      <c r="A1471"/>
      <c r="B1471" s="13" t="s">
        <v>13</v>
      </c>
      <c r="C1471" s="14" t="s">
        <v>1169</v>
      </c>
      <c r="D1471" s="15">
        <f>SUBTOTAL(9,D1467:D1470)</f>
        <v>19078</v>
      </c>
      <c r="E1471" s="15">
        <f>SUBTOTAL(9,E1467:E1470)</f>
        <v>1293239</v>
      </c>
      <c r="F1471" s="15">
        <f>SUBTOTAL(9,F1467:F1470)</f>
        <v>1312317</v>
      </c>
      <c r="G1471" s="15">
        <f>SUBTOTAL(9,G1467:G1470)</f>
        <v>946564.75584</v>
      </c>
      <c r="H1471" s="15">
        <f>SUBTOTAL(9,H1467:H1470)</f>
        <v>365752.24416000006</v>
      </c>
    </row>
    <row r="1472" spans="1:8" ht="15" customHeight="1" x14ac:dyDescent="0.35">
      <c r="A1472" s="10">
        <v>924</v>
      </c>
      <c r="B1472" s="2"/>
      <c r="C1472" s="5" t="s">
        <v>1170</v>
      </c>
      <c r="D1472" s="11"/>
      <c r="E1472" s="1"/>
      <c r="G1472" s="1"/>
      <c r="H1472" s="1"/>
    </row>
    <row r="1473" spans="1:8" x14ac:dyDescent="0.25">
      <c r="A1473"/>
      <c r="B1473" s="2">
        <v>70</v>
      </c>
      <c r="C1473" s="5" t="s">
        <v>218</v>
      </c>
      <c r="D1473" s="12">
        <v>0</v>
      </c>
      <c r="E1473" s="12">
        <v>628908</v>
      </c>
      <c r="F1473" s="12">
        <v>628908</v>
      </c>
      <c r="G1473" s="12">
        <v>593777.72935000004</v>
      </c>
      <c r="H1473" s="12">
        <v>35130.270649999999</v>
      </c>
    </row>
    <row r="1474" spans="1:8" ht="15" customHeight="1" x14ac:dyDescent="0.25">
      <c r="A1474"/>
      <c r="B1474" s="13" t="s">
        <v>13</v>
      </c>
      <c r="C1474" s="14" t="s">
        <v>1171</v>
      </c>
      <c r="D1474" s="15">
        <f>SUBTOTAL(9,D1473:D1473)</f>
        <v>0</v>
      </c>
      <c r="E1474" s="15">
        <f>SUBTOTAL(9,E1473:E1473)</f>
        <v>628908</v>
      </c>
      <c r="F1474" s="15">
        <f>SUBTOTAL(9,F1473:F1473)</f>
        <v>628908</v>
      </c>
      <c r="G1474" s="15">
        <f>SUBTOTAL(9,G1473:G1473)</f>
        <v>593777.72935000004</v>
      </c>
      <c r="H1474" s="15">
        <f>SUBTOTAL(9,H1473:H1473)</f>
        <v>35130.270649999999</v>
      </c>
    </row>
    <row r="1475" spans="1:8" ht="15" customHeight="1" x14ac:dyDescent="0.35">
      <c r="A1475" s="10">
        <v>926</v>
      </c>
      <c r="B1475" s="2"/>
      <c r="C1475" s="5" t="s">
        <v>1172</v>
      </c>
      <c r="D1475" s="11"/>
      <c r="E1475" s="1"/>
      <c r="G1475" s="1"/>
      <c r="H1475" s="1"/>
    </row>
    <row r="1476" spans="1:8" x14ac:dyDescent="0.25">
      <c r="A1476"/>
      <c r="B1476" s="2">
        <v>1</v>
      </c>
      <c r="C1476" s="5" t="s">
        <v>21</v>
      </c>
      <c r="D1476" s="12">
        <v>0</v>
      </c>
      <c r="E1476" s="12">
        <v>247518</v>
      </c>
      <c r="F1476" s="12">
        <v>247518</v>
      </c>
      <c r="G1476" s="12">
        <v>201213.19479000001</v>
      </c>
      <c r="H1476" s="12">
        <v>46304.805209999999</v>
      </c>
    </row>
    <row r="1477" spans="1:8" x14ac:dyDescent="0.25">
      <c r="A1477"/>
      <c r="B1477" s="2">
        <v>21</v>
      </c>
      <c r="C1477" s="5" t="s">
        <v>31</v>
      </c>
      <c r="D1477" s="12">
        <v>0</v>
      </c>
      <c r="E1477" s="12">
        <v>195603</v>
      </c>
      <c r="F1477" s="12">
        <v>195603</v>
      </c>
      <c r="G1477" s="12">
        <v>213207.84654999999</v>
      </c>
      <c r="H1477" s="12">
        <v>-17604.846549999998</v>
      </c>
    </row>
    <row r="1478" spans="1:8" x14ac:dyDescent="0.25">
      <c r="A1478"/>
      <c r="B1478" s="2">
        <v>45</v>
      </c>
      <c r="C1478" s="5" t="s">
        <v>1102</v>
      </c>
      <c r="D1478" s="12">
        <v>30941</v>
      </c>
      <c r="E1478" s="12">
        <v>0</v>
      </c>
      <c r="F1478" s="12">
        <v>30941</v>
      </c>
      <c r="G1478" s="12">
        <v>26798.908820000001</v>
      </c>
      <c r="H1478" s="12">
        <v>4142.0911800000003</v>
      </c>
    </row>
    <row r="1479" spans="1:8" ht="15" customHeight="1" x14ac:dyDescent="0.25">
      <c r="A1479"/>
      <c r="B1479" s="13" t="s">
        <v>13</v>
      </c>
      <c r="C1479" s="14" t="s">
        <v>1173</v>
      </c>
      <c r="D1479" s="15">
        <f>SUBTOTAL(9,D1476:D1478)</f>
        <v>30941</v>
      </c>
      <c r="E1479" s="15">
        <f>SUBTOTAL(9,E1476:E1478)</f>
        <v>443121</v>
      </c>
      <c r="F1479" s="15">
        <f>SUBTOTAL(9,F1476:F1478)</f>
        <v>474062</v>
      </c>
      <c r="G1479" s="15">
        <f>SUBTOTAL(9,G1476:G1478)</f>
        <v>441219.95016000001</v>
      </c>
      <c r="H1479" s="15">
        <f>SUBTOTAL(9,H1476:H1478)</f>
        <v>32842.04984</v>
      </c>
    </row>
    <row r="1480" spans="1:8" ht="15" customHeight="1" x14ac:dyDescent="0.35">
      <c r="A1480" s="10">
        <v>928</v>
      </c>
      <c r="B1480" s="2"/>
      <c r="C1480" s="5" t="s">
        <v>1174</v>
      </c>
      <c r="D1480" s="11"/>
      <c r="E1480" s="1"/>
      <c r="G1480" s="1"/>
      <c r="H1480" s="1"/>
    </row>
    <row r="1481" spans="1:8" x14ac:dyDescent="0.25">
      <c r="A1481"/>
      <c r="B1481" s="2">
        <v>21</v>
      </c>
      <c r="C1481" s="5" t="s">
        <v>31</v>
      </c>
      <c r="D1481" s="12">
        <v>0</v>
      </c>
      <c r="E1481" s="12">
        <v>41667</v>
      </c>
      <c r="F1481" s="12">
        <v>41667</v>
      </c>
      <c r="G1481" s="12">
        <v>22994.528999999999</v>
      </c>
      <c r="H1481" s="12">
        <v>18672.471000000001</v>
      </c>
    </row>
    <row r="1482" spans="1:8" x14ac:dyDescent="0.25">
      <c r="A1482"/>
      <c r="B1482" s="2">
        <v>50</v>
      </c>
      <c r="C1482" s="5" t="s">
        <v>1175</v>
      </c>
      <c r="D1482" s="12">
        <v>0</v>
      </c>
      <c r="E1482" s="12">
        <v>74423</v>
      </c>
      <c r="F1482" s="12">
        <v>74423</v>
      </c>
      <c r="G1482" s="12">
        <v>74423</v>
      </c>
      <c r="H1482" s="12">
        <v>0</v>
      </c>
    </row>
    <row r="1483" spans="1:8" x14ac:dyDescent="0.25">
      <c r="A1483"/>
      <c r="B1483" s="2">
        <v>72</v>
      </c>
      <c r="C1483" s="5" t="s">
        <v>1176</v>
      </c>
      <c r="D1483" s="12">
        <v>0</v>
      </c>
      <c r="E1483" s="12">
        <v>101727</v>
      </c>
      <c r="F1483" s="12">
        <v>101727</v>
      </c>
      <c r="G1483" s="12">
        <v>101727</v>
      </c>
      <c r="H1483" s="12">
        <v>0</v>
      </c>
    </row>
    <row r="1484" spans="1:8" ht="15" customHeight="1" x14ac:dyDescent="0.25">
      <c r="A1484"/>
      <c r="B1484" s="13" t="s">
        <v>13</v>
      </c>
      <c r="C1484" s="14" t="s">
        <v>1177</v>
      </c>
      <c r="D1484" s="15">
        <f>SUBTOTAL(9,D1481:D1483)</f>
        <v>0</v>
      </c>
      <c r="E1484" s="15">
        <f>SUBTOTAL(9,E1481:E1483)</f>
        <v>217817</v>
      </c>
      <c r="F1484" s="15">
        <f>SUBTOTAL(9,F1481:F1483)</f>
        <v>217817</v>
      </c>
      <c r="G1484" s="15">
        <f>SUBTOTAL(9,G1481:G1483)</f>
        <v>199144.52899999998</v>
      </c>
      <c r="H1484" s="15">
        <f>SUBTOTAL(9,H1481:H1483)</f>
        <v>18672.471000000001</v>
      </c>
    </row>
    <row r="1485" spans="1:8" ht="15" customHeight="1" x14ac:dyDescent="0.35">
      <c r="A1485" s="10">
        <v>930</v>
      </c>
      <c r="B1485" s="2"/>
      <c r="C1485" s="5" t="s">
        <v>1178</v>
      </c>
      <c r="D1485" s="11"/>
      <c r="E1485" s="1"/>
      <c r="G1485" s="1"/>
      <c r="H1485" s="1"/>
    </row>
    <row r="1486" spans="1:8" x14ac:dyDescent="0.25">
      <c r="A1486"/>
      <c r="B1486" s="2">
        <v>70</v>
      </c>
      <c r="C1486" s="5" t="s">
        <v>218</v>
      </c>
      <c r="D1486" s="12">
        <v>0</v>
      </c>
      <c r="E1486" s="12">
        <v>23798</v>
      </c>
      <c r="F1486" s="12">
        <v>23798</v>
      </c>
      <c r="G1486" s="12">
        <v>23798</v>
      </c>
      <c r="H1486" s="12">
        <v>0</v>
      </c>
    </row>
    <row r="1487" spans="1:8" ht="15" customHeight="1" x14ac:dyDescent="0.25">
      <c r="A1487"/>
      <c r="B1487" s="13" t="s">
        <v>13</v>
      </c>
      <c r="C1487" s="14" t="s">
        <v>1179</v>
      </c>
      <c r="D1487" s="15">
        <f>SUBTOTAL(9,D1486:D1486)</f>
        <v>0</v>
      </c>
      <c r="E1487" s="15">
        <f>SUBTOTAL(9,E1486:E1486)</f>
        <v>23798</v>
      </c>
      <c r="F1487" s="15">
        <f>SUBTOTAL(9,F1486:F1486)</f>
        <v>23798</v>
      </c>
      <c r="G1487" s="15">
        <f>SUBTOTAL(9,G1486:G1486)</f>
        <v>23798</v>
      </c>
      <c r="H1487" s="15">
        <f>SUBTOTAL(9,H1486:H1486)</f>
        <v>0</v>
      </c>
    </row>
    <row r="1488" spans="1:8" ht="15" customHeight="1" x14ac:dyDescent="0.35">
      <c r="A1488" s="10">
        <v>935</v>
      </c>
      <c r="B1488" s="2"/>
      <c r="C1488" s="5" t="s">
        <v>1180</v>
      </c>
      <c r="D1488" s="11"/>
      <c r="E1488" s="1"/>
      <c r="G1488" s="1"/>
      <c r="H1488" s="1"/>
    </row>
    <row r="1489" spans="1:8" x14ac:dyDescent="0.25">
      <c r="A1489"/>
      <c r="B1489" s="2">
        <v>1</v>
      </c>
      <c r="C1489" s="5" t="s">
        <v>21</v>
      </c>
      <c r="D1489" s="12">
        <v>3075</v>
      </c>
      <c r="E1489" s="12">
        <v>322849</v>
      </c>
      <c r="F1489" s="12">
        <v>325924</v>
      </c>
      <c r="G1489" s="12">
        <v>244426.76576000001</v>
      </c>
      <c r="H1489" s="12">
        <v>81497.234240000005</v>
      </c>
    </row>
    <row r="1490" spans="1:8" ht="15" customHeight="1" x14ac:dyDescent="0.25">
      <c r="A1490"/>
      <c r="B1490" s="13" t="s">
        <v>13</v>
      </c>
      <c r="C1490" s="14" t="s">
        <v>1181</v>
      </c>
      <c r="D1490" s="15">
        <f>SUBTOTAL(9,D1489:D1489)</f>
        <v>3075</v>
      </c>
      <c r="E1490" s="15">
        <f>SUBTOTAL(9,E1489:E1489)</f>
        <v>322849</v>
      </c>
      <c r="F1490" s="15">
        <f>SUBTOTAL(9,F1489:F1489)</f>
        <v>325924</v>
      </c>
      <c r="G1490" s="15">
        <f>SUBTOTAL(9,G1489:G1489)</f>
        <v>244426.76576000001</v>
      </c>
      <c r="H1490" s="15">
        <f>SUBTOTAL(9,H1489:H1489)</f>
        <v>81497.234240000005</v>
      </c>
    </row>
    <row r="1491" spans="1:8" ht="15" customHeight="1" x14ac:dyDescent="0.35">
      <c r="A1491" s="10">
        <v>936</v>
      </c>
      <c r="B1491" s="2"/>
      <c r="C1491" s="5" t="s">
        <v>1182</v>
      </c>
      <c r="D1491" s="11"/>
      <c r="E1491" s="1"/>
      <c r="G1491" s="1"/>
      <c r="H1491" s="1"/>
    </row>
    <row r="1492" spans="1:8" x14ac:dyDescent="0.25">
      <c r="A1492"/>
      <c r="B1492" s="2">
        <v>1</v>
      </c>
      <c r="C1492" s="5" t="s">
        <v>21</v>
      </c>
      <c r="D1492" s="12">
        <v>414</v>
      </c>
      <c r="E1492" s="12">
        <v>8645</v>
      </c>
      <c r="F1492" s="12">
        <v>9059</v>
      </c>
      <c r="G1492" s="12">
        <v>6537.2867999999999</v>
      </c>
      <c r="H1492" s="12">
        <v>2521.7132000000001</v>
      </c>
    </row>
    <row r="1493" spans="1:8" ht="15" customHeight="1" x14ac:dyDescent="0.25">
      <c r="A1493"/>
      <c r="B1493" s="13" t="s">
        <v>13</v>
      </c>
      <c r="C1493" s="14" t="s">
        <v>1183</v>
      </c>
      <c r="D1493" s="15">
        <f>SUBTOTAL(9,D1492:D1492)</f>
        <v>414</v>
      </c>
      <c r="E1493" s="15">
        <f>SUBTOTAL(9,E1492:E1492)</f>
        <v>8645</v>
      </c>
      <c r="F1493" s="15">
        <f>SUBTOTAL(9,F1492:F1492)</f>
        <v>9059</v>
      </c>
      <c r="G1493" s="15">
        <f>SUBTOTAL(9,G1492:G1492)</f>
        <v>6537.2867999999999</v>
      </c>
      <c r="H1493" s="15">
        <f>SUBTOTAL(9,H1492:H1492)</f>
        <v>2521.7132000000001</v>
      </c>
    </row>
    <row r="1494" spans="1:8" ht="15" customHeight="1" x14ac:dyDescent="0.25">
      <c r="B1494" s="16"/>
      <c r="C1494" s="14" t="s">
        <v>1184</v>
      </c>
      <c r="D1494" s="17">
        <f>SUBTOTAL(9,D1451:D1493)</f>
        <v>69308</v>
      </c>
      <c r="E1494" s="17">
        <f>SUBTOTAL(9,E1451:E1493)</f>
        <v>7656733</v>
      </c>
      <c r="F1494" s="17">
        <f>SUBTOTAL(9,F1451:F1493)</f>
        <v>7726041</v>
      </c>
      <c r="G1494" s="17">
        <f>SUBTOTAL(9,G1451:G1493)</f>
        <v>6165320.1929099998</v>
      </c>
      <c r="H1494" s="17">
        <f>SUBTOTAL(9,H1451:H1493)</f>
        <v>1560720.80709</v>
      </c>
    </row>
    <row r="1495" spans="1:8" ht="27" customHeight="1" x14ac:dyDescent="0.35">
      <c r="A1495" s="1"/>
      <c r="B1495" s="2"/>
      <c r="C1495" s="9" t="s">
        <v>1185</v>
      </c>
      <c r="D1495" s="1"/>
      <c r="E1495" s="1"/>
      <c r="F1495" s="1"/>
      <c r="G1495" s="1"/>
      <c r="H1495" s="1"/>
    </row>
    <row r="1496" spans="1:8" ht="15" customHeight="1" x14ac:dyDescent="0.35">
      <c r="A1496" s="10">
        <v>940</v>
      </c>
      <c r="B1496" s="2"/>
      <c r="C1496" s="5" t="s">
        <v>1186</v>
      </c>
      <c r="D1496" s="11"/>
      <c r="E1496" s="1"/>
      <c r="G1496" s="1"/>
      <c r="H1496" s="1"/>
    </row>
    <row r="1497" spans="1:8" x14ac:dyDescent="0.25">
      <c r="A1497"/>
      <c r="B1497" s="2">
        <v>21</v>
      </c>
      <c r="C1497" s="5" t="s">
        <v>31</v>
      </c>
      <c r="D1497" s="12">
        <v>6025</v>
      </c>
      <c r="E1497" s="12">
        <v>15525</v>
      </c>
      <c r="F1497" s="12">
        <v>21550</v>
      </c>
      <c r="G1497" s="12">
        <v>8096.1766500000003</v>
      </c>
      <c r="H1497" s="12">
        <v>13453.823350000001</v>
      </c>
    </row>
    <row r="1498" spans="1:8" x14ac:dyDescent="0.25">
      <c r="A1498"/>
      <c r="B1498" s="2">
        <v>70</v>
      </c>
      <c r="C1498" s="5" t="s">
        <v>1187</v>
      </c>
      <c r="D1498" s="12">
        <v>103500</v>
      </c>
      <c r="E1498" s="12">
        <v>47697</v>
      </c>
      <c r="F1498" s="12">
        <v>151197</v>
      </c>
      <c r="G1498" s="12">
        <v>68000</v>
      </c>
      <c r="H1498" s="12">
        <v>83197</v>
      </c>
    </row>
    <row r="1499" spans="1:8" ht="15" customHeight="1" x14ac:dyDescent="0.25">
      <c r="A1499"/>
      <c r="B1499" s="13" t="s">
        <v>13</v>
      </c>
      <c r="C1499" s="14" t="s">
        <v>1188</v>
      </c>
      <c r="D1499" s="15">
        <f>SUBTOTAL(9,D1497:D1498)</f>
        <v>109525</v>
      </c>
      <c r="E1499" s="15">
        <f>SUBTOTAL(9,E1497:E1498)</f>
        <v>63222</v>
      </c>
      <c r="F1499" s="15">
        <f>SUBTOTAL(9,F1497:F1498)</f>
        <v>172747</v>
      </c>
      <c r="G1499" s="15">
        <f>SUBTOTAL(9,G1497:G1498)</f>
        <v>76096.176649999994</v>
      </c>
      <c r="H1499" s="15">
        <f>SUBTOTAL(9,H1497:H1498)</f>
        <v>96650.823350000006</v>
      </c>
    </row>
    <row r="1500" spans="1:8" ht="15" customHeight="1" x14ac:dyDescent="0.25">
      <c r="B1500" s="16"/>
      <c r="C1500" s="14" t="s">
        <v>1189</v>
      </c>
      <c r="D1500" s="17">
        <f>SUBTOTAL(9,D1496:D1499)</f>
        <v>109525</v>
      </c>
      <c r="E1500" s="17">
        <f>SUBTOTAL(9,E1496:E1499)</f>
        <v>63222</v>
      </c>
      <c r="F1500" s="17">
        <f>SUBTOTAL(9,F1496:F1499)</f>
        <v>172747</v>
      </c>
      <c r="G1500" s="17">
        <f>SUBTOTAL(9,G1496:G1499)</f>
        <v>76096.176649999994</v>
      </c>
      <c r="H1500" s="17">
        <f>SUBTOTAL(9,H1496:H1499)</f>
        <v>96650.823350000006</v>
      </c>
    </row>
    <row r="1501" spans="1:8" ht="27" customHeight="1" x14ac:dyDescent="0.35">
      <c r="A1501" s="1"/>
      <c r="B1501" s="2"/>
      <c r="C1501" s="9" t="s">
        <v>1190</v>
      </c>
      <c r="D1501" s="1"/>
      <c r="E1501" s="1"/>
      <c r="F1501" s="1"/>
      <c r="G1501" s="1"/>
      <c r="H1501" s="1"/>
    </row>
    <row r="1502" spans="1:8" ht="15" customHeight="1" x14ac:dyDescent="0.35">
      <c r="A1502" s="10">
        <v>950</v>
      </c>
      <c r="B1502" s="2"/>
      <c r="C1502" s="5" t="s">
        <v>1191</v>
      </c>
      <c r="D1502" s="11"/>
      <c r="E1502" s="1"/>
      <c r="G1502" s="1"/>
      <c r="H1502" s="1"/>
    </row>
    <row r="1503" spans="1:8" x14ac:dyDescent="0.25">
      <c r="A1503"/>
      <c r="B1503" s="2">
        <v>21</v>
      </c>
      <c r="C1503" s="5" t="s">
        <v>26</v>
      </c>
      <c r="D1503" s="12">
        <v>0</v>
      </c>
      <c r="E1503" s="12">
        <v>33100</v>
      </c>
      <c r="F1503" s="12">
        <v>33100</v>
      </c>
      <c r="G1503" s="12">
        <v>21807.735049999999</v>
      </c>
      <c r="H1503" s="12">
        <v>11292.264950000001</v>
      </c>
    </row>
    <row r="1504" spans="1:8" x14ac:dyDescent="0.25">
      <c r="A1504"/>
      <c r="B1504" s="2">
        <v>72</v>
      </c>
      <c r="C1504" s="5" t="s">
        <v>1192</v>
      </c>
      <c r="D1504" s="12">
        <v>0</v>
      </c>
      <c r="E1504" s="12">
        <v>46368</v>
      </c>
      <c r="F1504" s="12">
        <v>46368</v>
      </c>
      <c r="G1504" s="12">
        <v>45312.641239999997</v>
      </c>
      <c r="H1504" s="12">
        <v>1055.3587600000001</v>
      </c>
    </row>
    <row r="1505" spans="1:8" ht="15" customHeight="1" x14ac:dyDescent="0.25">
      <c r="A1505"/>
      <c r="B1505" s="13" t="s">
        <v>13</v>
      </c>
      <c r="C1505" s="14" t="s">
        <v>1193</v>
      </c>
      <c r="D1505" s="15">
        <f>SUBTOTAL(9,D1503:D1504)</f>
        <v>0</v>
      </c>
      <c r="E1505" s="15">
        <f>SUBTOTAL(9,E1503:E1504)</f>
        <v>79468</v>
      </c>
      <c r="F1505" s="15">
        <f>SUBTOTAL(9,F1503:F1504)</f>
        <v>79468</v>
      </c>
      <c r="G1505" s="15">
        <f>SUBTOTAL(9,G1503:G1504)</f>
        <v>67120.37629</v>
      </c>
      <c r="H1505" s="15">
        <f>SUBTOTAL(9,H1503:H1504)</f>
        <v>12347.62371</v>
      </c>
    </row>
    <row r="1506" spans="1:8" ht="15" customHeight="1" x14ac:dyDescent="0.35">
      <c r="A1506" s="10">
        <v>952</v>
      </c>
      <c r="B1506" s="2"/>
      <c r="C1506" s="5" t="s">
        <v>1194</v>
      </c>
      <c r="D1506" s="11"/>
      <c r="E1506" s="1"/>
      <c r="G1506" s="1"/>
      <c r="H1506" s="1"/>
    </row>
    <row r="1507" spans="1:8" x14ac:dyDescent="0.25">
      <c r="A1507"/>
      <c r="B1507" s="2">
        <v>50</v>
      </c>
      <c r="C1507" s="5" t="s">
        <v>1195</v>
      </c>
      <c r="D1507" s="12">
        <v>0</v>
      </c>
      <c r="E1507" s="12">
        <v>50000</v>
      </c>
      <c r="F1507" s="12">
        <v>50000</v>
      </c>
      <c r="G1507" s="12">
        <v>50000</v>
      </c>
      <c r="H1507" s="12">
        <v>0</v>
      </c>
    </row>
    <row r="1508" spans="1:8" x14ac:dyDescent="0.25">
      <c r="A1508"/>
      <c r="B1508" s="2">
        <v>70</v>
      </c>
      <c r="C1508" s="5" t="s">
        <v>1196</v>
      </c>
      <c r="D1508" s="12">
        <v>0</v>
      </c>
      <c r="E1508" s="12">
        <v>8171</v>
      </c>
      <c r="F1508" s="12">
        <v>8171</v>
      </c>
      <c r="G1508" s="12">
        <v>8171</v>
      </c>
      <c r="H1508" s="12">
        <v>0</v>
      </c>
    </row>
    <row r="1509" spans="1:8" x14ac:dyDescent="0.25">
      <c r="A1509"/>
      <c r="B1509" s="2">
        <v>95</v>
      </c>
      <c r="C1509" s="5" t="s">
        <v>1197</v>
      </c>
      <c r="D1509" s="12">
        <v>0</v>
      </c>
      <c r="E1509" s="12">
        <v>92000</v>
      </c>
      <c r="F1509" s="12">
        <v>92000</v>
      </c>
      <c r="G1509" s="12">
        <v>92000</v>
      </c>
      <c r="H1509" s="12">
        <v>0</v>
      </c>
    </row>
    <row r="1510" spans="1:8" ht="15" customHeight="1" x14ac:dyDescent="0.25">
      <c r="A1510"/>
      <c r="B1510" s="13" t="s">
        <v>13</v>
      </c>
      <c r="C1510" s="14" t="s">
        <v>1198</v>
      </c>
      <c r="D1510" s="15">
        <f>SUBTOTAL(9,D1507:D1509)</f>
        <v>0</v>
      </c>
      <c r="E1510" s="15">
        <f>SUBTOTAL(9,E1507:E1509)</f>
        <v>150171</v>
      </c>
      <c r="F1510" s="15">
        <f>SUBTOTAL(9,F1507:F1509)</f>
        <v>150171</v>
      </c>
      <c r="G1510" s="15">
        <f>SUBTOTAL(9,G1507:G1509)</f>
        <v>150171</v>
      </c>
      <c r="H1510" s="15">
        <f>SUBTOTAL(9,H1507:H1509)</f>
        <v>0</v>
      </c>
    </row>
    <row r="1511" spans="1:8" ht="15" customHeight="1" x14ac:dyDescent="0.35">
      <c r="A1511" s="10">
        <v>953</v>
      </c>
      <c r="B1511" s="2"/>
      <c r="C1511" s="5" t="s">
        <v>1199</v>
      </c>
      <c r="D1511" s="11"/>
      <c r="E1511" s="1"/>
      <c r="G1511" s="1"/>
      <c r="H1511" s="1"/>
    </row>
    <row r="1512" spans="1:8" x14ac:dyDescent="0.25">
      <c r="A1512"/>
      <c r="B1512" s="2">
        <v>50</v>
      </c>
      <c r="C1512" s="5" t="s">
        <v>1195</v>
      </c>
      <c r="D1512" s="12">
        <v>0</v>
      </c>
      <c r="E1512" s="12">
        <v>210000</v>
      </c>
      <c r="F1512" s="12">
        <v>210000</v>
      </c>
      <c r="G1512" s="12">
        <v>210000</v>
      </c>
      <c r="H1512" s="12">
        <v>0</v>
      </c>
    </row>
    <row r="1513" spans="1:8" x14ac:dyDescent="0.25">
      <c r="A1513"/>
      <c r="B1513" s="2">
        <v>95</v>
      </c>
      <c r="C1513" s="5" t="s">
        <v>1197</v>
      </c>
      <c r="D1513" s="12">
        <v>0</v>
      </c>
      <c r="E1513" s="12">
        <v>390000</v>
      </c>
      <c r="F1513" s="12">
        <v>390000</v>
      </c>
      <c r="G1513" s="12">
        <v>390000</v>
      </c>
      <c r="H1513" s="12">
        <v>0</v>
      </c>
    </row>
    <row r="1514" spans="1:8" ht="15" customHeight="1" x14ac:dyDescent="0.25">
      <c r="A1514"/>
      <c r="B1514" s="13" t="s">
        <v>13</v>
      </c>
      <c r="C1514" s="14" t="s">
        <v>1200</v>
      </c>
      <c r="D1514" s="15">
        <f>SUBTOTAL(9,D1512:D1513)</f>
        <v>0</v>
      </c>
      <c r="E1514" s="15">
        <f>SUBTOTAL(9,E1512:E1513)</f>
        <v>600000</v>
      </c>
      <c r="F1514" s="15">
        <f>SUBTOTAL(9,F1512:F1513)</f>
        <v>600000</v>
      </c>
      <c r="G1514" s="15">
        <f>SUBTOTAL(9,G1512:G1513)</f>
        <v>600000</v>
      </c>
      <c r="H1514" s="15">
        <f>SUBTOTAL(9,H1512:H1513)</f>
        <v>0</v>
      </c>
    </row>
    <row r="1515" spans="1:8" ht="15" customHeight="1" x14ac:dyDescent="0.35">
      <c r="A1515" s="10">
        <v>954</v>
      </c>
      <c r="B1515" s="2"/>
      <c r="C1515" s="5" t="s">
        <v>1201</v>
      </c>
      <c r="D1515" s="11"/>
      <c r="E1515" s="1"/>
      <c r="G1515" s="1"/>
      <c r="H1515" s="1"/>
    </row>
    <row r="1516" spans="1:8" x14ac:dyDescent="0.25">
      <c r="A1516"/>
      <c r="B1516" s="2">
        <v>70</v>
      </c>
      <c r="C1516" s="5" t="s">
        <v>1202</v>
      </c>
      <c r="D1516" s="12">
        <v>0</v>
      </c>
      <c r="E1516" s="12">
        <v>380252</v>
      </c>
      <c r="F1516" s="12">
        <v>380252</v>
      </c>
      <c r="G1516" s="12">
        <v>361637</v>
      </c>
      <c r="H1516" s="12">
        <v>18615</v>
      </c>
    </row>
    <row r="1517" spans="1:8" ht="15" customHeight="1" x14ac:dyDescent="0.25">
      <c r="A1517"/>
      <c r="B1517" s="13" t="s">
        <v>13</v>
      </c>
      <c r="C1517" s="14" t="s">
        <v>1203</v>
      </c>
      <c r="D1517" s="15">
        <f>SUBTOTAL(9,D1516:D1516)</f>
        <v>0</v>
      </c>
      <c r="E1517" s="15">
        <f>SUBTOTAL(9,E1516:E1516)</f>
        <v>380252</v>
      </c>
      <c r="F1517" s="15">
        <f>SUBTOTAL(9,F1516:F1516)</f>
        <v>380252</v>
      </c>
      <c r="G1517" s="15">
        <f>SUBTOTAL(9,G1516:G1516)</f>
        <v>361637</v>
      </c>
      <c r="H1517" s="15">
        <f>SUBTOTAL(9,H1516:H1516)</f>
        <v>18615</v>
      </c>
    </row>
    <row r="1518" spans="1:8" ht="15" customHeight="1" x14ac:dyDescent="0.25">
      <c r="B1518" s="16"/>
      <c r="C1518" s="14" t="s">
        <v>1204</v>
      </c>
      <c r="D1518" s="17">
        <f>SUBTOTAL(9,D1502:D1517)</f>
        <v>0</v>
      </c>
      <c r="E1518" s="17">
        <f>SUBTOTAL(9,E1502:E1517)</f>
        <v>1209891</v>
      </c>
      <c r="F1518" s="17">
        <f>SUBTOTAL(9,F1502:F1517)</f>
        <v>1209891</v>
      </c>
      <c r="G1518" s="17">
        <f>SUBTOTAL(9,G1502:G1517)</f>
        <v>1178928.37629</v>
      </c>
      <c r="H1518" s="17">
        <f>SUBTOTAL(9,H1502:H1517)</f>
        <v>30962.62371</v>
      </c>
    </row>
    <row r="1519" spans="1:8" ht="15" customHeight="1" x14ac:dyDescent="0.25">
      <c r="B1519" s="16"/>
      <c r="C1519" s="14" t="s">
        <v>1205</v>
      </c>
      <c r="D1519" s="17">
        <f>SUBTOTAL(9,D1346:D1518)</f>
        <v>1400236</v>
      </c>
      <c r="E1519" s="17">
        <f>SUBTOTAL(9,E1346:E1518)</f>
        <v>19890358</v>
      </c>
      <c r="F1519" s="17">
        <f>SUBTOTAL(9,F1346:F1518)</f>
        <v>21290594</v>
      </c>
      <c r="G1519" s="17">
        <f>SUBTOTAL(9,G1346:G1518)</f>
        <v>15492452.040260004</v>
      </c>
      <c r="H1519" s="17">
        <f>SUBTOTAL(9,H1346:H1518)</f>
        <v>5798141.9597400008</v>
      </c>
    </row>
    <row r="1520" spans="1:8" x14ac:dyDescent="0.25">
      <c r="B1520" s="16"/>
      <c r="C1520" s="18"/>
      <c r="D1520" s="19"/>
      <c r="E1520" s="19"/>
      <c r="F1520" s="19"/>
      <c r="G1520" s="19"/>
      <c r="H1520" s="19"/>
    </row>
    <row r="1521" spans="1:8" ht="15" customHeight="1" x14ac:dyDescent="0.3">
      <c r="A1521" s="1"/>
      <c r="B1521" s="2"/>
      <c r="C1521" s="3" t="s">
        <v>1206</v>
      </c>
      <c r="D1521" s="1"/>
      <c r="E1521" s="1"/>
      <c r="F1521" s="1"/>
      <c r="G1521" s="1"/>
      <c r="H1521" s="1"/>
    </row>
    <row r="1522" spans="1:8" ht="27" customHeight="1" x14ac:dyDescent="0.35">
      <c r="A1522" s="1"/>
      <c r="B1522" s="2"/>
      <c r="C1522" s="9" t="s">
        <v>1207</v>
      </c>
      <c r="D1522" s="1"/>
      <c r="E1522" s="1"/>
      <c r="F1522" s="1"/>
      <c r="G1522" s="1"/>
      <c r="H1522" s="1"/>
    </row>
    <row r="1523" spans="1:8" ht="15" customHeight="1" x14ac:dyDescent="0.35">
      <c r="A1523" s="10">
        <v>1100</v>
      </c>
      <c r="B1523" s="2"/>
      <c r="C1523" s="5" t="s">
        <v>1208</v>
      </c>
      <c r="D1523" s="11"/>
      <c r="E1523" s="1"/>
      <c r="G1523" s="1"/>
      <c r="H1523" s="1"/>
    </row>
    <row r="1524" spans="1:8" x14ac:dyDescent="0.25">
      <c r="A1524"/>
      <c r="B1524" s="2">
        <v>1</v>
      </c>
      <c r="C1524" s="5" t="s">
        <v>21</v>
      </c>
      <c r="D1524" s="12">
        <v>8512</v>
      </c>
      <c r="E1524" s="12">
        <v>177709</v>
      </c>
      <c r="F1524" s="12">
        <v>186221</v>
      </c>
      <c r="G1524" s="12">
        <v>137199.74552999999</v>
      </c>
      <c r="H1524" s="12">
        <v>49021.25447</v>
      </c>
    </row>
    <row r="1525" spans="1:8" x14ac:dyDescent="0.25">
      <c r="A1525"/>
      <c r="B1525" s="2">
        <v>21</v>
      </c>
      <c r="C1525" s="5" t="s">
        <v>31</v>
      </c>
      <c r="D1525" s="12">
        <v>5029</v>
      </c>
      <c r="E1525" s="12">
        <v>15553</v>
      </c>
      <c r="F1525" s="12">
        <v>20582</v>
      </c>
      <c r="G1525" s="12">
        <v>14311.58792</v>
      </c>
      <c r="H1525" s="12">
        <v>6270.4120800000001</v>
      </c>
    </row>
    <row r="1526" spans="1:8" ht="25" x14ac:dyDescent="0.25">
      <c r="A1526"/>
      <c r="B1526" s="2">
        <v>45</v>
      </c>
      <c r="C1526" s="5" t="s">
        <v>1209</v>
      </c>
      <c r="D1526" s="12">
        <v>5440</v>
      </c>
      <c r="E1526" s="12">
        <v>2813</v>
      </c>
      <c r="F1526" s="12">
        <v>8253</v>
      </c>
      <c r="G1526" s="12">
        <v>5672.9344799999999</v>
      </c>
      <c r="H1526" s="12">
        <v>2580.0655200000001</v>
      </c>
    </row>
    <row r="1527" spans="1:8" x14ac:dyDescent="0.25">
      <c r="A1527"/>
      <c r="B1527" s="2">
        <v>50</v>
      </c>
      <c r="C1527" s="5" t="s">
        <v>1210</v>
      </c>
      <c r="D1527" s="12">
        <v>0</v>
      </c>
      <c r="E1527" s="12">
        <v>292</v>
      </c>
      <c r="F1527" s="12">
        <v>292</v>
      </c>
      <c r="G1527" s="12">
        <v>292</v>
      </c>
      <c r="H1527" s="12">
        <v>0</v>
      </c>
    </row>
    <row r="1528" spans="1:8" ht="15" customHeight="1" x14ac:dyDescent="0.25">
      <c r="A1528"/>
      <c r="B1528" s="13" t="s">
        <v>13</v>
      </c>
      <c r="C1528" s="14" t="s">
        <v>1211</v>
      </c>
      <c r="D1528" s="15">
        <f>SUBTOTAL(9,D1524:D1527)</f>
        <v>18981</v>
      </c>
      <c r="E1528" s="15">
        <f>SUBTOTAL(9,E1524:E1527)</f>
        <v>196367</v>
      </c>
      <c r="F1528" s="15">
        <f>SUBTOTAL(9,F1524:F1527)</f>
        <v>215348</v>
      </c>
      <c r="G1528" s="15">
        <f>SUBTOTAL(9,G1524:G1527)</f>
        <v>157476.26792999997</v>
      </c>
      <c r="H1528" s="15">
        <f>SUBTOTAL(9,H1524:H1527)</f>
        <v>57871.732069999998</v>
      </c>
    </row>
    <row r="1529" spans="1:8" ht="15" customHeight="1" x14ac:dyDescent="0.25">
      <c r="B1529" s="16"/>
      <c r="C1529" s="14" t="s">
        <v>1212</v>
      </c>
      <c r="D1529" s="17">
        <f>SUBTOTAL(9,D1523:D1528)</f>
        <v>18981</v>
      </c>
      <c r="E1529" s="17">
        <f>SUBTOTAL(9,E1523:E1528)</f>
        <v>196367</v>
      </c>
      <c r="F1529" s="17">
        <f>SUBTOTAL(9,F1523:F1528)</f>
        <v>215348</v>
      </c>
      <c r="G1529" s="17">
        <f>SUBTOTAL(9,G1523:G1528)</f>
        <v>157476.26792999997</v>
      </c>
      <c r="H1529" s="17">
        <f>SUBTOTAL(9,H1523:H1528)</f>
        <v>57871.732069999998</v>
      </c>
    </row>
    <row r="1530" spans="1:8" ht="27" customHeight="1" x14ac:dyDescent="0.35">
      <c r="A1530" s="1"/>
      <c r="B1530" s="2"/>
      <c r="C1530" s="9" t="s">
        <v>1213</v>
      </c>
      <c r="D1530" s="1"/>
      <c r="E1530" s="1"/>
      <c r="F1530" s="1"/>
      <c r="G1530" s="1"/>
      <c r="H1530" s="1"/>
    </row>
    <row r="1531" spans="1:8" ht="15" customHeight="1" x14ac:dyDescent="0.35">
      <c r="A1531" s="10">
        <v>1112</v>
      </c>
      <c r="B1531" s="2"/>
      <c r="C1531" s="5" t="s">
        <v>1214</v>
      </c>
      <c r="D1531" s="11"/>
      <c r="E1531" s="1"/>
      <c r="G1531" s="1"/>
      <c r="H1531" s="1"/>
    </row>
    <row r="1532" spans="1:8" x14ac:dyDescent="0.25">
      <c r="A1532"/>
      <c r="B1532" s="2">
        <v>50</v>
      </c>
      <c r="C1532" s="5" t="s">
        <v>1215</v>
      </c>
      <c r="D1532" s="12">
        <v>0</v>
      </c>
      <c r="E1532" s="12">
        <v>109386</v>
      </c>
      <c r="F1532" s="12">
        <v>109386</v>
      </c>
      <c r="G1532" s="12">
        <v>71130.665999999997</v>
      </c>
      <c r="H1532" s="12">
        <v>38255.334000000003</v>
      </c>
    </row>
    <row r="1533" spans="1:8" ht="15" customHeight="1" x14ac:dyDescent="0.25">
      <c r="A1533"/>
      <c r="B1533" s="13" t="s">
        <v>13</v>
      </c>
      <c r="C1533" s="14" t="s">
        <v>1216</v>
      </c>
      <c r="D1533" s="15">
        <f>SUBTOTAL(9,D1532:D1532)</f>
        <v>0</v>
      </c>
      <c r="E1533" s="15">
        <f>SUBTOTAL(9,E1532:E1532)</f>
        <v>109386</v>
      </c>
      <c r="F1533" s="15">
        <f>SUBTOTAL(9,F1532:F1532)</f>
        <v>109386</v>
      </c>
      <c r="G1533" s="15">
        <f>SUBTOTAL(9,G1532:G1532)</f>
        <v>71130.665999999997</v>
      </c>
      <c r="H1533" s="15">
        <f>SUBTOTAL(9,H1532:H1532)</f>
        <v>38255.334000000003</v>
      </c>
    </row>
    <row r="1534" spans="1:8" ht="15" customHeight="1" x14ac:dyDescent="0.35">
      <c r="A1534" s="10">
        <v>1115</v>
      </c>
      <c r="B1534" s="2"/>
      <c r="C1534" s="5" t="s">
        <v>1217</v>
      </c>
      <c r="D1534" s="11"/>
      <c r="E1534" s="1"/>
      <c r="G1534" s="1"/>
      <c r="H1534" s="1"/>
    </row>
    <row r="1535" spans="1:8" x14ac:dyDescent="0.25">
      <c r="A1535"/>
      <c r="B1535" s="2">
        <v>1</v>
      </c>
      <c r="C1535" s="5" t="s">
        <v>21</v>
      </c>
      <c r="D1535" s="12">
        <v>23031</v>
      </c>
      <c r="E1535" s="12">
        <v>1516017</v>
      </c>
      <c r="F1535" s="12">
        <v>1539048</v>
      </c>
      <c r="G1535" s="12">
        <v>1209577.96924</v>
      </c>
      <c r="H1535" s="12">
        <v>329470.03075999999</v>
      </c>
    </row>
    <row r="1536" spans="1:8" x14ac:dyDescent="0.25">
      <c r="A1536"/>
      <c r="B1536" s="2">
        <v>22</v>
      </c>
      <c r="C1536" s="5" t="s">
        <v>1218</v>
      </c>
      <c r="D1536" s="12">
        <v>659</v>
      </c>
      <c r="E1536" s="12">
        <v>13484</v>
      </c>
      <c r="F1536" s="12">
        <v>14143</v>
      </c>
      <c r="G1536" s="12">
        <v>26666.684099999999</v>
      </c>
      <c r="H1536" s="12">
        <v>-12523.6841</v>
      </c>
    </row>
    <row r="1537" spans="1:8" x14ac:dyDescent="0.25">
      <c r="A1537"/>
      <c r="B1537" s="2">
        <v>71</v>
      </c>
      <c r="C1537" s="5" t="s">
        <v>1219</v>
      </c>
      <c r="D1537" s="12">
        <v>0</v>
      </c>
      <c r="E1537" s="12">
        <v>44193</v>
      </c>
      <c r="F1537" s="12">
        <v>44193</v>
      </c>
      <c r="G1537" s="12">
        <v>21723.554700000001</v>
      </c>
      <c r="H1537" s="12">
        <v>22469.445299999999</v>
      </c>
    </row>
    <row r="1538" spans="1:8" ht="15" customHeight="1" x14ac:dyDescent="0.25">
      <c r="A1538"/>
      <c r="B1538" s="13" t="s">
        <v>13</v>
      </c>
      <c r="C1538" s="14" t="s">
        <v>1220</v>
      </c>
      <c r="D1538" s="15">
        <f>SUBTOTAL(9,D1535:D1537)</f>
        <v>23690</v>
      </c>
      <c r="E1538" s="15">
        <f>SUBTOTAL(9,E1535:E1537)</f>
        <v>1573694</v>
      </c>
      <c r="F1538" s="15">
        <f>SUBTOTAL(9,F1535:F1537)</f>
        <v>1597384</v>
      </c>
      <c r="G1538" s="15">
        <f>SUBTOTAL(9,G1535:G1537)</f>
        <v>1257968.2080399999</v>
      </c>
      <c r="H1538" s="15">
        <f>SUBTOTAL(9,H1535:H1537)</f>
        <v>339415.79196</v>
      </c>
    </row>
    <row r="1539" spans="1:8" ht="15" customHeight="1" x14ac:dyDescent="0.25">
      <c r="B1539" s="16"/>
      <c r="C1539" s="14" t="s">
        <v>1221</v>
      </c>
      <c r="D1539" s="17">
        <f>SUBTOTAL(9,D1531:D1538)</f>
        <v>23690</v>
      </c>
      <c r="E1539" s="17">
        <f>SUBTOTAL(9,E1531:E1538)</f>
        <v>1683080</v>
      </c>
      <c r="F1539" s="17">
        <f>SUBTOTAL(9,F1531:F1538)</f>
        <v>1706770</v>
      </c>
      <c r="G1539" s="17">
        <f>SUBTOTAL(9,G1531:G1538)</f>
        <v>1329098.8740399999</v>
      </c>
      <c r="H1539" s="17">
        <f>SUBTOTAL(9,H1531:H1538)</f>
        <v>377671.12596000003</v>
      </c>
    </row>
    <row r="1540" spans="1:8" ht="27" customHeight="1" x14ac:dyDescent="0.35">
      <c r="A1540" s="1"/>
      <c r="B1540" s="2"/>
      <c r="C1540" s="9" t="s">
        <v>1222</v>
      </c>
      <c r="D1540" s="1"/>
      <c r="E1540" s="1"/>
      <c r="F1540" s="1"/>
      <c r="G1540" s="1"/>
      <c r="H1540" s="1"/>
    </row>
    <row r="1541" spans="1:8" ht="15" customHeight="1" x14ac:dyDescent="0.35">
      <c r="A1541" s="10">
        <v>1136</v>
      </c>
      <c r="B1541" s="2"/>
      <c r="C1541" s="5" t="s">
        <v>1223</v>
      </c>
      <c r="D1541" s="11"/>
      <c r="E1541" s="1"/>
      <c r="G1541" s="1"/>
      <c r="H1541" s="1"/>
    </row>
    <row r="1542" spans="1:8" x14ac:dyDescent="0.25">
      <c r="A1542"/>
      <c r="B1542" s="2">
        <v>50</v>
      </c>
      <c r="C1542" s="5" t="s">
        <v>1215</v>
      </c>
      <c r="D1542" s="12">
        <v>0</v>
      </c>
      <c r="E1542" s="12">
        <v>267963</v>
      </c>
      <c r="F1542" s="12">
        <v>267963</v>
      </c>
      <c r="G1542" s="12">
        <v>267963</v>
      </c>
      <c r="H1542" s="12">
        <v>0</v>
      </c>
    </row>
    <row r="1543" spans="1:8" ht="15" customHeight="1" x14ac:dyDescent="0.25">
      <c r="A1543"/>
      <c r="B1543" s="13" t="s">
        <v>13</v>
      </c>
      <c r="C1543" s="14" t="s">
        <v>1224</v>
      </c>
      <c r="D1543" s="15">
        <f>SUBTOTAL(9,D1542:D1542)</f>
        <v>0</v>
      </c>
      <c r="E1543" s="15">
        <f>SUBTOTAL(9,E1542:E1542)</f>
        <v>267963</v>
      </c>
      <c r="F1543" s="15">
        <f>SUBTOTAL(9,F1542:F1542)</f>
        <v>267963</v>
      </c>
      <c r="G1543" s="15">
        <f>SUBTOTAL(9,G1542:G1542)</f>
        <v>267963</v>
      </c>
      <c r="H1543" s="15">
        <f>SUBTOTAL(9,H1542:H1542)</f>
        <v>0</v>
      </c>
    </row>
    <row r="1544" spans="1:8" ht="15" customHeight="1" x14ac:dyDescent="0.35">
      <c r="A1544" s="10">
        <v>1137</v>
      </c>
      <c r="B1544" s="2"/>
      <c r="C1544" s="5" t="s">
        <v>1225</v>
      </c>
      <c r="D1544" s="11"/>
      <c r="E1544" s="1"/>
      <c r="G1544" s="1"/>
      <c r="H1544" s="1"/>
    </row>
    <row r="1545" spans="1:8" x14ac:dyDescent="0.25">
      <c r="A1545"/>
      <c r="B1545" s="2">
        <v>50</v>
      </c>
      <c r="C1545" s="5" t="s">
        <v>1226</v>
      </c>
      <c r="D1545" s="12">
        <v>0</v>
      </c>
      <c r="E1545" s="12">
        <v>200090</v>
      </c>
      <c r="F1545" s="12">
        <v>200090</v>
      </c>
      <c r="G1545" s="12">
        <v>200090</v>
      </c>
      <c r="H1545" s="12">
        <v>0</v>
      </c>
    </row>
    <row r="1546" spans="1:8" x14ac:dyDescent="0.25">
      <c r="A1546"/>
      <c r="B1546" s="2">
        <v>51</v>
      </c>
      <c r="C1546" s="5" t="s">
        <v>1227</v>
      </c>
      <c r="D1546" s="12">
        <v>0</v>
      </c>
      <c r="E1546" s="12">
        <v>203087</v>
      </c>
      <c r="F1546" s="12">
        <v>203087</v>
      </c>
      <c r="G1546" s="12">
        <v>203087</v>
      </c>
      <c r="H1546" s="12">
        <v>0</v>
      </c>
    </row>
    <row r="1547" spans="1:8" x14ac:dyDescent="0.25">
      <c r="A1547"/>
      <c r="B1547" s="2">
        <v>54</v>
      </c>
      <c r="C1547" s="5" t="s">
        <v>1228</v>
      </c>
      <c r="D1547" s="12">
        <v>0</v>
      </c>
      <c r="E1547" s="12">
        <v>190000</v>
      </c>
      <c r="F1547" s="12">
        <v>190000</v>
      </c>
      <c r="G1547" s="12">
        <v>190000</v>
      </c>
      <c r="H1547" s="12">
        <v>0</v>
      </c>
    </row>
    <row r="1548" spans="1:8" x14ac:dyDescent="0.25">
      <c r="A1548"/>
      <c r="B1548" s="2">
        <v>70</v>
      </c>
      <c r="C1548" s="5" t="s">
        <v>1229</v>
      </c>
      <c r="D1548" s="12">
        <v>0</v>
      </c>
      <c r="E1548" s="12">
        <v>2818</v>
      </c>
      <c r="F1548" s="12">
        <v>2818</v>
      </c>
      <c r="G1548" s="12">
        <v>2818</v>
      </c>
      <c r="H1548" s="12">
        <v>0</v>
      </c>
    </row>
    <row r="1549" spans="1:8" ht="15" customHeight="1" x14ac:dyDescent="0.25">
      <c r="A1549"/>
      <c r="B1549" s="13" t="s">
        <v>13</v>
      </c>
      <c r="C1549" s="14" t="s">
        <v>1230</v>
      </c>
      <c r="D1549" s="15">
        <f>SUBTOTAL(9,D1545:D1548)</f>
        <v>0</v>
      </c>
      <c r="E1549" s="15">
        <f>SUBTOTAL(9,E1545:E1548)</f>
        <v>595995</v>
      </c>
      <c r="F1549" s="15">
        <f>SUBTOTAL(9,F1545:F1548)</f>
        <v>595995</v>
      </c>
      <c r="G1549" s="15">
        <f>SUBTOTAL(9,G1545:G1548)</f>
        <v>595995</v>
      </c>
      <c r="H1549" s="15">
        <f>SUBTOTAL(9,H1545:H1548)</f>
        <v>0</v>
      </c>
    </row>
    <row r="1550" spans="1:8" ht="15" customHeight="1" x14ac:dyDescent="0.25">
      <c r="B1550" s="16"/>
      <c r="C1550" s="14" t="s">
        <v>1231</v>
      </c>
      <c r="D1550" s="17">
        <f>SUBTOTAL(9,D1541:D1549)</f>
        <v>0</v>
      </c>
      <c r="E1550" s="17">
        <f>SUBTOTAL(9,E1541:E1549)</f>
        <v>863958</v>
      </c>
      <c r="F1550" s="17">
        <f>SUBTOTAL(9,F1541:F1549)</f>
        <v>863958</v>
      </c>
      <c r="G1550" s="17">
        <f>SUBTOTAL(9,G1541:G1549)</f>
        <v>863958</v>
      </c>
      <c r="H1550" s="17">
        <f>SUBTOTAL(9,H1541:H1549)</f>
        <v>0</v>
      </c>
    </row>
    <row r="1551" spans="1:8" ht="27" customHeight="1" x14ac:dyDescent="0.35">
      <c r="A1551" s="1"/>
      <c r="B1551" s="2"/>
      <c r="C1551" s="9" t="s">
        <v>1232</v>
      </c>
      <c r="D1551" s="1"/>
      <c r="E1551" s="1"/>
      <c r="F1551" s="1"/>
      <c r="G1551" s="1"/>
      <c r="H1551" s="1"/>
    </row>
    <row r="1552" spans="1:8" ht="15" customHeight="1" x14ac:dyDescent="0.35">
      <c r="A1552" s="10">
        <v>1138</v>
      </c>
      <c r="B1552" s="2"/>
      <c r="C1552" s="5" t="s">
        <v>1233</v>
      </c>
      <c r="D1552" s="11"/>
      <c r="E1552" s="1"/>
      <c r="G1552" s="1"/>
      <c r="H1552" s="1"/>
    </row>
    <row r="1553" spans="1:8" x14ac:dyDescent="0.25">
      <c r="A1553"/>
      <c r="B1553" s="2">
        <v>70</v>
      </c>
      <c r="C1553" s="5" t="s">
        <v>1234</v>
      </c>
      <c r="D1553" s="12">
        <v>0</v>
      </c>
      <c r="E1553" s="12">
        <v>41508</v>
      </c>
      <c r="F1553" s="12">
        <v>41508</v>
      </c>
      <c r="G1553" s="12">
        <v>41508</v>
      </c>
      <c r="H1553" s="12">
        <v>0</v>
      </c>
    </row>
    <row r="1554" spans="1:8" x14ac:dyDescent="0.25">
      <c r="A1554"/>
      <c r="B1554" s="2">
        <v>71</v>
      </c>
      <c r="C1554" s="5" t="s">
        <v>1235</v>
      </c>
      <c r="D1554" s="12">
        <v>198</v>
      </c>
      <c r="E1554" s="12">
        <v>1364</v>
      </c>
      <c r="F1554" s="12">
        <v>1562</v>
      </c>
      <c r="G1554" s="12">
        <v>1150</v>
      </c>
      <c r="H1554" s="12">
        <v>412</v>
      </c>
    </row>
    <row r="1555" spans="1:8" x14ac:dyDescent="0.25">
      <c r="A1555"/>
      <c r="B1555" s="2">
        <v>72</v>
      </c>
      <c r="C1555" s="5" t="s">
        <v>1236</v>
      </c>
      <c r="D1555" s="12">
        <v>0</v>
      </c>
      <c r="E1555" s="12">
        <v>8046</v>
      </c>
      <c r="F1555" s="12">
        <v>8046</v>
      </c>
      <c r="G1555" s="12">
        <v>8046</v>
      </c>
      <c r="H1555" s="12">
        <v>0</v>
      </c>
    </row>
    <row r="1556" spans="1:8" x14ac:dyDescent="0.25">
      <c r="A1556"/>
      <c r="B1556" s="2">
        <v>73</v>
      </c>
      <c r="C1556" s="5" t="s">
        <v>1237</v>
      </c>
      <c r="D1556" s="12">
        <v>0</v>
      </c>
      <c r="E1556" s="12">
        <v>4085</v>
      </c>
      <c r="F1556" s="12">
        <v>4085</v>
      </c>
      <c r="G1556" s="12">
        <v>0</v>
      </c>
      <c r="H1556" s="12">
        <v>4085</v>
      </c>
    </row>
    <row r="1557" spans="1:8" x14ac:dyDescent="0.25">
      <c r="A1557"/>
      <c r="B1557" s="2">
        <v>74</v>
      </c>
      <c r="C1557" s="5" t="s">
        <v>1238</v>
      </c>
      <c r="D1557" s="12">
        <v>0</v>
      </c>
      <c r="E1557" s="12">
        <v>1000</v>
      </c>
      <c r="F1557" s="12">
        <v>1000</v>
      </c>
      <c r="G1557" s="12">
        <v>1000</v>
      </c>
      <c r="H1557" s="12">
        <v>0</v>
      </c>
    </row>
    <row r="1558" spans="1:8" ht="15" customHeight="1" x14ac:dyDescent="0.25">
      <c r="A1558"/>
      <c r="B1558" s="13" t="s">
        <v>13</v>
      </c>
      <c r="C1558" s="14" t="s">
        <v>1239</v>
      </c>
      <c r="D1558" s="15">
        <f>SUBTOTAL(9,D1553:D1557)</f>
        <v>198</v>
      </c>
      <c r="E1558" s="15">
        <f>SUBTOTAL(9,E1553:E1557)</f>
        <v>56003</v>
      </c>
      <c r="F1558" s="15">
        <f>SUBTOTAL(9,F1553:F1557)</f>
        <v>56201</v>
      </c>
      <c r="G1558" s="15">
        <f>SUBTOTAL(9,G1553:G1557)</f>
        <v>51704</v>
      </c>
      <c r="H1558" s="15">
        <f>SUBTOTAL(9,H1553:H1557)</f>
        <v>4497</v>
      </c>
    </row>
    <row r="1559" spans="1:8" ht="15" customHeight="1" x14ac:dyDescent="0.35">
      <c r="A1559" s="10">
        <v>1139</v>
      </c>
      <c r="B1559" s="2"/>
      <c r="C1559" s="5" t="s">
        <v>1240</v>
      </c>
      <c r="D1559" s="11"/>
      <c r="E1559" s="1"/>
      <c r="G1559" s="1"/>
      <c r="H1559" s="1"/>
    </row>
    <row r="1560" spans="1:8" x14ac:dyDescent="0.25">
      <c r="A1560"/>
      <c r="B1560" s="2">
        <v>21</v>
      </c>
      <c r="C1560" s="5" t="s">
        <v>1241</v>
      </c>
      <c r="D1560" s="12">
        <v>2000</v>
      </c>
      <c r="E1560" s="12">
        <v>11490</v>
      </c>
      <c r="F1560" s="12">
        <v>13490</v>
      </c>
      <c r="G1560" s="12">
        <v>11215.36809</v>
      </c>
      <c r="H1560" s="12">
        <v>2274.6319100000001</v>
      </c>
    </row>
    <row r="1561" spans="1:8" x14ac:dyDescent="0.25">
      <c r="A1561"/>
      <c r="B1561" s="2">
        <v>50</v>
      </c>
      <c r="C1561" s="5" t="s">
        <v>1242</v>
      </c>
      <c r="D1561" s="12">
        <v>2000</v>
      </c>
      <c r="E1561" s="12">
        <v>4647</v>
      </c>
      <c r="F1561" s="12">
        <v>6647</v>
      </c>
      <c r="G1561" s="12">
        <v>6647</v>
      </c>
      <c r="H1561" s="12">
        <v>0</v>
      </c>
    </row>
    <row r="1562" spans="1:8" ht="25" x14ac:dyDescent="0.25">
      <c r="A1562"/>
      <c r="B1562" s="2">
        <v>70</v>
      </c>
      <c r="C1562" s="5" t="s">
        <v>1243</v>
      </c>
      <c r="D1562" s="12">
        <v>7500</v>
      </c>
      <c r="E1562" s="12">
        <v>7190</v>
      </c>
      <c r="F1562" s="12">
        <v>14690</v>
      </c>
      <c r="G1562" s="12">
        <v>3427.3449999999998</v>
      </c>
      <c r="H1562" s="12">
        <v>11262.655000000001</v>
      </c>
    </row>
    <row r="1563" spans="1:8" x14ac:dyDescent="0.25">
      <c r="A1563"/>
      <c r="B1563" s="2">
        <v>71</v>
      </c>
      <c r="C1563" s="5" t="s">
        <v>1244</v>
      </c>
      <c r="D1563" s="12">
        <v>806</v>
      </c>
      <c r="E1563" s="12">
        <v>8810</v>
      </c>
      <c r="F1563" s="12">
        <v>9616</v>
      </c>
      <c r="G1563" s="12">
        <v>7364.2920000000004</v>
      </c>
      <c r="H1563" s="12">
        <v>2251.7080000000001</v>
      </c>
    </row>
    <row r="1564" spans="1:8" ht="15" customHeight="1" x14ac:dyDescent="0.25">
      <c r="A1564"/>
      <c r="B1564" s="13" t="s">
        <v>13</v>
      </c>
      <c r="C1564" s="14" t="s">
        <v>1245</v>
      </c>
      <c r="D1564" s="15">
        <f>SUBTOTAL(9,D1560:D1563)</f>
        <v>12306</v>
      </c>
      <c r="E1564" s="15">
        <f>SUBTOTAL(9,E1560:E1563)</f>
        <v>32137</v>
      </c>
      <c r="F1564" s="15">
        <f>SUBTOTAL(9,F1560:F1563)</f>
        <v>44443</v>
      </c>
      <c r="G1564" s="15">
        <f>SUBTOTAL(9,G1560:G1563)</f>
        <v>28654.005090000002</v>
      </c>
      <c r="H1564" s="15">
        <f>SUBTOTAL(9,H1560:H1563)</f>
        <v>15788.994910000001</v>
      </c>
    </row>
    <row r="1565" spans="1:8" ht="15" customHeight="1" x14ac:dyDescent="0.35">
      <c r="A1565" s="10">
        <v>1140</v>
      </c>
      <c r="B1565" s="2"/>
      <c r="C1565" s="5" t="s">
        <v>1246</v>
      </c>
      <c r="D1565" s="11"/>
      <c r="E1565" s="1"/>
      <c r="G1565" s="1"/>
      <c r="H1565" s="1"/>
    </row>
    <row r="1566" spans="1:8" x14ac:dyDescent="0.25">
      <c r="A1566"/>
      <c r="B1566" s="2">
        <v>1</v>
      </c>
      <c r="C1566" s="5" t="s">
        <v>21</v>
      </c>
      <c r="D1566" s="12">
        <v>775</v>
      </c>
      <c r="E1566" s="12">
        <v>13129</v>
      </c>
      <c r="F1566" s="12">
        <v>13904</v>
      </c>
      <c r="G1566" s="12">
        <v>4807.2655699999996</v>
      </c>
      <c r="H1566" s="12">
        <v>9096.7344300000004</v>
      </c>
    </row>
    <row r="1567" spans="1:8" x14ac:dyDescent="0.25">
      <c r="A1567"/>
      <c r="B1567" s="2">
        <v>21</v>
      </c>
      <c r="C1567" s="5" t="s">
        <v>26</v>
      </c>
      <c r="D1567" s="12">
        <v>1519</v>
      </c>
      <c r="E1567" s="12">
        <v>32683</v>
      </c>
      <c r="F1567" s="12">
        <v>34202</v>
      </c>
      <c r="G1567" s="12">
        <v>20828.31465</v>
      </c>
      <c r="H1567" s="12">
        <v>13373.68535</v>
      </c>
    </row>
    <row r="1568" spans="1:8" x14ac:dyDescent="0.25">
      <c r="A1568"/>
      <c r="B1568" s="2">
        <v>71</v>
      </c>
      <c r="C1568" s="5" t="s">
        <v>1247</v>
      </c>
      <c r="D1568" s="12">
        <v>747</v>
      </c>
      <c r="E1568" s="12">
        <v>36778</v>
      </c>
      <c r="F1568" s="12">
        <v>37525</v>
      </c>
      <c r="G1568" s="12">
        <v>32448.3004</v>
      </c>
      <c r="H1568" s="12">
        <v>5076.6995999999999</v>
      </c>
    </row>
    <row r="1569" spans="1:8" ht="15" customHeight="1" x14ac:dyDescent="0.25">
      <c r="A1569"/>
      <c r="B1569" s="13" t="s">
        <v>13</v>
      </c>
      <c r="C1569" s="14" t="s">
        <v>1248</v>
      </c>
      <c r="D1569" s="15">
        <f>SUBTOTAL(9,D1566:D1568)</f>
        <v>3041</v>
      </c>
      <c r="E1569" s="15">
        <f>SUBTOTAL(9,E1566:E1568)</f>
        <v>82590</v>
      </c>
      <c r="F1569" s="15">
        <f>SUBTOTAL(9,F1566:F1568)</f>
        <v>85631</v>
      </c>
      <c r="G1569" s="15">
        <f>SUBTOTAL(9,G1566:G1568)</f>
        <v>58083.880619999996</v>
      </c>
      <c r="H1569" s="15">
        <f>SUBTOTAL(9,H1566:H1568)</f>
        <v>27547.11938</v>
      </c>
    </row>
    <row r="1570" spans="1:8" ht="15" customHeight="1" x14ac:dyDescent="0.35">
      <c r="A1570" s="10">
        <v>1141</v>
      </c>
      <c r="B1570" s="2"/>
      <c r="C1570" s="5" t="s">
        <v>1249</v>
      </c>
      <c r="D1570" s="11"/>
      <c r="E1570" s="1"/>
      <c r="G1570" s="1"/>
      <c r="H1570" s="1"/>
    </row>
    <row r="1571" spans="1:8" x14ac:dyDescent="0.25">
      <c r="A1571"/>
      <c r="B1571" s="2">
        <v>23</v>
      </c>
      <c r="C1571" s="5" t="s">
        <v>1250</v>
      </c>
      <c r="D1571" s="12">
        <v>136</v>
      </c>
      <c r="E1571" s="12">
        <v>4071</v>
      </c>
      <c r="F1571" s="12">
        <v>4207</v>
      </c>
      <c r="G1571" s="12">
        <v>3707.3504800000001</v>
      </c>
      <c r="H1571" s="12">
        <v>499.64952</v>
      </c>
    </row>
    <row r="1572" spans="1:8" x14ac:dyDescent="0.25">
      <c r="A1572"/>
      <c r="B1572" s="2">
        <v>75</v>
      </c>
      <c r="C1572" s="5" t="s">
        <v>1251</v>
      </c>
      <c r="D1572" s="12">
        <v>0</v>
      </c>
      <c r="E1572" s="12">
        <v>9066</v>
      </c>
      <c r="F1572" s="12">
        <v>9066</v>
      </c>
      <c r="G1572" s="12">
        <v>9066</v>
      </c>
      <c r="H1572" s="12">
        <v>0</v>
      </c>
    </row>
    <row r="1573" spans="1:8" ht="15" customHeight="1" x14ac:dyDescent="0.25">
      <c r="A1573"/>
      <c r="B1573" s="13" t="s">
        <v>13</v>
      </c>
      <c r="C1573" s="14" t="s">
        <v>1252</v>
      </c>
      <c r="D1573" s="15">
        <f>SUBTOTAL(9,D1571:D1572)</f>
        <v>136</v>
      </c>
      <c r="E1573" s="15">
        <f>SUBTOTAL(9,E1571:E1572)</f>
        <v>13137</v>
      </c>
      <c r="F1573" s="15">
        <f>SUBTOTAL(9,F1571:F1572)</f>
        <v>13273</v>
      </c>
      <c r="G1573" s="15">
        <f>SUBTOTAL(9,G1571:G1572)</f>
        <v>12773.350480000001</v>
      </c>
      <c r="H1573" s="15">
        <f>SUBTOTAL(9,H1571:H1572)</f>
        <v>499.64952</v>
      </c>
    </row>
    <row r="1574" spans="1:8" ht="15" customHeight="1" x14ac:dyDescent="0.35">
      <c r="A1574" s="10">
        <v>1142</v>
      </c>
      <c r="B1574" s="2"/>
      <c r="C1574" s="5" t="s">
        <v>1253</v>
      </c>
      <c r="D1574" s="11"/>
      <c r="E1574" s="1"/>
      <c r="G1574" s="1"/>
      <c r="H1574" s="1"/>
    </row>
    <row r="1575" spans="1:8" x14ac:dyDescent="0.25">
      <c r="A1575"/>
      <c r="B1575" s="2">
        <v>1</v>
      </c>
      <c r="C1575" s="5" t="s">
        <v>21</v>
      </c>
      <c r="D1575" s="12">
        <v>1845</v>
      </c>
      <c r="E1575" s="12">
        <v>263576</v>
      </c>
      <c r="F1575" s="12">
        <v>265421</v>
      </c>
      <c r="G1575" s="12">
        <v>209384.66829</v>
      </c>
      <c r="H1575" s="12">
        <v>56036.331709999999</v>
      </c>
    </row>
    <row r="1576" spans="1:8" x14ac:dyDescent="0.25">
      <c r="A1576"/>
      <c r="B1576" s="2">
        <v>21</v>
      </c>
      <c r="C1576" s="5" t="s">
        <v>1254</v>
      </c>
      <c r="D1576" s="12">
        <v>0</v>
      </c>
      <c r="E1576" s="12">
        <v>20609</v>
      </c>
      <c r="F1576" s="12">
        <v>20609</v>
      </c>
      <c r="G1576" s="12">
        <v>853.88174000000004</v>
      </c>
      <c r="H1576" s="12">
        <v>19755.118259999999</v>
      </c>
    </row>
    <row r="1577" spans="1:8" x14ac:dyDescent="0.25">
      <c r="A1577"/>
      <c r="B1577" s="2">
        <v>45</v>
      </c>
      <c r="C1577" s="5" t="s">
        <v>32</v>
      </c>
      <c r="D1577" s="12">
        <v>577</v>
      </c>
      <c r="E1577" s="12">
        <v>11665</v>
      </c>
      <c r="F1577" s="12">
        <v>12242</v>
      </c>
      <c r="G1577" s="12">
        <v>9837.4495100000004</v>
      </c>
      <c r="H1577" s="12">
        <v>2404.5504900000001</v>
      </c>
    </row>
    <row r="1578" spans="1:8" x14ac:dyDescent="0.25">
      <c r="A1578"/>
      <c r="B1578" s="2">
        <v>50</v>
      </c>
      <c r="C1578" s="5" t="s">
        <v>1255</v>
      </c>
      <c r="D1578" s="12">
        <v>0</v>
      </c>
      <c r="E1578" s="12">
        <v>7745</v>
      </c>
      <c r="F1578" s="12">
        <v>7745</v>
      </c>
      <c r="G1578" s="12">
        <v>0</v>
      </c>
      <c r="H1578" s="12">
        <v>7745</v>
      </c>
    </row>
    <row r="1579" spans="1:8" x14ac:dyDescent="0.25">
      <c r="A1579"/>
      <c r="B1579" s="2">
        <v>60</v>
      </c>
      <c r="C1579" s="5" t="s">
        <v>1256</v>
      </c>
      <c r="D1579" s="12">
        <v>0</v>
      </c>
      <c r="E1579" s="12">
        <v>188530</v>
      </c>
      <c r="F1579" s="12">
        <v>188530</v>
      </c>
      <c r="G1579" s="12">
        <v>183828.88699999999</v>
      </c>
      <c r="H1579" s="12">
        <v>4701.1130000000003</v>
      </c>
    </row>
    <row r="1580" spans="1:8" x14ac:dyDescent="0.25">
      <c r="A1580"/>
      <c r="B1580" s="2">
        <v>70</v>
      </c>
      <c r="C1580" s="5" t="s">
        <v>1257</v>
      </c>
      <c r="D1580" s="12">
        <v>0</v>
      </c>
      <c r="E1580" s="12">
        <v>832</v>
      </c>
      <c r="F1580" s="12">
        <v>832</v>
      </c>
      <c r="G1580" s="12">
        <v>832</v>
      </c>
      <c r="H1580" s="12">
        <v>0</v>
      </c>
    </row>
    <row r="1581" spans="1:8" x14ac:dyDescent="0.25">
      <c r="A1581"/>
      <c r="B1581" s="2">
        <v>71</v>
      </c>
      <c r="C1581" s="5" t="s">
        <v>1258</v>
      </c>
      <c r="D1581" s="12">
        <v>42</v>
      </c>
      <c r="E1581" s="12">
        <v>5099</v>
      </c>
      <c r="F1581" s="12">
        <v>5141</v>
      </c>
      <c r="G1581" s="12">
        <v>1681.3856699999999</v>
      </c>
      <c r="H1581" s="12">
        <v>3459.6143299999999</v>
      </c>
    </row>
    <row r="1582" spans="1:8" x14ac:dyDescent="0.25">
      <c r="A1582"/>
      <c r="B1582" s="2">
        <v>72</v>
      </c>
      <c r="C1582" s="5" t="s">
        <v>1259</v>
      </c>
      <c r="D1582" s="12">
        <v>0</v>
      </c>
      <c r="E1582" s="12">
        <v>520</v>
      </c>
      <c r="F1582" s="12">
        <v>520</v>
      </c>
      <c r="G1582" s="12">
        <v>565.26499999999999</v>
      </c>
      <c r="H1582" s="12">
        <v>-45.265000000000001</v>
      </c>
    </row>
    <row r="1583" spans="1:8" x14ac:dyDescent="0.25">
      <c r="A1583"/>
      <c r="B1583" s="2">
        <v>73</v>
      </c>
      <c r="C1583" s="5" t="s">
        <v>1260</v>
      </c>
      <c r="D1583" s="12">
        <v>0</v>
      </c>
      <c r="E1583" s="12">
        <v>55610</v>
      </c>
      <c r="F1583" s="12">
        <v>55610</v>
      </c>
      <c r="G1583" s="12">
        <v>49650.392939999998</v>
      </c>
      <c r="H1583" s="12">
        <v>5959.6070600000003</v>
      </c>
    </row>
    <row r="1584" spans="1:8" x14ac:dyDescent="0.25">
      <c r="A1584"/>
      <c r="B1584" s="2">
        <v>74</v>
      </c>
      <c r="C1584" s="5" t="s">
        <v>1261</v>
      </c>
      <c r="D1584" s="12">
        <v>0</v>
      </c>
      <c r="E1584" s="12">
        <v>1000</v>
      </c>
      <c r="F1584" s="12">
        <v>1000</v>
      </c>
      <c r="G1584" s="12">
        <v>126.49</v>
      </c>
      <c r="H1584" s="12">
        <v>873.51</v>
      </c>
    </row>
    <row r="1585" spans="1:8" x14ac:dyDescent="0.25">
      <c r="A1585"/>
      <c r="B1585" s="2">
        <v>75</v>
      </c>
      <c r="C1585" s="5" t="s">
        <v>1262</v>
      </c>
      <c r="D1585" s="12">
        <v>0</v>
      </c>
      <c r="E1585" s="12">
        <v>525100</v>
      </c>
      <c r="F1585" s="12">
        <v>525100</v>
      </c>
      <c r="G1585" s="12">
        <v>446760.68089999998</v>
      </c>
      <c r="H1585" s="12">
        <v>78339.319099999993</v>
      </c>
    </row>
    <row r="1586" spans="1:8" x14ac:dyDescent="0.25">
      <c r="A1586"/>
      <c r="B1586" s="2">
        <v>77</v>
      </c>
      <c r="C1586" s="5" t="s">
        <v>1263</v>
      </c>
      <c r="D1586" s="12">
        <v>1618032</v>
      </c>
      <c r="E1586" s="12">
        <v>470011</v>
      </c>
      <c r="F1586" s="12">
        <v>2088043</v>
      </c>
      <c r="G1586" s="12">
        <v>678705.76601000002</v>
      </c>
      <c r="H1586" s="12">
        <v>1409337.2339900001</v>
      </c>
    </row>
    <row r="1587" spans="1:8" x14ac:dyDescent="0.25">
      <c r="A1587"/>
      <c r="B1587" s="2">
        <v>78</v>
      </c>
      <c r="C1587" s="5" t="s">
        <v>1264</v>
      </c>
      <c r="D1587" s="12">
        <v>75520</v>
      </c>
      <c r="E1587" s="12">
        <v>0</v>
      </c>
      <c r="F1587" s="12">
        <v>75520</v>
      </c>
      <c r="G1587" s="12">
        <v>14987.01103</v>
      </c>
      <c r="H1587" s="12">
        <v>60532.988969999999</v>
      </c>
    </row>
    <row r="1588" spans="1:8" ht="15" customHeight="1" x14ac:dyDescent="0.25">
      <c r="A1588"/>
      <c r="B1588" s="13" t="s">
        <v>13</v>
      </c>
      <c r="C1588" s="14" t="s">
        <v>1265</v>
      </c>
      <c r="D1588" s="15">
        <f>SUBTOTAL(9,D1575:D1587)</f>
        <v>1696016</v>
      </c>
      <c r="E1588" s="15">
        <f>SUBTOTAL(9,E1575:E1587)</f>
        <v>1550297</v>
      </c>
      <c r="F1588" s="15">
        <f>SUBTOTAL(9,F1575:F1587)</f>
        <v>3246313</v>
      </c>
      <c r="G1588" s="15">
        <f>SUBTOTAL(9,G1575:G1587)</f>
        <v>1597213.87809</v>
      </c>
      <c r="H1588" s="15">
        <f>SUBTOTAL(9,H1575:H1587)</f>
        <v>1649099.1219100002</v>
      </c>
    </row>
    <row r="1589" spans="1:8" ht="15" customHeight="1" x14ac:dyDescent="0.35">
      <c r="A1589" s="10">
        <v>1148</v>
      </c>
      <c r="B1589" s="2"/>
      <c r="C1589" s="5" t="s">
        <v>1266</v>
      </c>
      <c r="D1589" s="11"/>
      <c r="E1589" s="1"/>
      <c r="G1589" s="1"/>
      <c r="H1589" s="1"/>
    </row>
    <row r="1590" spans="1:8" x14ac:dyDescent="0.25">
      <c r="A1590"/>
      <c r="B1590" s="2">
        <v>71</v>
      </c>
      <c r="C1590" s="5" t="s">
        <v>1267</v>
      </c>
      <c r="D1590" s="12">
        <v>0</v>
      </c>
      <c r="E1590" s="12">
        <v>89400</v>
      </c>
      <c r="F1590" s="12">
        <v>89400</v>
      </c>
      <c r="G1590" s="12">
        <v>21624.74135</v>
      </c>
      <c r="H1590" s="12">
        <v>67775.258650000003</v>
      </c>
    </row>
    <row r="1591" spans="1:8" ht="15" customHeight="1" x14ac:dyDescent="0.25">
      <c r="A1591"/>
      <c r="B1591" s="13" t="s">
        <v>13</v>
      </c>
      <c r="C1591" s="14" t="s">
        <v>1268</v>
      </c>
      <c r="D1591" s="15">
        <f>SUBTOTAL(9,D1590:D1590)</f>
        <v>0</v>
      </c>
      <c r="E1591" s="15">
        <f>SUBTOTAL(9,E1590:E1590)</f>
        <v>89400</v>
      </c>
      <c r="F1591" s="15">
        <f>SUBTOTAL(9,F1590:F1590)</f>
        <v>89400</v>
      </c>
      <c r="G1591" s="15">
        <f>SUBTOTAL(9,G1590:G1590)</f>
        <v>21624.74135</v>
      </c>
      <c r="H1591" s="15">
        <f>SUBTOTAL(9,H1590:H1590)</f>
        <v>67775.258650000003</v>
      </c>
    </row>
    <row r="1592" spans="1:8" ht="15" customHeight="1" x14ac:dyDescent="0.35">
      <c r="A1592" s="10">
        <v>1149</v>
      </c>
      <c r="B1592" s="2"/>
      <c r="C1592" s="5" t="s">
        <v>1269</v>
      </c>
      <c r="D1592" s="11"/>
      <c r="E1592" s="1"/>
      <c r="G1592" s="1"/>
      <c r="H1592" s="1"/>
    </row>
    <row r="1593" spans="1:8" x14ac:dyDescent="0.25">
      <c r="A1593"/>
      <c r="B1593" s="2">
        <v>51</v>
      </c>
      <c r="C1593" s="5" t="s">
        <v>1270</v>
      </c>
      <c r="D1593" s="12">
        <v>0</v>
      </c>
      <c r="E1593" s="12">
        <v>5049</v>
      </c>
      <c r="F1593" s="12">
        <v>5049</v>
      </c>
      <c r="G1593" s="12">
        <v>5049</v>
      </c>
      <c r="H1593" s="12">
        <v>0</v>
      </c>
    </row>
    <row r="1594" spans="1:8" x14ac:dyDescent="0.25">
      <c r="A1594"/>
      <c r="B1594" s="2">
        <v>71</v>
      </c>
      <c r="C1594" s="5" t="s">
        <v>1271</v>
      </c>
      <c r="D1594" s="12">
        <v>12264</v>
      </c>
      <c r="E1594" s="12">
        <v>52267</v>
      </c>
      <c r="F1594" s="12">
        <v>64531</v>
      </c>
      <c r="G1594" s="12">
        <v>31348.261999999999</v>
      </c>
      <c r="H1594" s="12">
        <v>33182.737999999998</v>
      </c>
    </row>
    <row r="1595" spans="1:8" x14ac:dyDescent="0.25">
      <c r="A1595"/>
      <c r="B1595" s="2">
        <v>73</v>
      </c>
      <c r="C1595" s="5" t="s">
        <v>1272</v>
      </c>
      <c r="D1595" s="12">
        <v>19906</v>
      </c>
      <c r="E1595" s="12">
        <v>57045</v>
      </c>
      <c r="F1595" s="12">
        <v>76951</v>
      </c>
      <c r="G1595" s="12">
        <v>19932.742999999999</v>
      </c>
      <c r="H1595" s="12">
        <v>57018.256999999998</v>
      </c>
    </row>
    <row r="1596" spans="1:8" ht="15" customHeight="1" x14ac:dyDescent="0.25">
      <c r="A1596"/>
      <c r="B1596" s="13" t="s">
        <v>13</v>
      </c>
      <c r="C1596" s="14" t="s">
        <v>1273</v>
      </c>
      <c r="D1596" s="15">
        <f>SUBTOTAL(9,D1593:D1595)</f>
        <v>32170</v>
      </c>
      <c r="E1596" s="15">
        <f>SUBTOTAL(9,E1593:E1595)</f>
        <v>114361</v>
      </c>
      <c r="F1596" s="15">
        <f>SUBTOTAL(9,F1593:F1595)</f>
        <v>146531</v>
      </c>
      <c r="G1596" s="15">
        <f>SUBTOTAL(9,G1593:G1595)</f>
        <v>56330.005000000005</v>
      </c>
      <c r="H1596" s="15">
        <f>SUBTOTAL(9,H1593:H1595)</f>
        <v>90200.994999999995</v>
      </c>
    </row>
    <row r="1597" spans="1:8" ht="15" customHeight="1" x14ac:dyDescent="0.35">
      <c r="A1597" s="10">
        <v>1150</v>
      </c>
      <c r="B1597" s="2"/>
      <c r="C1597" s="5" t="s">
        <v>1274</v>
      </c>
      <c r="D1597" s="11"/>
      <c r="E1597" s="1"/>
      <c r="G1597" s="1"/>
      <c r="H1597" s="1"/>
    </row>
    <row r="1598" spans="1:8" x14ac:dyDescent="0.25">
      <c r="A1598"/>
      <c r="B1598" s="2">
        <v>21</v>
      </c>
      <c r="C1598" s="5" t="s">
        <v>31</v>
      </c>
      <c r="D1598" s="12">
        <v>6966</v>
      </c>
      <c r="E1598" s="12">
        <v>14596</v>
      </c>
      <c r="F1598" s="12">
        <v>21562</v>
      </c>
      <c r="G1598" s="12">
        <v>12845.59643</v>
      </c>
      <c r="H1598" s="12">
        <v>8716.4035700000004</v>
      </c>
    </row>
    <row r="1599" spans="1:8" x14ac:dyDescent="0.25">
      <c r="A1599"/>
      <c r="B1599" s="2">
        <v>50</v>
      </c>
      <c r="C1599" s="5" t="s">
        <v>1275</v>
      </c>
      <c r="D1599" s="12">
        <v>0</v>
      </c>
      <c r="E1599" s="12">
        <v>2227253</v>
      </c>
      <c r="F1599" s="12">
        <v>2227253</v>
      </c>
      <c r="G1599" s="12">
        <v>2227253</v>
      </c>
      <c r="H1599" s="12">
        <v>0</v>
      </c>
    </row>
    <row r="1600" spans="1:8" x14ac:dyDescent="0.25">
      <c r="A1600"/>
      <c r="B1600" s="2">
        <v>70</v>
      </c>
      <c r="C1600" s="5" t="s">
        <v>1276</v>
      </c>
      <c r="D1600" s="12">
        <v>2722</v>
      </c>
      <c r="E1600" s="12">
        <v>271178</v>
      </c>
      <c r="F1600" s="12">
        <v>273900</v>
      </c>
      <c r="G1600" s="12">
        <v>191440.48939999999</v>
      </c>
      <c r="H1600" s="12">
        <v>82459.510599999994</v>
      </c>
    </row>
    <row r="1601" spans="1:8" x14ac:dyDescent="0.25">
      <c r="A1601"/>
      <c r="B1601" s="2">
        <v>71</v>
      </c>
      <c r="C1601" s="5" t="s">
        <v>1277</v>
      </c>
      <c r="D1601" s="12">
        <v>0</v>
      </c>
      <c r="E1601" s="12">
        <v>96500</v>
      </c>
      <c r="F1601" s="12">
        <v>96500</v>
      </c>
      <c r="G1601" s="12">
        <v>91574.873000000007</v>
      </c>
      <c r="H1601" s="12">
        <v>4925.1270000000004</v>
      </c>
    </row>
    <row r="1602" spans="1:8" x14ac:dyDescent="0.25">
      <c r="A1602"/>
      <c r="B1602" s="2">
        <v>73</v>
      </c>
      <c r="C1602" s="5" t="s">
        <v>1278</v>
      </c>
      <c r="D1602" s="12">
        <v>0</v>
      </c>
      <c r="E1602" s="12">
        <v>5324135</v>
      </c>
      <c r="F1602" s="12">
        <v>5324135</v>
      </c>
      <c r="G1602" s="12">
        <v>3955333.7286700001</v>
      </c>
      <c r="H1602" s="12">
        <v>1368801.2713299999</v>
      </c>
    </row>
    <row r="1603" spans="1:8" x14ac:dyDescent="0.25">
      <c r="A1603"/>
      <c r="B1603" s="2">
        <v>74</v>
      </c>
      <c r="C1603" s="5" t="s">
        <v>1279</v>
      </c>
      <c r="D1603" s="12">
        <v>16906</v>
      </c>
      <c r="E1603" s="12">
        <v>14174894</v>
      </c>
      <c r="F1603" s="12">
        <v>14191800</v>
      </c>
      <c r="G1603" s="12">
        <v>14175842.885840001</v>
      </c>
      <c r="H1603" s="12">
        <v>15957.114159999999</v>
      </c>
    </row>
    <row r="1604" spans="1:8" x14ac:dyDescent="0.25">
      <c r="A1604"/>
      <c r="B1604" s="2">
        <v>77</v>
      </c>
      <c r="C1604" s="5" t="s">
        <v>1280</v>
      </c>
      <c r="D1604" s="12">
        <v>6722</v>
      </c>
      <c r="E1604" s="12">
        <v>318268</v>
      </c>
      <c r="F1604" s="12">
        <v>324990</v>
      </c>
      <c r="G1604" s="12">
        <v>282558.42329000001</v>
      </c>
      <c r="H1604" s="12">
        <v>42431.576710000001</v>
      </c>
    </row>
    <row r="1605" spans="1:8" x14ac:dyDescent="0.25">
      <c r="A1605"/>
      <c r="B1605" s="2">
        <v>78</v>
      </c>
      <c r="C1605" s="5" t="s">
        <v>1281</v>
      </c>
      <c r="D1605" s="12">
        <v>14302</v>
      </c>
      <c r="E1605" s="12">
        <v>1655495</v>
      </c>
      <c r="F1605" s="12">
        <v>1669797</v>
      </c>
      <c r="G1605" s="12">
        <v>1610160.5083399999</v>
      </c>
      <c r="H1605" s="12">
        <v>59636.49166</v>
      </c>
    </row>
    <row r="1606" spans="1:8" ht="15" customHeight="1" x14ac:dyDescent="0.25">
      <c r="A1606"/>
      <c r="B1606" s="13" t="s">
        <v>13</v>
      </c>
      <c r="C1606" s="14" t="s">
        <v>1282</v>
      </c>
      <c r="D1606" s="15">
        <f>SUBTOTAL(9,D1598:D1605)</f>
        <v>47618</v>
      </c>
      <c r="E1606" s="15">
        <f>SUBTOTAL(9,E1598:E1605)</f>
        <v>24082319</v>
      </c>
      <c r="F1606" s="15">
        <f>SUBTOTAL(9,F1598:F1605)</f>
        <v>24129937</v>
      </c>
      <c r="G1606" s="15">
        <f>SUBTOTAL(9,G1598:G1605)</f>
        <v>22547009.504969999</v>
      </c>
      <c r="H1606" s="15">
        <f>SUBTOTAL(9,H1598:H1605)</f>
        <v>1582927.4950300001</v>
      </c>
    </row>
    <row r="1607" spans="1:8" ht="15" customHeight="1" x14ac:dyDescent="0.35">
      <c r="A1607" s="10">
        <v>1151</v>
      </c>
      <c r="B1607" s="2"/>
      <c r="C1607" s="5" t="s">
        <v>1283</v>
      </c>
      <c r="D1607" s="11"/>
      <c r="E1607" s="1"/>
      <c r="G1607" s="1"/>
      <c r="H1607" s="1"/>
    </row>
    <row r="1608" spans="1:8" x14ac:dyDescent="0.25">
      <c r="A1608"/>
      <c r="B1608" s="2">
        <v>51</v>
      </c>
      <c r="C1608" s="5" t="s">
        <v>1284</v>
      </c>
      <c r="D1608" s="12">
        <v>0</v>
      </c>
      <c r="E1608" s="12">
        <v>66657</v>
      </c>
      <c r="F1608" s="12">
        <v>66657</v>
      </c>
      <c r="G1608" s="12">
        <v>66657</v>
      </c>
      <c r="H1608" s="12">
        <v>0</v>
      </c>
    </row>
    <row r="1609" spans="1:8" x14ac:dyDescent="0.25">
      <c r="A1609"/>
      <c r="B1609" s="2">
        <v>72</v>
      </c>
      <c r="C1609" s="5" t="s">
        <v>1285</v>
      </c>
      <c r="D1609" s="12">
        <v>0</v>
      </c>
      <c r="E1609" s="12">
        <v>7300</v>
      </c>
      <c r="F1609" s="12">
        <v>7300</v>
      </c>
      <c r="G1609" s="12">
        <v>7300</v>
      </c>
      <c r="H1609" s="12">
        <v>0</v>
      </c>
    </row>
    <row r="1610" spans="1:8" x14ac:dyDescent="0.25">
      <c r="A1610"/>
      <c r="B1610" s="2">
        <v>75</v>
      </c>
      <c r="C1610" s="5" t="s">
        <v>1286</v>
      </c>
      <c r="D1610" s="12">
        <v>9293</v>
      </c>
      <c r="E1610" s="12">
        <v>99408</v>
      </c>
      <c r="F1610" s="12">
        <v>108701</v>
      </c>
      <c r="G1610" s="12">
        <v>83136.341459999996</v>
      </c>
      <c r="H1610" s="12">
        <v>25564.65854</v>
      </c>
    </row>
    <row r="1611" spans="1:8" x14ac:dyDescent="0.25">
      <c r="A1611"/>
      <c r="B1611" s="2">
        <v>79</v>
      </c>
      <c r="C1611" s="5" t="s">
        <v>1281</v>
      </c>
      <c r="D1611" s="12">
        <v>665</v>
      </c>
      <c r="E1611" s="12">
        <v>3635</v>
      </c>
      <c r="F1611" s="12">
        <v>4300</v>
      </c>
      <c r="G1611" s="12">
        <v>2906.9313000000002</v>
      </c>
      <c r="H1611" s="12">
        <v>1393.0687</v>
      </c>
    </row>
    <row r="1612" spans="1:8" ht="15" customHeight="1" x14ac:dyDescent="0.25">
      <c r="A1612"/>
      <c r="B1612" s="13" t="s">
        <v>13</v>
      </c>
      <c r="C1612" s="14" t="s">
        <v>1287</v>
      </c>
      <c r="D1612" s="15">
        <f>SUBTOTAL(9,D1608:D1611)</f>
        <v>9958</v>
      </c>
      <c r="E1612" s="15">
        <f>SUBTOTAL(9,E1608:E1611)</f>
        <v>177000</v>
      </c>
      <c r="F1612" s="15">
        <f>SUBTOTAL(9,F1608:F1611)</f>
        <v>186958</v>
      </c>
      <c r="G1612" s="15">
        <f>SUBTOTAL(9,G1608:G1611)</f>
        <v>160000.27275999999</v>
      </c>
      <c r="H1612" s="15">
        <f>SUBTOTAL(9,H1608:H1611)</f>
        <v>26957.72724</v>
      </c>
    </row>
    <row r="1613" spans="1:8" ht="15" customHeight="1" x14ac:dyDescent="0.35">
      <c r="A1613" s="10">
        <v>1152</v>
      </c>
      <c r="B1613" s="2"/>
      <c r="C1613" s="5" t="s">
        <v>1288</v>
      </c>
      <c r="D1613" s="11"/>
      <c r="E1613" s="1"/>
      <c r="G1613" s="1"/>
      <c r="H1613" s="1"/>
    </row>
    <row r="1614" spans="1:8" x14ac:dyDescent="0.25">
      <c r="A1614"/>
      <c r="B1614" s="2">
        <v>50</v>
      </c>
      <c r="C1614" s="5" t="s">
        <v>1289</v>
      </c>
      <c r="D1614" s="12">
        <v>0</v>
      </c>
      <c r="E1614" s="12">
        <v>89410</v>
      </c>
      <c r="F1614" s="12">
        <v>89410</v>
      </c>
      <c r="G1614" s="12">
        <v>26020.315979999999</v>
      </c>
      <c r="H1614" s="12">
        <v>63389.684020000001</v>
      </c>
    </row>
    <row r="1615" spans="1:8" ht="15" customHeight="1" x14ac:dyDescent="0.25">
      <c r="A1615"/>
      <c r="B1615" s="13" t="s">
        <v>13</v>
      </c>
      <c r="C1615" s="14" t="s">
        <v>1290</v>
      </c>
      <c r="D1615" s="15">
        <f>SUBTOTAL(9,D1614:D1614)</f>
        <v>0</v>
      </c>
      <c r="E1615" s="15">
        <f>SUBTOTAL(9,E1614:E1614)</f>
        <v>89410</v>
      </c>
      <c r="F1615" s="15">
        <f>SUBTOTAL(9,F1614:F1614)</f>
        <v>89410</v>
      </c>
      <c r="G1615" s="15">
        <f>SUBTOTAL(9,G1614:G1614)</f>
        <v>26020.315979999999</v>
      </c>
      <c r="H1615" s="15">
        <f>SUBTOTAL(9,H1614:H1614)</f>
        <v>63389.684020000001</v>
      </c>
    </row>
    <row r="1616" spans="1:8" ht="15" customHeight="1" x14ac:dyDescent="0.35">
      <c r="A1616" s="10">
        <v>1161</v>
      </c>
      <c r="B1616" s="2"/>
      <c r="C1616" s="5" t="s">
        <v>1291</v>
      </c>
      <c r="D1616" s="11"/>
      <c r="E1616" s="1"/>
      <c r="G1616" s="1"/>
      <c r="H1616" s="1"/>
    </row>
    <row r="1617" spans="1:8" x14ac:dyDescent="0.25">
      <c r="A1617"/>
      <c r="B1617" s="2">
        <v>70</v>
      </c>
      <c r="C1617" s="5" t="s">
        <v>1292</v>
      </c>
      <c r="D1617" s="12">
        <v>0</v>
      </c>
      <c r="E1617" s="12">
        <v>15265</v>
      </c>
      <c r="F1617" s="12">
        <v>15265</v>
      </c>
      <c r="G1617" s="12">
        <v>15265</v>
      </c>
      <c r="H1617" s="12">
        <v>0</v>
      </c>
    </row>
    <row r="1618" spans="1:8" x14ac:dyDescent="0.25">
      <c r="A1618"/>
      <c r="B1618" s="2">
        <v>75</v>
      </c>
      <c r="C1618" s="5" t="s">
        <v>1293</v>
      </c>
      <c r="D1618" s="12">
        <v>0</v>
      </c>
      <c r="E1618" s="12">
        <v>17326</v>
      </c>
      <c r="F1618" s="12">
        <v>17326</v>
      </c>
      <c r="G1618" s="12">
        <v>17326</v>
      </c>
      <c r="H1618" s="12">
        <v>0</v>
      </c>
    </row>
    <row r="1619" spans="1:8" ht="15" customHeight="1" x14ac:dyDescent="0.25">
      <c r="A1619"/>
      <c r="B1619" s="13" t="s">
        <v>13</v>
      </c>
      <c r="C1619" s="14" t="s">
        <v>1294</v>
      </c>
      <c r="D1619" s="15">
        <f>SUBTOTAL(9,D1617:D1618)</f>
        <v>0</v>
      </c>
      <c r="E1619" s="15">
        <f>SUBTOTAL(9,E1617:E1618)</f>
        <v>32591</v>
      </c>
      <c r="F1619" s="15">
        <f>SUBTOTAL(9,F1617:F1618)</f>
        <v>32591</v>
      </c>
      <c r="G1619" s="15">
        <f>SUBTOTAL(9,G1617:G1618)</f>
        <v>32591</v>
      </c>
      <c r="H1619" s="15">
        <f>SUBTOTAL(9,H1617:H1618)</f>
        <v>0</v>
      </c>
    </row>
    <row r="1620" spans="1:8" ht="15" customHeight="1" x14ac:dyDescent="0.25">
      <c r="B1620" s="16"/>
      <c r="C1620" s="14" t="s">
        <v>1295</v>
      </c>
      <c r="D1620" s="17">
        <f>SUBTOTAL(9,D1552:D1619)</f>
        <v>1801443</v>
      </c>
      <c r="E1620" s="17">
        <f>SUBTOTAL(9,E1552:E1619)</f>
        <v>26319245</v>
      </c>
      <c r="F1620" s="17">
        <f>SUBTOTAL(9,F1552:F1619)</f>
        <v>28120688</v>
      </c>
      <c r="G1620" s="17">
        <f>SUBTOTAL(9,G1552:G1619)</f>
        <v>24592004.95434</v>
      </c>
      <c r="H1620" s="17">
        <f>SUBTOTAL(9,H1552:H1619)</f>
        <v>3528683.0456600003</v>
      </c>
    </row>
    <row r="1621" spans="1:8" ht="15" customHeight="1" x14ac:dyDescent="0.25">
      <c r="B1621" s="16"/>
      <c r="C1621" s="14" t="s">
        <v>1296</v>
      </c>
      <c r="D1621" s="17">
        <f>SUBTOTAL(9,D1522:D1620)</f>
        <v>1844114</v>
      </c>
      <c r="E1621" s="17">
        <f>SUBTOTAL(9,E1522:E1620)</f>
        <v>29062650</v>
      </c>
      <c r="F1621" s="17">
        <f>SUBTOTAL(9,F1522:F1620)</f>
        <v>30906764</v>
      </c>
      <c r="G1621" s="17">
        <f>SUBTOTAL(9,G1522:G1620)</f>
        <v>26942538.096310001</v>
      </c>
      <c r="H1621" s="17">
        <f>SUBTOTAL(9,H1522:H1620)</f>
        <v>3964225.9036900005</v>
      </c>
    </row>
    <row r="1622" spans="1:8" x14ac:dyDescent="0.25">
      <c r="B1622" s="16"/>
      <c r="C1622" s="18"/>
      <c r="D1622" s="19"/>
      <c r="E1622" s="19"/>
      <c r="F1622" s="19"/>
      <c r="G1622" s="19"/>
      <c r="H1622" s="19"/>
    </row>
    <row r="1623" spans="1:8" ht="15" customHeight="1" x14ac:dyDescent="0.3">
      <c r="A1623" s="1"/>
      <c r="B1623" s="2"/>
      <c r="C1623" s="3" t="s">
        <v>1297</v>
      </c>
      <c r="D1623" s="1"/>
      <c r="E1623" s="1"/>
      <c r="F1623" s="1"/>
      <c r="G1623" s="1"/>
      <c r="H1623" s="1"/>
    </row>
    <row r="1624" spans="1:8" ht="27" customHeight="1" x14ac:dyDescent="0.35">
      <c r="A1624" s="1"/>
      <c r="B1624" s="2"/>
      <c r="C1624" s="9" t="s">
        <v>1207</v>
      </c>
      <c r="D1624" s="1"/>
      <c r="E1624" s="1"/>
      <c r="F1624" s="1"/>
      <c r="G1624" s="1"/>
      <c r="H1624" s="1"/>
    </row>
    <row r="1625" spans="1:8" ht="15" customHeight="1" x14ac:dyDescent="0.35">
      <c r="A1625" s="10">
        <v>1300</v>
      </c>
      <c r="B1625" s="2"/>
      <c r="C1625" s="5" t="s">
        <v>1298</v>
      </c>
      <c r="D1625" s="11"/>
      <c r="E1625" s="1"/>
      <c r="G1625" s="1"/>
      <c r="H1625" s="1"/>
    </row>
    <row r="1626" spans="1:8" x14ac:dyDescent="0.25">
      <c r="A1626"/>
      <c r="B1626" s="2">
        <v>1</v>
      </c>
      <c r="C1626" s="5" t="s">
        <v>21</v>
      </c>
      <c r="D1626" s="12">
        <v>7555</v>
      </c>
      <c r="E1626" s="12">
        <v>186863</v>
      </c>
      <c r="F1626" s="12">
        <v>194418</v>
      </c>
      <c r="G1626" s="12">
        <v>151523.96455</v>
      </c>
      <c r="H1626" s="12">
        <v>42894.035450000003</v>
      </c>
    </row>
    <row r="1627" spans="1:8" x14ac:dyDescent="0.25">
      <c r="A1627"/>
      <c r="B1627" s="2">
        <v>70</v>
      </c>
      <c r="C1627" s="5" t="s">
        <v>441</v>
      </c>
      <c r="D1627" s="12">
        <v>0</v>
      </c>
      <c r="E1627" s="12">
        <v>30845</v>
      </c>
      <c r="F1627" s="12">
        <v>30845</v>
      </c>
      <c r="G1627" s="12">
        <v>11576.395140000001</v>
      </c>
      <c r="H1627" s="12">
        <v>19268.604859999999</v>
      </c>
    </row>
    <row r="1628" spans="1:8" x14ac:dyDescent="0.25">
      <c r="A1628"/>
      <c r="B1628" s="2">
        <v>71</v>
      </c>
      <c r="C1628" s="5" t="s">
        <v>1299</v>
      </c>
      <c r="D1628" s="12">
        <v>0</v>
      </c>
      <c r="E1628" s="12">
        <v>79462</v>
      </c>
      <c r="F1628" s="12">
        <v>79462</v>
      </c>
      <c r="G1628" s="12">
        <v>79462</v>
      </c>
      <c r="H1628" s="12">
        <v>0</v>
      </c>
    </row>
    <row r="1629" spans="1:8" x14ac:dyDescent="0.25">
      <c r="A1629"/>
      <c r="B1629" s="2">
        <v>72</v>
      </c>
      <c r="C1629" s="5" t="s">
        <v>1300</v>
      </c>
      <c r="D1629" s="12">
        <v>0</v>
      </c>
      <c r="E1629" s="12">
        <v>0</v>
      </c>
      <c r="F1629" s="12">
        <v>0</v>
      </c>
      <c r="G1629" s="12">
        <v>0</v>
      </c>
      <c r="H1629" s="12">
        <v>0</v>
      </c>
    </row>
    <row r="1630" spans="1:8" ht="15" customHeight="1" x14ac:dyDescent="0.25">
      <c r="A1630"/>
      <c r="B1630" s="13" t="s">
        <v>13</v>
      </c>
      <c r="C1630" s="14" t="s">
        <v>1301</v>
      </c>
      <c r="D1630" s="15">
        <f>SUBTOTAL(9,D1626:D1629)</f>
        <v>7555</v>
      </c>
      <c r="E1630" s="15">
        <f>SUBTOTAL(9,E1626:E1629)</f>
        <v>297170</v>
      </c>
      <c r="F1630" s="15">
        <f>SUBTOTAL(9,F1626:F1629)</f>
        <v>304725</v>
      </c>
      <c r="G1630" s="15">
        <f>SUBTOTAL(9,G1626:G1629)</f>
        <v>242562.35969000001</v>
      </c>
      <c r="H1630" s="15">
        <f>SUBTOTAL(9,H1626:H1629)</f>
        <v>62162.640310000003</v>
      </c>
    </row>
    <row r="1631" spans="1:8" ht="15" customHeight="1" x14ac:dyDescent="0.35">
      <c r="A1631" s="10">
        <v>1301</v>
      </c>
      <c r="B1631" s="2"/>
      <c r="C1631" s="5" t="s">
        <v>1302</v>
      </c>
      <c r="D1631" s="11"/>
      <c r="E1631" s="1"/>
      <c r="G1631" s="1"/>
      <c r="H1631" s="1"/>
    </row>
    <row r="1632" spans="1:8" x14ac:dyDescent="0.25">
      <c r="A1632"/>
      <c r="B1632" s="2">
        <v>21</v>
      </c>
      <c r="C1632" s="5" t="s">
        <v>1303</v>
      </c>
      <c r="D1632" s="12">
        <v>391</v>
      </c>
      <c r="E1632" s="12">
        <v>7439</v>
      </c>
      <c r="F1632" s="12">
        <v>7830</v>
      </c>
      <c r="G1632" s="12">
        <v>3900.6822099999999</v>
      </c>
      <c r="H1632" s="12">
        <v>3929.3177900000001</v>
      </c>
    </row>
    <row r="1633" spans="1:8" x14ac:dyDescent="0.25">
      <c r="A1633"/>
      <c r="B1633" s="2">
        <v>50</v>
      </c>
      <c r="C1633" s="5" t="s">
        <v>1304</v>
      </c>
      <c r="D1633" s="12">
        <v>0</v>
      </c>
      <c r="E1633" s="12">
        <v>142173</v>
      </c>
      <c r="F1633" s="12">
        <v>142173</v>
      </c>
      <c r="G1633" s="12">
        <v>142173</v>
      </c>
      <c r="H1633" s="12">
        <v>0</v>
      </c>
    </row>
    <row r="1634" spans="1:8" x14ac:dyDescent="0.25">
      <c r="A1634"/>
      <c r="B1634" s="2">
        <v>70</v>
      </c>
      <c r="C1634" s="5" t="s">
        <v>1305</v>
      </c>
      <c r="D1634" s="12">
        <v>41486</v>
      </c>
      <c r="E1634" s="12">
        <v>65163</v>
      </c>
      <c r="F1634" s="12">
        <v>106649</v>
      </c>
      <c r="G1634" s="12">
        <v>4661.0484999999999</v>
      </c>
      <c r="H1634" s="12">
        <v>101987.9515</v>
      </c>
    </row>
    <row r="1635" spans="1:8" ht="15" customHeight="1" x14ac:dyDescent="0.25">
      <c r="A1635"/>
      <c r="B1635" s="13" t="s">
        <v>13</v>
      </c>
      <c r="C1635" s="14" t="s">
        <v>1306</v>
      </c>
      <c r="D1635" s="15">
        <f>SUBTOTAL(9,D1632:D1634)</f>
        <v>41877</v>
      </c>
      <c r="E1635" s="15">
        <f>SUBTOTAL(9,E1632:E1634)</f>
        <v>214775</v>
      </c>
      <c r="F1635" s="15">
        <f>SUBTOTAL(9,F1632:F1634)</f>
        <v>256652</v>
      </c>
      <c r="G1635" s="15">
        <f>SUBTOTAL(9,G1632:G1634)</f>
        <v>150734.73071</v>
      </c>
      <c r="H1635" s="15">
        <f>SUBTOTAL(9,H1632:H1634)</f>
        <v>105917.26929</v>
      </c>
    </row>
    <row r="1636" spans="1:8" ht="15" customHeight="1" x14ac:dyDescent="0.25">
      <c r="B1636" s="16"/>
      <c r="C1636" s="14" t="s">
        <v>1212</v>
      </c>
      <c r="D1636" s="17">
        <f>SUBTOTAL(9,D1625:D1635)</f>
        <v>49432</v>
      </c>
      <c r="E1636" s="17">
        <f>SUBTOTAL(9,E1625:E1635)</f>
        <v>511945</v>
      </c>
      <c r="F1636" s="17">
        <f>SUBTOTAL(9,F1625:F1635)</f>
        <v>561377</v>
      </c>
      <c r="G1636" s="17">
        <f>SUBTOTAL(9,G1625:G1635)</f>
        <v>393297.09039999999</v>
      </c>
      <c r="H1636" s="17">
        <f>SUBTOTAL(9,H1625:H1635)</f>
        <v>168079.90960000001</v>
      </c>
    </row>
    <row r="1637" spans="1:8" ht="27" customHeight="1" x14ac:dyDescent="0.35">
      <c r="A1637" s="1"/>
      <c r="B1637" s="2"/>
      <c r="C1637" s="9" t="s">
        <v>1307</v>
      </c>
      <c r="D1637" s="1"/>
      <c r="E1637" s="1"/>
      <c r="F1637" s="1"/>
      <c r="G1637" s="1"/>
      <c r="H1637" s="1"/>
    </row>
    <row r="1638" spans="1:8" ht="15" customHeight="1" x14ac:dyDescent="0.35">
      <c r="A1638" s="10">
        <v>1310</v>
      </c>
      <c r="B1638" s="2"/>
      <c r="C1638" s="5" t="s">
        <v>1308</v>
      </c>
      <c r="D1638" s="11"/>
      <c r="E1638" s="1"/>
      <c r="G1638" s="1"/>
      <c r="H1638" s="1"/>
    </row>
    <row r="1639" spans="1:8" x14ac:dyDescent="0.25">
      <c r="A1639"/>
      <c r="B1639" s="2">
        <v>70</v>
      </c>
      <c r="C1639" s="5" t="s">
        <v>1309</v>
      </c>
      <c r="D1639" s="12">
        <v>19964</v>
      </c>
      <c r="E1639" s="12">
        <v>962223</v>
      </c>
      <c r="F1639" s="12">
        <v>982187</v>
      </c>
      <c r="G1639" s="12">
        <v>768497.34199999995</v>
      </c>
      <c r="H1639" s="12">
        <v>213689.658</v>
      </c>
    </row>
    <row r="1640" spans="1:8" ht="15" customHeight="1" x14ac:dyDescent="0.25">
      <c r="A1640"/>
      <c r="B1640" s="13" t="s">
        <v>13</v>
      </c>
      <c r="C1640" s="14" t="s">
        <v>1310</v>
      </c>
      <c r="D1640" s="15">
        <f>SUBTOTAL(9,D1639:D1639)</f>
        <v>19964</v>
      </c>
      <c r="E1640" s="15">
        <f>SUBTOTAL(9,E1639:E1639)</f>
        <v>962223</v>
      </c>
      <c r="F1640" s="15">
        <f>SUBTOTAL(9,F1639:F1639)</f>
        <v>982187</v>
      </c>
      <c r="G1640" s="15">
        <f>SUBTOTAL(9,G1639:G1639)</f>
        <v>768497.34199999995</v>
      </c>
      <c r="H1640" s="15">
        <f>SUBTOTAL(9,H1639:H1639)</f>
        <v>213689.658</v>
      </c>
    </row>
    <row r="1641" spans="1:8" ht="15" customHeight="1" x14ac:dyDescent="0.35">
      <c r="A1641" s="10">
        <v>1311</v>
      </c>
      <c r="B1641" s="2"/>
      <c r="C1641" s="5" t="s">
        <v>1311</v>
      </c>
      <c r="D1641" s="11"/>
      <c r="E1641" s="1"/>
      <c r="G1641" s="1"/>
      <c r="H1641" s="1"/>
    </row>
    <row r="1642" spans="1:8" x14ac:dyDescent="0.25">
      <c r="A1642"/>
      <c r="B1642" s="2">
        <v>72</v>
      </c>
      <c r="C1642" s="5" t="s">
        <v>1312</v>
      </c>
      <c r="D1642" s="12">
        <v>0</v>
      </c>
      <c r="E1642" s="12">
        <v>7927</v>
      </c>
      <c r="F1642" s="12">
        <v>7927</v>
      </c>
      <c r="G1642" s="12">
        <v>7926.652</v>
      </c>
      <c r="H1642" s="12">
        <v>0.34799999999999998</v>
      </c>
    </row>
    <row r="1643" spans="1:8" ht="15" customHeight="1" x14ac:dyDescent="0.25">
      <c r="A1643"/>
      <c r="B1643" s="13" t="s">
        <v>13</v>
      </c>
      <c r="C1643" s="14" t="s">
        <v>1313</v>
      </c>
      <c r="D1643" s="15">
        <f>SUBTOTAL(9,D1642:D1642)</f>
        <v>0</v>
      </c>
      <c r="E1643" s="15">
        <f>SUBTOTAL(9,E1642:E1642)</f>
        <v>7927</v>
      </c>
      <c r="F1643" s="15">
        <f>SUBTOTAL(9,F1642:F1642)</f>
        <v>7927</v>
      </c>
      <c r="G1643" s="15">
        <f>SUBTOTAL(9,G1642:G1642)</f>
        <v>7926.652</v>
      </c>
      <c r="H1643" s="15">
        <f>SUBTOTAL(9,H1642:H1642)</f>
        <v>0.34799999999999998</v>
      </c>
    </row>
    <row r="1644" spans="1:8" ht="15" customHeight="1" x14ac:dyDescent="0.35">
      <c r="A1644" s="10">
        <v>1313</v>
      </c>
      <c r="B1644" s="2"/>
      <c r="C1644" s="5" t="s">
        <v>1314</v>
      </c>
      <c r="D1644" s="11"/>
      <c r="E1644" s="1"/>
      <c r="G1644" s="1"/>
      <c r="H1644" s="1"/>
    </row>
    <row r="1645" spans="1:8" x14ac:dyDescent="0.25">
      <c r="A1645"/>
      <c r="B1645" s="2">
        <v>1</v>
      </c>
      <c r="C1645" s="5" t="s">
        <v>21</v>
      </c>
      <c r="D1645" s="12">
        <v>7983</v>
      </c>
      <c r="E1645" s="12">
        <v>299463</v>
      </c>
      <c r="F1645" s="12">
        <v>307446</v>
      </c>
      <c r="G1645" s="12">
        <v>236553.01485000001</v>
      </c>
      <c r="H1645" s="12">
        <v>70892.985149999993</v>
      </c>
    </row>
    <row r="1646" spans="1:8" ht="15" customHeight="1" x14ac:dyDescent="0.25">
      <c r="A1646"/>
      <c r="B1646" s="13" t="s">
        <v>13</v>
      </c>
      <c r="C1646" s="14" t="s">
        <v>1315</v>
      </c>
      <c r="D1646" s="15">
        <f>SUBTOTAL(9,D1645:D1645)</f>
        <v>7983</v>
      </c>
      <c r="E1646" s="15">
        <f>SUBTOTAL(9,E1645:E1645)</f>
        <v>299463</v>
      </c>
      <c r="F1646" s="15">
        <f>SUBTOTAL(9,F1645:F1645)</f>
        <v>307446</v>
      </c>
      <c r="G1646" s="15">
        <f>SUBTOTAL(9,G1645:G1645)</f>
        <v>236553.01485000001</v>
      </c>
      <c r="H1646" s="15">
        <f>SUBTOTAL(9,H1645:H1645)</f>
        <v>70892.985149999993</v>
      </c>
    </row>
    <row r="1647" spans="1:8" ht="15" customHeight="1" x14ac:dyDescent="0.35">
      <c r="A1647" s="10">
        <v>1314</v>
      </c>
      <c r="B1647" s="2"/>
      <c r="C1647" s="5" t="s">
        <v>1316</v>
      </c>
      <c r="D1647" s="11"/>
      <c r="E1647" s="1"/>
      <c r="G1647" s="1"/>
      <c r="H1647" s="1"/>
    </row>
    <row r="1648" spans="1:8" x14ac:dyDescent="0.25">
      <c r="A1648"/>
      <c r="B1648" s="2">
        <v>1</v>
      </c>
      <c r="C1648" s="5" t="s">
        <v>21</v>
      </c>
      <c r="D1648" s="12">
        <v>2373</v>
      </c>
      <c r="E1648" s="12">
        <v>93785</v>
      </c>
      <c r="F1648" s="12">
        <v>96158</v>
      </c>
      <c r="G1648" s="12">
        <v>81076.833450000006</v>
      </c>
      <c r="H1648" s="12">
        <v>15081.16655</v>
      </c>
    </row>
    <row r="1649" spans="1:8" ht="15" customHeight="1" x14ac:dyDescent="0.25">
      <c r="A1649"/>
      <c r="B1649" s="13" t="s">
        <v>13</v>
      </c>
      <c r="C1649" s="14" t="s">
        <v>1317</v>
      </c>
      <c r="D1649" s="15">
        <f>SUBTOTAL(9,D1648:D1648)</f>
        <v>2373</v>
      </c>
      <c r="E1649" s="15">
        <f>SUBTOTAL(9,E1648:E1648)</f>
        <v>93785</v>
      </c>
      <c r="F1649" s="15">
        <f>SUBTOTAL(9,F1648:F1648)</f>
        <v>96158</v>
      </c>
      <c r="G1649" s="15">
        <f>SUBTOTAL(9,G1648:G1648)</f>
        <v>81076.833450000006</v>
      </c>
      <c r="H1649" s="15">
        <f>SUBTOTAL(9,H1648:H1648)</f>
        <v>15081.16655</v>
      </c>
    </row>
    <row r="1650" spans="1:8" ht="15" customHeight="1" x14ac:dyDescent="0.35">
      <c r="A1650" s="10">
        <v>1315</v>
      </c>
      <c r="B1650" s="2"/>
      <c r="C1650" s="5" t="s">
        <v>1318</v>
      </c>
      <c r="D1650" s="11"/>
      <c r="E1650" s="1"/>
      <c r="G1650" s="1"/>
      <c r="H1650" s="1"/>
    </row>
    <row r="1651" spans="1:8" x14ac:dyDescent="0.25">
      <c r="A1651"/>
      <c r="B1651" s="2">
        <v>71</v>
      </c>
      <c r="C1651" s="5" t="s">
        <v>1319</v>
      </c>
      <c r="D1651" s="12">
        <v>0</v>
      </c>
      <c r="E1651" s="12">
        <v>1145456</v>
      </c>
      <c r="F1651" s="12">
        <v>1145456</v>
      </c>
      <c r="G1651" s="12">
        <v>0</v>
      </c>
      <c r="H1651" s="12">
        <v>1145456</v>
      </c>
    </row>
    <row r="1652" spans="1:8" ht="15" customHeight="1" x14ac:dyDescent="0.25">
      <c r="A1652"/>
      <c r="B1652" s="13" t="s">
        <v>13</v>
      </c>
      <c r="C1652" s="14" t="s">
        <v>1320</v>
      </c>
      <c r="D1652" s="15">
        <f>SUBTOTAL(9,D1651:D1651)</f>
        <v>0</v>
      </c>
      <c r="E1652" s="15">
        <f>SUBTOTAL(9,E1651:E1651)</f>
        <v>1145456</v>
      </c>
      <c r="F1652" s="15">
        <f>SUBTOTAL(9,F1651:F1651)</f>
        <v>1145456</v>
      </c>
      <c r="G1652" s="15">
        <f>SUBTOTAL(9,G1651:G1651)</f>
        <v>0</v>
      </c>
      <c r="H1652" s="15">
        <f>SUBTOTAL(9,H1651:H1651)</f>
        <v>1145456</v>
      </c>
    </row>
    <row r="1653" spans="1:8" ht="15" customHeight="1" x14ac:dyDescent="0.25">
      <c r="B1653" s="16"/>
      <c r="C1653" s="14" t="s">
        <v>1321</v>
      </c>
      <c r="D1653" s="17">
        <f>SUBTOTAL(9,D1638:D1652)</f>
        <v>30320</v>
      </c>
      <c r="E1653" s="17">
        <f>SUBTOTAL(9,E1638:E1652)</f>
        <v>2508854</v>
      </c>
      <c r="F1653" s="17">
        <f>SUBTOTAL(9,F1638:F1652)</f>
        <v>2539174</v>
      </c>
      <c r="G1653" s="17">
        <f>SUBTOTAL(9,G1638:G1652)</f>
        <v>1094053.8422999999</v>
      </c>
      <c r="H1653" s="17">
        <f>SUBTOTAL(9,H1638:H1652)</f>
        <v>1445120.1577000001</v>
      </c>
    </row>
    <row r="1654" spans="1:8" ht="27" customHeight="1" x14ac:dyDescent="0.35">
      <c r="A1654" s="1"/>
      <c r="B1654" s="2"/>
      <c r="C1654" s="9" t="s">
        <v>1322</v>
      </c>
      <c r="D1654" s="1"/>
      <c r="E1654" s="1"/>
      <c r="F1654" s="1"/>
      <c r="G1654" s="1"/>
      <c r="H1654" s="1"/>
    </row>
    <row r="1655" spans="1:8" ht="15" customHeight="1" x14ac:dyDescent="0.35">
      <c r="A1655" s="10">
        <v>1320</v>
      </c>
      <c r="B1655" s="2"/>
      <c r="C1655" s="5" t="s">
        <v>1323</v>
      </c>
      <c r="D1655" s="11"/>
      <c r="E1655" s="1"/>
      <c r="G1655" s="1"/>
      <c r="H1655" s="1"/>
    </row>
    <row r="1656" spans="1:8" x14ac:dyDescent="0.25">
      <c r="A1656"/>
      <c r="B1656" s="2">
        <v>1</v>
      </c>
      <c r="C1656" s="5" t="s">
        <v>21</v>
      </c>
      <c r="D1656" s="12">
        <v>47592</v>
      </c>
      <c r="E1656" s="12">
        <v>4775001</v>
      </c>
      <c r="F1656" s="12">
        <v>4822593</v>
      </c>
      <c r="G1656" s="12">
        <v>3876434.5006300001</v>
      </c>
      <c r="H1656" s="12">
        <v>946158.49936999998</v>
      </c>
    </row>
    <row r="1657" spans="1:8" x14ac:dyDescent="0.25">
      <c r="A1657"/>
      <c r="B1657" s="2">
        <v>22</v>
      </c>
      <c r="C1657" s="5" t="s">
        <v>1324</v>
      </c>
      <c r="D1657" s="12">
        <v>0</v>
      </c>
      <c r="E1657" s="12">
        <v>10598717</v>
      </c>
      <c r="F1657" s="12">
        <v>10598717</v>
      </c>
      <c r="G1657" s="12">
        <v>7159208.7646700004</v>
      </c>
      <c r="H1657" s="12">
        <v>3439508.2353300001</v>
      </c>
    </row>
    <row r="1658" spans="1:8" x14ac:dyDescent="0.25">
      <c r="A1658"/>
      <c r="B1658" s="2">
        <v>28</v>
      </c>
      <c r="C1658" s="5" t="s">
        <v>1325</v>
      </c>
      <c r="D1658" s="12">
        <v>30086</v>
      </c>
      <c r="E1658" s="12">
        <v>2373569</v>
      </c>
      <c r="F1658" s="12">
        <v>2403655</v>
      </c>
      <c r="G1658" s="12">
        <v>1814393.9437599999</v>
      </c>
      <c r="H1658" s="12">
        <v>589261.05623999995</v>
      </c>
    </row>
    <row r="1659" spans="1:8" x14ac:dyDescent="0.25">
      <c r="A1659"/>
      <c r="B1659" s="2">
        <v>29</v>
      </c>
      <c r="C1659" s="5" t="s">
        <v>1326</v>
      </c>
      <c r="D1659" s="12">
        <v>0</v>
      </c>
      <c r="E1659" s="12">
        <v>3115742</v>
      </c>
      <c r="F1659" s="12">
        <v>3115742</v>
      </c>
      <c r="G1659" s="12">
        <v>2606688.8944899999</v>
      </c>
      <c r="H1659" s="12">
        <v>509053.10551000002</v>
      </c>
    </row>
    <row r="1660" spans="1:8" x14ac:dyDescent="0.25">
      <c r="A1660"/>
      <c r="B1660" s="2">
        <v>30</v>
      </c>
      <c r="C1660" s="5" t="s">
        <v>1327</v>
      </c>
      <c r="D1660" s="12">
        <v>0</v>
      </c>
      <c r="E1660" s="12">
        <v>10490341</v>
      </c>
      <c r="F1660" s="12">
        <v>10490341</v>
      </c>
      <c r="G1660" s="12">
        <v>8189951.4469799995</v>
      </c>
      <c r="H1660" s="12">
        <v>2300389.55302</v>
      </c>
    </row>
    <row r="1661" spans="1:8" x14ac:dyDescent="0.25">
      <c r="A1661"/>
      <c r="B1661" s="2">
        <v>61</v>
      </c>
      <c r="C1661" s="5" t="s">
        <v>1328</v>
      </c>
      <c r="D1661" s="12">
        <v>0</v>
      </c>
      <c r="E1661" s="12">
        <v>414000</v>
      </c>
      <c r="F1661" s="12">
        <v>414000</v>
      </c>
      <c r="G1661" s="12">
        <v>0</v>
      </c>
      <c r="H1661" s="12">
        <v>414000</v>
      </c>
    </row>
    <row r="1662" spans="1:8" x14ac:dyDescent="0.25">
      <c r="A1662"/>
      <c r="B1662" s="2">
        <v>64</v>
      </c>
      <c r="C1662" s="5" t="s">
        <v>1329</v>
      </c>
      <c r="D1662" s="12">
        <v>30239</v>
      </c>
      <c r="E1662" s="12">
        <v>14490</v>
      </c>
      <c r="F1662" s="12">
        <v>44729</v>
      </c>
      <c r="G1662" s="12">
        <v>14896.592000000001</v>
      </c>
      <c r="H1662" s="12">
        <v>29832.407999999999</v>
      </c>
    </row>
    <row r="1663" spans="1:8" x14ac:dyDescent="0.25">
      <c r="A1663"/>
      <c r="B1663" s="2">
        <v>65</v>
      </c>
      <c r="C1663" s="5" t="s">
        <v>1330</v>
      </c>
      <c r="D1663" s="12">
        <v>125871</v>
      </c>
      <c r="E1663" s="12">
        <v>398696</v>
      </c>
      <c r="F1663" s="12">
        <v>524567</v>
      </c>
      <c r="G1663" s="12">
        <v>71826</v>
      </c>
      <c r="H1663" s="12">
        <v>452741</v>
      </c>
    </row>
    <row r="1664" spans="1:8" x14ac:dyDescent="0.25">
      <c r="A1664"/>
      <c r="B1664" s="2">
        <v>66</v>
      </c>
      <c r="C1664" s="5" t="s">
        <v>1331</v>
      </c>
      <c r="D1664" s="12">
        <v>7079</v>
      </c>
      <c r="E1664" s="12">
        <v>22616</v>
      </c>
      <c r="F1664" s="12">
        <v>29695</v>
      </c>
      <c r="G1664" s="12">
        <v>1353.9880000000001</v>
      </c>
      <c r="H1664" s="12">
        <v>28341.011999999999</v>
      </c>
    </row>
    <row r="1665" spans="1:8" x14ac:dyDescent="0.25">
      <c r="A1665"/>
      <c r="B1665" s="2">
        <v>72</v>
      </c>
      <c r="C1665" s="5" t="s">
        <v>1332</v>
      </c>
      <c r="D1665" s="12">
        <v>17381</v>
      </c>
      <c r="E1665" s="12">
        <v>3213809</v>
      </c>
      <c r="F1665" s="12">
        <v>3231190</v>
      </c>
      <c r="G1665" s="12">
        <v>2463189.3715400002</v>
      </c>
      <c r="H1665" s="12">
        <v>768000.62846000004</v>
      </c>
    </row>
    <row r="1666" spans="1:8" x14ac:dyDescent="0.25">
      <c r="A1666"/>
      <c r="B1666" s="2">
        <v>73</v>
      </c>
      <c r="C1666" s="5" t="s">
        <v>1333</v>
      </c>
      <c r="D1666" s="12">
        <v>0</v>
      </c>
      <c r="E1666" s="12">
        <v>661534</v>
      </c>
      <c r="F1666" s="12">
        <v>661534</v>
      </c>
      <c r="G1666" s="12">
        <v>647700</v>
      </c>
      <c r="H1666" s="12">
        <v>13834</v>
      </c>
    </row>
    <row r="1667" spans="1:8" ht="15" customHeight="1" x14ac:dyDescent="0.25">
      <c r="A1667"/>
      <c r="B1667" s="13" t="s">
        <v>13</v>
      </c>
      <c r="C1667" s="14" t="s">
        <v>1334</v>
      </c>
      <c r="D1667" s="15">
        <f>SUBTOTAL(9,D1656:D1666)</f>
        <v>258248</v>
      </c>
      <c r="E1667" s="15">
        <f>SUBTOTAL(9,E1656:E1666)</f>
        <v>36078515</v>
      </c>
      <c r="F1667" s="15">
        <f>SUBTOTAL(9,F1656:F1666)</f>
        <v>36336763</v>
      </c>
      <c r="G1667" s="15">
        <f>SUBTOTAL(9,G1656:G1666)</f>
        <v>26845643.502070002</v>
      </c>
      <c r="H1667" s="15">
        <f>SUBTOTAL(9,H1656:H1666)</f>
        <v>9491119.4979299996</v>
      </c>
    </row>
    <row r="1668" spans="1:8" ht="15" customHeight="1" x14ac:dyDescent="0.35">
      <c r="A1668" s="10">
        <v>1321</v>
      </c>
      <c r="B1668" s="2"/>
      <c r="C1668" s="5" t="s">
        <v>1335</v>
      </c>
      <c r="D1668" s="11"/>
      <c r="E1668" s="1"/>
      <c r="G1668" s="1"/>
      <c r="H1668" s="1"/>
    </row>
    <row r="1669" spans="1:8" x14ac:dyDescent="0.25">
      <c r="A1669"/>
      <c r="B1669" s="2">
        <v>70</v>
      </c>
      <c r="C1669" s="5" t="s">
        <v>1336</v>
      </c>
      <c r="D1669" s="12">
        <v>0</v>
      </c>
      <c r="E1669" s="12">
        <v>6233457</v>
      </c>
      <c r="F1669" s="12">
        <v>6233457</v>
      </c>
      <c r="G1669" s="12">
        <v>6233457</v>
      </c>
      <c r="H1669" s="12">
        <v>0</v>
      </c>
    </row>
    <row r="1670" spans="1:8" ht="15" customHeight="1" x14ac:dyDescent="0.25">
      <c r="A1670"/>
      <c r="B1670" s="13" t="s">
        <v>13</v>
      </c>
      <c r="C1670" s="14" t="s">
        <v>1337</v>
      </c>
      <c r="D1670" s="15">
        <f>SUBTOTAL(9,D1669:D1669)</f>
        <v>0</v>
      </c>
      <c r="E1670" s="15">
        <f>SUBTOTAL(9,E1669:E1669)</f>
        <v>6233457</v>
      </c>
      <c r="F1670" s="15">
        <f>SUBTOTAL(9,F1669:F1669)</f>
        <v>6233457</v>
      </c>
      <c r="G1670" s="15">
        <f>SUBTOTAL(9,G1669:G1669)</f>
        <v>6233457</v>
      </c>
      <c r="H1670" s="15">
        <f>SUBTOTAL(9,H1669:H1669)</f>
        <v>0</v>
      </c>
    </row>
    <row r="1671" spans="1:8" ht="15" customHeight="1" x14ac:dyDescent="0.35">
      <c r="A1671" s="10">
        <v>1323</v>
      </c>
      <c r="B1671" s="2"/>
      <c r="C1671" s="5" t="s">
        <v>1338</v>
      </c>
      <c r="D1671" s="11"/>
      <c r="E1671" s="1"/>
      <c r="G1671" s="1"/>
      <c r="H1671" s="1"/>
    </row>
    <row r="1672" spans="1:8" x14ac:dyDescent="0.25">
      <c r="A1672"/>
      <c r="B1672" s="2">
        <v>1</v>
      </c>
      <c r="C1672" s="5" t="s">
        <v>21</v>
      </c>
      <c r="D1672" s="12">
        <v>328</v>
      </c>
      <c r="E1672" s="12">
        <v>20125</v>
      </c>
      <c r="F1672" s="12">
        <v>20453</v>
      </c>
      <c r="G1672" s="12">
        <v>16462.37139</v>
      </c>
      <c r="H1672" s="12">
        <v>3990.6286100000002</v>
      </c>
    </row>
    <row r="1673" spans="1:8" ht="15" customHeight="1" x14ac:dyDescent="0.25">
      <c r="A1673"/>
      <c r="B1673" s="13" t="s">
        <v>13</v>
      </c>
      <c r="C1673" s="14" t="s">
        <v>1339</v>
      </c>
      <c r="D1673" s="15">
        <f>SUBTOTAL(9,D1672:D1672)</f>
        <v>328</v>
      </c>
      <c r="E1673" s="15">
        <f>SUBTOTAL(9,E1672:E1672)</f>
        <v>20125</v>
      </c>
      <c r="F1673" s="15">
        <f>SUBTOTAL(9,F1672:F1672)</f>
        <v>20453</v>
      </c>
      <c r="G1673" s="15">
        <f>SUBTOTAL(9,G1672:G1672)</f>
        <v>16462.37139</v>
      </c>
      <c r="H1673" s="15">
        <f>SUBTOTAL(9,H1672:H1672)</f>
        <v>3990.6286100000002</v>
      </c>
    </row>
    <row r="1674" spans="1:8" ht="15" customHeight="1" x14ac:dyDescent="0.25">
      <c r="B1674" s="16"/>
      <c r="C1674" s="14" t="s">
        <v>1340</v>
      </c>
      <c r="D1674" s="17">
        <f>SUBTOTAL(9,D1655:D1673)</f>
        <v>258576</v>
      </c>
      <c r="E1674" s="17">
        <f>SUBTOTAL(9,E1655:E1673)</f>
        <v>42332097</v>
      </c>
      <c r="F1674" s="17">
        <f>SUBTOTAL(9,F1655:F1673)</f>
        <v>42590673</v>
      </c>
      <c r="G1674" s="17">
        <f>SUBTOTAL(9,G1655:G1673)</f>
        <v>33095562.873460002</v>
      </c>
      <c r="H1674" s="17">
        <f>SUBTOTAL(9,H1655:H1673)</f>
        <v>9495110.1265399996</v>
      </c>
    </row>
    <row r="1675" spans="1:8" ht="27" customHeight="1" x14ac:dyDescent="0.35">
      <c r="A1675" s="1"/>
      <c r="B1675" s="2"/>
      <c r="C1675" s="9" t="s">
        <v>1341</v>
      </c>
      <c r="D1675" s="1"/>
      <c r="E1675" s="1"/>
      <c r="F1675" s="1"/>
      <c r="G1675" s="1"/>
      <c r="H1675" s="1"/>
    </row>
    <row r="1676" spans="1:8" ht="15" customHeight="1" x14ac:dyDescent="0.35">
      <c r="A1676" s="10">
        <v>1330</v>
      </c>
      <c r="B1676" s="2"/>
      <c r="C1676" s="5" t="s">
        <v>1342</v>
      </c>
      <c r="D1676" s="11"/>
      <c r="E1676" s="1"/>
      <c r="G1676" s="1"/>
      <c r="H1676" s="1"/>
    </row>
    <row r="1677" spans="1:8" x14ac:dyDescent="0.25">
      <c r="A1677"/>
      <c r="B1677" s="2">
        <v>60</v>
      </c>
      <c r="C1677" s="5" t="s">
        <v>1343</v>
      </c>
      <c r="D1677" s="12">
        <v>20000</v>
      </c>
      <c r="E1677" s="12">
        <v>323889</v>
      </c>
      <c r="F1677" s="12">
        <v>343889</v>
      </c>
      <c r="G1677" s="12">
        <v>270687.245</v>
      </c>
      <c r="H1677" s="12">
        <v>73201.755000000005</v>
      </c>
    </row>
    <row r="1678" spans="1:8" x14ac:dyDescent="0.25">
      <c r="A1678"/>
      <c r="B1678" s="2">
        <v>70</v>
      </c>
      <c r="C1678" s="5" t="s">
        <v>1344</v>
      </c>
      <c r="D1678" s="12">
        <v>0</v>
      </c>
      <c r="E1678" s="12">
        <v>1075000</v>
      </c>
      <c r="F1678" s="12">
        <v>1075000</v>
      </c>
      <c r="G1678" s="12">
        <v>839979.20606</v>
      </c>
      <c r="H1678" s="12">
        <v>235020.79394</v>
      </c>
    </row>
    <row r="1679" spans="1:8" x14ac:dyDescent="0.25">
      <c r="A1679"/>
      <c r="B1679" s="2">
        <v>76</v>
      </c>
      <c r="C1679" s="5" t="s">
        <v>1345</v>
      </c>
      <c r="D1679" s="12">
        <v>15953</v>
      </c>
      <c r="E1679" s="12">
        <v>84569</v>
      </c>
      <c r="F1679" s="12">
        <v>100522</v>
      </c>
      <c r="G1679" s="12">
        <v>65103.267999999996</v>
      </c>
      <c r="H1679" s="12">
        <v>35418.732000000004</v>
      </c>
    </row>
    <row r="1680" spans="1:8" x14ac:dyDescent="0.25">
      <c r="A1680"/>
      <c r="B1680" s="2">
        <v>77</v>
      </c>
      <c r="C1680" s="5" t="s">
        <v>1346</v>
      </c>
      <c r="D1680" s="12">
        <v>0</v>
      </c>
      <c r="E1680" s="12">
        <v>20427</v>
      </c>
      <c r="F1680" s="12">
        <v>20427</v>
      </c>
      <c r="G1680" s="12">
        <v>13632.444</v>
      </c>
      <c r="H1680" s="12">
        <v>6794.5559999999996</v>
      </c>
    </row>
    <row r="1681" spans="1:8" x14ac:dyDescent="0.25">
      <c r="A1681"/>
      <c r="B1681" s="2">
        <v>78</v>
      </c>
      <c r="C1681" s="5" t="s">
        <v>1347</v>
      </c>
      <c r="D1681" s="12">
        <v>0</v>
      </c>
      <c r="E1681" s="12">
        <v>31049</v>
      </c>
      <c r="F1681" s="12">
        <v>31049</v>
      </c>
      <c r="G1681" s="12">
        <v>22800</v>
      </c>
      <c r="H1681" s="12">
        <v>8249</v>
      </c>
    </row>
    <row r="1682" spans="1:8" ht="15" customHeight="1" x14ac:dyDescent="0.25">
      <c r="A1682"/>
      <c r="B1682" s="13" t="s">
        <v>13</v>
      </c>
      <c r="C1682" s="14" t="s">
        <v>1348</v>
      </c>
      <c r="D1682" s="15">
        <f>SUBTOTAL(9,D1677:D1681)</f>
        <v>35953</v>
      </c>
      <c r="E1682" s="15">
        <f>SUBTOTAL(9,E1677:E1681)</f>
        <v>1534934</v>
      </c>
      <c r="F1682" s="15">
        <f>SUBTOTAL(9,F1677:F1681)</f>
        <v>1570887</v>
      </c>
      <c r="G1682" s="15">
        <f>SUBTOTAL(9,G1677:G1681)</f>
        <v>1212202.1630599997</v>
      </c>
      <c r="H1682" s="15">
        <f>SUBTOTAL(9,H1677:H1681)</f>
        <v>358684.83694000001</v>
      </c>
    </row>
    <row r="1683" spans="1:8" ht="15" customHeight="1" x14ac:dyDescent="0.35">
      <c r="A1683" s="10">
        <v>1332</v>
      </c>
      <c r="B1683" s="2"/>
      <c r="C1683" s="5" t="s">
        <v>1349</v>
      </c>
      <c r="D1683" s="11"/>
      <c r="E1683" s="1"/>
      <c r="G1683" s="1"/>
      <c r="H1683" s="1"/>
    </row>
    <row r="1684" spans="1:8" x14ac:dyDescent="0.25">
      <c r="A1684"/>
      <c r="B1684" s="2">
        <v>63</v>
      </c>
      <c r="C1684" s="5" t="s">
        <v>1350</v>
      </c>
      <c r="D1684" s="12">
        <v>357265</v>
      </c>
      <c r="E1684" s="12">
        <v>1873878</v>
      </c>
      <c r="F1684" s="12">
        <v>2231143</v>
      </c>
      <c r="G1684" s="12">
        <v>1285434.70609</v>
      </c>
      <c r="H1684" s="12">
        <v>945708.29391000001</v>
      </c>
    </row>
    <row r="1685" spans="1:8" x14ac:dyDescent="0.25">
      <c r="A1685"/>
      <c r="B1685" s="2">
        <v>65</v>
      </c>
      <c r="C1685" s="5" t="s">
        <v>1351</v>
      </c>
      <c r="D1685" s="12">
        <v>1500</v>
      </c>
      <c r="E1685" s="12">
        <v>11359</v>
      </c>
      <c r="F1685" s="12">
        <v>12859</v>
      </c>
      <c r="G1685" s="12">
        <v>12500</v>
      </c>
      <c r="H1685" s="12">
        <v>359</v>
      </c>
    </row>
    <row r="1686" spans="1:8" x14ac:dyDescent="0.25">
      <c r="A1686"/>
      <c r="B1686" s="2">
        <v>66</v>
      </c>
      <c r="C1686" s="5" t="s">
        <v>1352</v>
      </c>
      <c r="D1686" s="12">
        <v>93426</v>
      </c>
      <c r="E1686" s="12">
        <v>3412396</v>
      </c>
      <c r="F1686" s="12">
        <v>3505822</v>
      </c>
      <c r="G1686" s="12">
        <v>2672201.0528000002</v>
      </c>
      <c r="H1686" s="12">
        <v>833620.94720000005</v>
      </c>
    </row>
    <row r="1687" spans="1:8" ht="15" customHeight="1" x14ac:dyDescent="0.25">
      <c r="A1687"/>
      <c r="B1687" s="13" t="s">
        <v>13</v>
      </c>
      <c r="C1687" s="14" t="s">
        <v>1353</v>
      </c>
      <c r="D1687" s="15">
        <f>SUBTOTAL(9,D1684:D1686)</f>
        <v>452191</v>
      </c>
      <c r="E1687" s="15">
        <f>SUBTOTAL(9,E1684:E1686)</f>
        <v>5297633</v>
      </c>
      <c r="F1687" s="15">
        <f>SUBTOTAL(9,F1684:F1686)</f>
        <v>5749824</v>
      </c>
      <c r="G1687" s="15">
        <f>SUBTOTAL(9,G1684:G1686)</f>
        <v>3970135.7588900002</v>
      </c>
      <c r="H1687" s="15">
        <f>SUBTOTAL(9,H1684:H1686)</f>
        <v>1779688.2411100001</v>
      </c>
    </row>
    <row r="1688" spans="1:8" ht="15" customHeight="1" x14ac:dyDescent="0.25">
      <c r="B1688" s="16"/>
      <c r="C1688" s="14" t="s">
        <v>1354</v>
      </c>
      <c r="D1688" s="17">
        <f>SUBTOTAL(9,D1676:D1687)</f>
        <v>488144</v>
      </c>
      <c r="E1688" s="17">
        <f>SUBTOTAL(9,E1676:E1687)</f>
        <v>6832567</v>
      </c>
      <c r="F1688" s="17">
        <f>SUBTOTAL(9,F1676:F1687)</f>
        <v>7320711</v>
      </c>
      <c r="G1688" s="17">
        <f>SUBTOTAL(9,G1676:G1687)</f>
        <v>5182337.9219499994</v>
      </c>
      <c r="H1688" s="17">
        <f>SUBTOTAL(9,H1676:H1687)</f>
        <v>2138373.0780500001</v>
      </c>
    </row>
    <row r="1689" spans="1:8" ht="27" customHeight="1" x14ac:dyDescent="0.35">
      <c r="A1689" s="1"/>
      <c r="B1689" s="2"/>
      <c r="C1689" s="9" t="s">
        <v>1355</v>
      </c>
      <c r="D1689" s="1"/>
      <c r="E1689" s="1"/>
      <c r="F1689" s="1"/>
      <c r="G1689" s="1"/>
      <c r="H1689" s="1"/>
    </row>
    <row r="1690" spans="1:8" ht="15" customHeight="1" x14ac:dyDescent="0.35">
      <c r="A1690" s="10">
        <v>1352</v>
      </c>
      <c r="B1690" s="2"/>
      <c r="C1690" s="5" t="s">
        <v>1356</v>
      </c>
      <c r="D1690" s="11"/>
      <c r="E1690" s="1"/>
      <c r="G1690" s="1"/>
      <c r="H1690" s="1"/>
    </row>
    <row r="1691" spans="1:8" x14ac:dyDescent="0.25">
      <c r="A1691"/>
      <c r="B1691" s="2">
        <v>1</v>
      </c>
      <c r="C1691" s="5" t="s">
        <v>21</v>
      </c>
      <c r="D1691" s="12">
        <v>18929</v>
      </c>
      <c r="E1691" s="12">
        <v>381575</v>
      </c>
      <c r="F1691" s="12">
        <v>400504</v>
      </c>
      <c r="G1691" s="12">
        <v>308559.99660999997</v>
      </c>
      <c r="H1691" s="12">
        <v>91944.003389999998</v>
      </c>
    </row>
    <row r="1692" spans="1:8" x14ac:dyDescent="0.25">
      <c r="A1692"/>
      <c r="B1692" s="2">
        <v>21</v>
      </c>
      <c r="C1692" s="5" t="s">
        <v>1357</v>
      </c>
      <c r="D1692" s="12">
        <v>18000</v>
      </c>
      <c r="E1692" s="12">
        <v>138803</v>
      </c>
      <c r="F1692" s="12">
        <v>156803</v>
      </c>
      <c r="G1692" s="12">
        <v>85297.671730000002</v>
      </c>
      <c r="H1692" s="12">
        <v>71505.328269999998</v>
      </c>
    </row>
    <row r="1693" spans="1:8" x14ac:dyDescent="0.25">
      <c r="A1693"/>
      <c r="B1693" s="2">
        <v>70</v>
      </c>
      <c r="C1693" s="5" t="s">
        <v>1358</v>
      </c>
      <c r="D1693" s="12">
        <v>836400</v>
      </c>
      <c r="E1693" s="12">
        <v>5318320</v>
      </c>
      <c r="F1693" s="12">
        <v>6154720</v>
      </c>
      <c r="G1693" s="12">
        <v>4455155.3400600003</v>
      </c>
      <c r="H1693" s="12">
        <v>1699564.6599399999</v>
      </c>
    </row>
    <row r="1694" spans="1:8" x14ac:dyDescent="0.25">
      <c r="A1694"/>
      <c r="B1694" s="2">
        <v>71</v>
      </c>
      <c r="C1694" s="5" t="s">
        <v>1359</v>
      </c>
      <c r="D1694" s="12">
        <v>0</v>
      </c>
      <c r="E1694" s="12">
        <v>8011231</v>
      </c>
      <c r="F1694" s="12">
        <v>8011231</v>
      </c>
      <c r="G1694" s="12">
        <v>8011231</v>
      </c>
      <c r="H1694" s="12">
        <v>0</v>
      </c>
    </row>
    <row r="1695" spans="1:8" x14ac:dyDescent="0.25">
      <c r="A1695"/>
      <c r="B1695" s="2">
        <v>73</v>
      </c>
      <c r="C1695" s="5" t="s">
        <v>1360</v>
      </c>
      <c r="D1695" s="12">
        <v>0</v>
      </c>
      <c r="E1695" s="12">
        <v>17855913</v>
      </c>
      <c r="F1695" s="12">
        <v>17855913</v>
      </c>
      <c r="G1695" s="12">
        <v>17855913</v>
      </c>
      <c r="H1695" s="12">
        <v>0</v>
      </c>
    </row>
    <row r="1696" spans="1:8" x14ac:dyDescent="0.25">
      <c r="A1696"/>
      <c r="B1696" s="2">
        <v>74</v>
      </c>
      <c r="C1696" s="5" t="s">
        <v>1361</v>
      </c>
      <c r="D1696" s="12">
        <v>0</v>
      </c>
      <c r="E1696" s="12">
        <v>136397</v>
      </c>
      <c r="F1696" s="12">
        <v>136397</v>
      </c>
      <c r="G1696" s="12">
        <v>0</v>
      </c>
      <c r="H1696" s="12">
        <v>136397</v>
      </c>
    </row>
    <row r="1697" spans="1:8" x14ac:dyDescent="0.25">
      <c r="A1697"/>
      <c r="B1697" s="2">
        <v>75</v>
      </c>
      <c r="C1697" s="5" t="s">
        <v>1362</v>
      </c>
      <c r="D1697" s="12">
        <v>0</v>
      </c>
      <c r="E1697" s="12">
        <v>96927</v>
      </c>
      <c r="F1697" s="12">
        <v>96927</v>
      </c>
      <c r="G1697" s="12">
        <v>56261.805</v>
      </c>
      <c r="H1697" s="12">
        <v>40665.195</v>
      </c>
    </row>
    <row r="1698" spans="1:8" x14ac:dyDescent="0.25">
      <c r="A1698"/>
      <c r="B1698" s="2">
        <v>76</v>
      </c>
      <c r="C1698" s="5" t="s">
        <v>1363</v>
      </c>
      <c r="D1698" s="12">
        <v>0</v>
      </c>
      <c r="E1698" s="12">
        <v>27534</v>
      </c>
      <c r="F1698" s="12">
        <v>27534</v>
      </c>
      <c r="G1698" s="12">
        <v>25270.257000000001</v>
      </c>
      <c r="H1698" s="12">
        <v>2263.7429999999999</v>
      </c>
    </row>
    <row r="1699" spans="1:8" x14ac:dyDescent="0.25">
      <c r="A1699"/>
      <c r="B1699" s="2">
        <v>77</v>
      </c>
      <c r="C1699" s="5" t="s">
        <v>1364</v>
      </c>
      <c r="D1699" s="12">
        <v>0</v>
      </c>
      <c r="E1699" s="12">
        <v>120000</v>
      </c>
      <c r="F1699" s="12">
        <v>120000</v>
      </c>
      <c r="G1699" s="12">
        <v>53000</v>
      </c>
      <c r="H1699" s="12">
        <v>67000</v>
      </c>
    </row>
    <row r="1700" spans="1:8" ht="15" customHeight="1" x14ac:dyDescent="0.25">
      <c r="A1700"/>
      <c r="B1700" s="13" t="s">
        <v>13</v>
      </c>
      <c r="C1700" s="14" t="s">
        <v>1365</v>
      </c>
      <c r="D1700" s="15">
        <f>SUBTOTAL(9,D1691:D1699)</f>
        <v>873329</v>
      </c>
      <c r="E1700" s="15">
        <f>SUBTOTAL(9,E1691:E1699)</f>
        <v>32086700</v>
      </c>
      <c r="F1700" s="15">
        <f>SUBTOTAL(9,F1691:F1699)</f>
        <v>32960029</v>
      </c>
      <c r="G1700" s="15">
        <f>SUBTOTAL(9,G1691:G1699)</f>
        <v>30850689.0704</v>
      </c>
      <c r="H1700" s="15">
        <f>SUBTOTAL(9,H1691:H1699)</f>
        <v>2109339.9295999999</v>
      </c>
    </row>
    <row r="1701" spans="1:8" ht="15" customHeight="1" x14ac:dyDescent="0.35">
      <c r="A1701" s="10">
        <v>1354</v>
      </c>
      <c r="B1701" s="2"/>
      <c r="C1701" s="5" t="s">
        <v>1366</v>
      </c>
      <c r="D1701" s="11"/>
      <c r="E1701" s="1"/>
      <c r="G1701" s="1"/>
      <c r="H1701" s="1"/>
    </row>
    <row r="1702" spans="1:8" x14ac:dyDescent="0.25">
      <c r="A1702"/>
      <c r="B1702" s="2">
        <v>1</v>
      </c>
      <c r="C1702" s="5" t="s">
        <v>21</v>
      </c>
      <c r="D1702" s="12">
        <v>2039</v>
      </c>
      <c r="E1702" s="12">
        <v>105694</v>
      </c>
      <c r="F1702" s="12">
        <v>107733</v>
      </c>
      <c r="G1702" s="12">
        <v>74672.788769999999</v>
      </c>
      <c r="H1702" s="12">
        <v>33060.211230000001</v>
      </c>
    </row>
    <row r="1703" spans="1:8" ht="15" customHeight="1" x14ac:dyDescent="0.25">
      <c r="A1703"/>
      <c r="B1703" s="13" t="s">
        <v>13</v>
      </c>
      <c r="C1703" s="14" t="s">
        <v>1367</v>
      </c>
      <c r="D1703" s="15">
        <f>SUBTOTAL(9,D1702:D1702)</f>
        <v>2039</v>
      </c>
      <c r="E1703" s="15">
        <f>SUBTOTAL(9,E1702:E1702)</f>
        <v>105694</v>
      </c>
      <c r="F1703" s="15">
        <f>SUBTOTAL(9,F1702:F1702)</f>
        <v>107733</v>
      </c>
      <c r="G1703" s="15">
        <f>SUBTOTAL(9,G1702:G1702)</f>
        <v>74672.788769999999</v>
      </c>
      <c r="H1703" s="15">
        <f>SUBTOTAL(9,H1702:H1702)</f>
        <v>33060.211230000001</v>
      </c>
    </row>
    <row r="1704" spans="1:8" ht="15" customHeight="1" x14ac:dyDescent="0.35">
      <c r="A1704" s="10">
        <v>1356</v>
      </c>
      <c r="B1704" s="2"/>
      <c r="C1704" s="5" t="s">
        <v>1368</v>
      </c>
      <c r="D1704" s="11"/>
      <c r="E1704" s="1"/>
      <c r="G1704" s="1"/>
      <c r="H1704" s="1"/>
    </row>
    <row r="1705" spans="1:8" x14ac:dyDescent="0.25">
      <c r="A1705"/>
      <c r="B1705" s="2">
        <v>95</v>
      </c>
      <c r="C1705" s="5" t="s">
        <v>1197</v>
      </c>
      <c r="D1705" s="12">
        <v>0</v>
      </c>
      <c r="E1705" s="12">
        <v>200110</v>
      </c>
      <c r="F1705" s="12">
        <v>200110</v>
      </c>
      <c r="G1705" s="12">
        <v>200110</v>
      </c>
      <c r="H1705" s="12">
        <v>0</v>
      </c>
    </row>
    <row r="1706" spans="1:8" ht="15" customHeight="1" x14ac:dyDescent="0.25">
      <c r="A1706"/>
      <c r="B1706" s="13" t="s">
        <v>13</v>
      </c>
      <c r="C1706" s="14" t="s">
        <v>1369</v>
      </c>
      <c r="D1706" s="15">
        <f>SUBTOTAL(9,D1705:D1705)</f>
        <v>0</v>
      </c>
      <c r="E1706" s="15">
        <f>SUBTOTAL(9,E1705:E1705)</f>
        <v>200110</v>
      </c>
      <c r="F1706" s="15">
        <f>SUBTOTAL(9,F1705:F1705)</f>
        <v>200110</v>
      </c>
      <c r="G1706" s="15">
        <f>SUBTOTAL(9,G1705:G1705)</f>
        <v>200110</v>
      </c>
      <c r="H1706" s="15">
        <f>SUBTOTAL(9,H1705:H1705)</f>
        <v>0</v>
      </c>
    </row>
    <row r="1707" spans="1:8" ht="15" customHeight="1" x14ac:dyDescent="0.25">
      <c r="B1707" s="16"/>
      <c r="C1707" s="14" t="s">
        <v>1370</v>
      </c>
      <c r="D1707" s="17">
        <f>SUBTOTAL(9,D1690:D1706)</f>
        <v>875368</v>
      </c>
      <c r="E1707" s="17">
        <f>SUBTOTAL(9,E1690:E1706)</f>
        <v>32392504</v>
      </c>
      <c r="F1707" s="17">
        <f>SUBTOTAL(9,F1690:F1706)</f>
        <v>33267872</v>
      </c>
      <c r="G1707" s="17">
        <f>SUBTOTAL(9,G1690:G1706)</f>
        <v>31125471.859170001</v>
      </c>
      <c r="H1707" s="17">
        <f>SUBTOTAL(9,H1690:H1706)</f>
        <v>2142400.1408299999</v>
      </c>
    </row>
    <row r="1708" spans="1:8" ht="27" customHeight="1" x14ac:dyDescent="0.35">
      <c r="A1708" s="1"/>
      <c r="B1708" s="2"/>
      <c r="C1708" s="9" t="s">
        <v>1371</v>
      </c>
      <c r="D1708" s="1"/>
      <c r="E1708" s="1"/>
      <c r="F1708" s="1"/>
      <c r="G1708" s="1"/>
      <c r="H1708" s="1"/>
    </row>
    <row r="1709" spans="1:8" ht="15" customHeight="1" x14ac:dyDescent="0.35">
      <c r="A1709" s="10">
        <v>1370</v>
      </c>
      <c r="B1709" s="2"/>
      <c r="C1709" s="5" t="s">
        <v>1372</v>
      </c>
      <c r="D1709" s="11"/>
      <c r="E1709" s="1"/>
      <c r="G1709" s="1"/>
      <c r="H1709" s="1"/>
    </row>
    <row r="1710" spans="1:8" x14ac:dyDescent="0.25">
      <c r="A1710"/>
      <c r="B1710" s="2">
        <v>70</v>
      </c>
      <c r="C1710" s="5" t="s">
        <v>1373</v>
      </c>
      <c r="D1710" s="12">
        <v>5258</v>
      </c>
      <c r="E1710" s="12">
        <v>1366600</v>
      </c>
      <c r="F1710" s="12">
        <v>1371858</v>
      </c>
      <c r="G1710" s="12">
        <v>1120841.68655</v>
      </c>
      <c r="H1710" s="12">
        <v>251016.31344999999</v>
      </c>
    </row>
    <row r="1711" spans="1:8" ht="15" customHeight="1" x14ac:dyDescent="0.25">
      <c r="A1711"/>
      <c r="B1711" s="13" t="s">
        <v>13</v>
      </c>
      <c r="C1711" s="14" t="s">
        <v>1374</v>
      </c>
      <c r="D1711" s="15">
        <f>SUBTOTAL(9,D1710:D1710)</f>
        <v>5258</v>
      </c>
      <c r="E1711" s="15">
        <f>SUBTOTAL(9,E1710:E1710)</f>
        <v>1366600</v>
      </c>
      <c r="F1711" s="15">
        <f>SUBTOTAL(9,F1710:F1710)</f>
        <v>1371858</v>
      </c>
      <c r="G1711" s="15">
        <f>SUBTOTAL(9,G1710:G1710)</f>
        <v>1120841.68655</v>
      </c>
      <c r="H1711" s="15">
        <f>SUBTOTAL(9,H1710:H1710)</f>
        <v>251016.31344999999</v>
      </c>
    </row>
    <row r="1712" spans="1:8" ht="15" customHeight="1" x14ac:dyDescent="0.25">
      <c r="B1712" s="16"/>
      <c r="C1712" s="14" t="s">
        <v>1375</v>
      </c>
      <c r="D1712" s="17">
        <f>SUBTOTAL(9,D1709:D1711)</f>
        <v>5258</v>
      </c>
      <c r="E1712" s="17">
        <f>SUBTOTAL(9,E1709:E1711)</f>
        <v>1366600</v>
      </c>
      <c r="F1712" s="17">
        <f>SUBTOTAL(9,F1709:F1711)</f>
        <v>1371858</v>
      </c>
      <c r="G1712" s="17">
        <f>SUBTOTAL(9,G1709:G1711)</f>
        <v>1120841.68655</v>
      </c>
      <c r="H1712" s="17">
        <f>SUBTOTAL(9,H1709:H1711)</f>
        <v>251016.31344999999</v>
      </c>
    </row>
    <row r="1713" spans="1:8" ht="15" customHeight="1" x14ac:dyDescent="0.25">
      <c r="B1713" s="16"/>
      <c r="C1713" s="14" t="s">
        <v>1376</v>
      </c>
      <c r="D1713" s="17">
        <f>SUBTOTAL(9,D1624:D1712)</f>
        <v>1707098</v>
      </c>
      <c r="E1713" s="17">
        <f>SUBTOTAL(9,E1624:E1712)</f>
        <v>85944567</v>
      </c>
      <c r="F1713" s="17">
        <f>SUBTOTAL(9,F1624:F1712)</f>
        <v>87651665</v>
      </c>
      <c r="G1713" s="17">
        <f>SUBTOTAL(9,G1624:G1712)</f>
        <v>72011565.273830026</v>
      </c>
      <c r="H1713" s="17">
        <f>SUBTOTAL(9,H1624:H1712)</f>
        <v>15640099.726170002</v>
      </c>
    </row>
    <row r="1714" spans="1:8" x14ac:dyDescent="0.25">
      <c r="B1714" s="16"/>
      <c r="C1714" s="18"/>
      <c r="D1714" s="19"/>
      <c r="E1714" s="19"/>
      <c r="F1714" s="19"/>
      <c r="G1714" s="19"/>
      <c r="H1714" s="19"/>
    </row>
    <row r="1715" spans="1:8" ht="15" customHeight="1" x14ac:dyDescent="0.3">
      <c r="A1715" s="1"/>
      <c r="B1715" s="2"/>
      <c r="C1715" s="3" t="s">
        <v>1377</v>
      </c>
      <c r="D1715" s="1"/>
      <c r="E1715" s="1"/>
      <c r="F1715" s="1"/>
      <c r="G1715" s="1"/>
      <c r="H1715" s="1"/>
    </row>
    <row r="1716" spans="1:8" ht="27" customHeight="1" x14ac:dyDescent="0.35">
      <c r="A1716" s="1"/>
      <c r="B1716" s="2"/>
      <c r="C1716" s="9" t="s">
        <v>1378</v>
      </c>
      <c r="D1716" s="1"/>
      <c r="E1716" s="1"/>
      <c r="F1716" s="1"/>
      <c r="G1716" s="1"/>
      <c r="H1716" s="1"/>
    </row>
    <row r="1717" spans="1:8" ht="15" customHeight="1" x14ac:dyDescent="0.35">
      <c r="A1717" s="10">
        <v>1400</v>
      </c>
      <c r="B1717" s="2"/>
      <c r="C1717" s="5" t="s">
        <v>1379</v>
      </c>
      <c r="D1717" s="11"/>
      <c r="E1717" s="1"/>
      <c r="G1717" s="1"/>
      <c r="H1717" s="1"/>
    </row>
    <row r="1718" spans="1:8" x14ac:dyDescent="0.25">
      <c r="A1718"/>
      <c r="B1718" s="2">
        <v>1</v>
      </c>
      <c r="C1718" s="5" t="s">
        <v>21</v>
      </c>
      <c r="D1718" s="12">
        <v>6094</v>
      </c>
      <c r="E1718" s="12">
        <v>300859</v>
      </c>
      <c r="F1718" s="12">
        <v>306953</v>
      </c>
      <c r="G1718" s="12">
        <v>247563.10709999999</v>
      </c>
      <c r="H1718" s="12">
        <v>59389.892899999999</v>
      </c>
    </row>
    <row r="1719" spans="1:8" x14ac:dyDescent="0.25">
      <c r="A1719"/>
      <c r="B1719" s="2">
        <v>21</v>
      </c>
      <c r="C1719" s="5" t="s">
        <v>26</v>
      </c>
      <c r="D1719" s="12">
        <v>4326</v>
      </c>
      <c r="E1719" s="12">
        <v>77803</v>
      </c>
      <c r="F1719" s="12">
        <v>82129</v>
      </c>
      <c r="G1719" s="12">
        <v>41940.088640000002</v>
      </c>
      <c r="H1719" s="12">
        <v>40188.911359999998</v>
      </c>
    </row>
    <row r="1720" spans="1:8" x14ac:dyDescent="0.25">
      <c r="A1720"/>
      <c r="B1720" s="2">
        <v>50</v>
      </c>
      <c r="C1720" s="5" t="s">
        <v>1380</v>
      </c>
      <c r="D1720" s="12">
        <v>0</v>
      </c>
      <c r="E1720" s="12">
        <v>10987</v>
      </c>
      <c r="F1720" s="12">
        <v>10987</v>
      </c>
      <c r="G1720" s="12">
        <v>10987</v>
      </c>
      <c r="H1720" s="12">
        <v>0</v>
      </c>
    </row>
    <row r="1721" spans="1:8" x14ac:dyDescent="0.25">
      <c r="A1721"/>
      <c r="B1721" s="2">
        <v>70</v>
      </c>
      <c r="C1721" s="5" t="s">
        <v>1381</v>
      </c>
      <c r="D1721" s="12">
        <v>0</v>
      </c>
      <c r="E1721" s="12">
        <v>55058</v>
      </c>
      <c r="F1721" s="12">
        <v>55058</v>
      </c>
      <c r="G1721" s="12">
        <v>48775.17</v>
      </c>
      <c r="H1721" s="12">
        <v>6282.83</v>
      </c>
    </row>
    <row r="1722" spans="1:8" x14ac:dyDescent="0.25">
      <c r="A1722"/>
      <c r="B1722" s="2">
        <v>71</v>
      </c>
      <c r="C1722" s="5" t="s">
        <v>850</v>
      </c>
      <c r="D1722" s="12">
        <v>0</v>
      </c>
      <c r="E1722" s="12">
        <v>93285</v>
      </c>
      <c r="F1722" s="12">
        <v>93285</v>
      </c>
      <c r="G1722" s="12">
        <v>53623.74252</v>
      </c>
      <c r="H1722" s="12">
        <v>39661.25748</v>
      </c>
    </row>
    <row r="1723" spans="1:8" x14ac:dyDescent="0.25">
      <c r="A1723"/>
      <c r="B1723" s="2">
        <v>74</v>
      </c>
      <c r="C1723" s="5" t="s">
        <v>1382</v>
      </c>
      <c r="D1723" s="12">
        <v>60</v>
      </c>
      <c r="E1723" s="12">
        <v>5563</v>
      </c>
      <c r="F1723" s="12">
        <v>5623</v>
      </c>
      <c r="G1723" s="12">
        <v>5623</v>
      </c>
      <c r="H1723" s="12">
        <v>0</v>
      </c>
    </row>
    <row r="1724" spans="1:8" x14ac:dyDescent="0.25">
      <c r="A1724"/>
      <c r="B1724" s="2">
        <v>76</v>
      </c>
      <c r="C1724" s="5" t="s">
        <v>1383</v>
      </c>
      <c r="D1724" s="12">
        <v>12980</v>
      </c>
      <c r="E1724" s="12">
        <v>104428</v>
      </c>
      <c r="F1724" s="12">
        <v>117408</v>
      </c>
      <c r="G1724" s="12">
        <v>82710.609429999997</v>
      </c>
      <c r="H1724" s="12">
        <v>34697.390570000003</v>
      </c>
    </row>
    <row r="1725" spans="1:8" ht="15" customHeight="1" x14ac:dyDescent="0.25">
      <c r="A1725"/>
      <c r="B1725" s="13" t="s">
        <v>13</v>
      </c>
      <c r="C1725" s="14" t="s">
        <v>1384</v>
      </c>
      <c r="D1725" s="15">
        <f>SUBTOTAL(9,D1718:D1724)</f>
        <v>23460</v>
      </c>
      <c r="E1725" s="15">
        <f>SUBTOTAL(9,E1718:E1724)</f>
        <v>647983</v>
      </c>
      <c r="F1725" s="15">
        <f>SUBTOTAL(9,F1718:F1724)</f>
        <v>671443</v>
      </c>
      <c r="G1725" s="15">
        <f>SUBTOTAL(9,G1718:G1724)</f>
        <v>491222.71769000002</v>
      </c>
      <c r="H1725" s="15">
        <f>SUBTOTAL(9,H1718:H1724)</f>
        <v>180220.28230999998</v>
      </c>
    </row>
    <row r="1726" spans="1:8" ht="15" customHeight="1" x14ac:dyDescent="0.35">
      <c r="A1726" s="10">
        <v>1410</v>
      </c>
      <c r="B1726" s="2"/>
      <c r="C1726" s="5" t="s">
        <v>1385</v>
      </c>
      <c r="D1726" s="11"/>
      <c r="E1726" s="1"/>
      <c r="G1726" s="1"/>
      <c r="H1726" s="1"/>
    </row>
    <row r="1727" spans="1:8" x14ac:dyDescent="0.25">
      <c r="A1727"/>
      <c r="B1727" s="2">
        <v>21</v>
      </c>
      <c r="C1727" s="5" t="s">
        <v>1386</v>
      </c>
      <c r="D1727" s="12">
        <v>1799</v>
      </c>
      <c r="E1727" s="12">
        <v>406611</v>
      </c>
      <c r="F1727" s="12">
        <v>408410</v>
      </c>
      <c r="G1727" s="12">
        <v>201565.09611000001</v>
      </c>
      <c r="H1727" s="12">
        <v>206844.90388999999</v>
      </c>
    </row>
    <row r="1728" spans="1:8" x14ac:dyDescent="0.25">
      <c r="A1728"/>
      <c r="B1728" s="2">
        <v>23</v>
      </c>
      <c r="C1728" s="5" t="s">
        <v>1387</v>
      </c>
      <c r="D1728" s="12">
        <v>7041</v>
      </c>
      <c r="E1728" s="12">
        <v>65491</v>
      </c>
      <c r="F1728" s="12">
        <v>72532</v>
      </c>
      <c r="G1728" s="12">
        <v>13207.924440000001</v>
      </c>
      <c r="H1728" s="12">
        <v>59324.075559999997</v>
      </c>
    </row>
    <row r="1729" spans="1:8" x14ac:dyDescent="0.25">
      <c r="A1729"/>
      <c r="B1729" s="2">
        <v>50</v>
      </c>
      <c r="C1729" s="5" t="s">
        <v>1388</v>
      </c>
      <c r="D1729" s="12">
        <v>0</v>
      </c>
      <c r="E1729" s="12">
        <v>232407</v>
      </c>
      <c r="F1729" s="12">
        <v>232407</v>
      </c>
      <c r="G1729" s="12">
        <v>232407</v>
      </c>
      <c r="H1729" s="12">
        <v>0</v>
      </c>
    </row>
    <row r="1730" spans="1:8" x14ac:dyDescent="0.25">
      <c r="A1730"/>
      <c r="B1730" s="2">
        <v>51</v>
      </c>
      <c r="C1730" s="5" t="s">
        <v>1389</v>
      </c>
      <c r="D1730" s="12">
        <v>0</v>
      </c>
      <c r="E1730" s="12">
        <v>400585</v>
      </c>
      <c r="F1730" s="12">
        <v>400585</v>
      </c>
      <c r="G1730" s="12">
        <v>400585</v>
      </c>
      <c r="H1730" s="12">
        <v>0</v>
      </c>
    </row>
    <row r="1731" spans="1:8" x14ac:dyDescent="0.25">
      <c r="A1731"/>
      <c r="B1731" s="2">
        <v>53</v>
      </c>
      <c r="C1731" s="5" t="s">
        <v>1390</v>
      </c>
      <c r="D1731" s="12">
        <v>0</v>
      </c>
      <c r="E1731" s="12">
        <v>7693</v>
      </c>
      <c r="F1731" s="12">
        <v>7693</v>
      </c>
      <c r="G1731" s="12">
        <v>7693</v>
      </c>
      <c r="H1731" s="12">
        <v>0</v>
      </c>
    </row>
    <row r="1732" spans="1:8" x14ac:dyDescent="0.25">
      <c r="A1732"/>
      <c r="B1732" s="2">
        <v>70</v>
      </c>
      <c r="C1732" s="5" t="s">
        <v>1391</v>
      </c>
      <c r="D1732" s="12">
        <v>0</v>
      </c>
      <c r="E1732" s="12">
        <v>44545</v>
      </c>
      <c r="F1732" s="12">
        <v>44545</v>
      </c>
      <c r="G1732" s="12">
        <v>44665</v>
      </c>
      <c r="H1732" s="12">
        <v>-120</v>
      </c>
    </row>
    <row r="1733" spans="1:8" x14ac:dyDescent="0.25">
      <c r="A1733"/>
      <c r="B1733" s="2">
        <v>72</v>
      </c>
      <c r="C1733" s="5" t="s">
        <v>1392</v>
      </c>
      <c r="D1733" s="12">
        <v>0</v>
      </c>
      <c r="E1733" s="12">
        <v>5722</v>
      </c>
      <c r="F1733" s="12">
        <v>5722</v>
      </c>
      <c r="G1733" s="12">
        <v>5602</v>
      </c>
      <c r="H1733" s="12">
        <v>120</v>
      </c>
    </row>
    <row r="1734" spans="1:8" ht="15" customHeight="1" x14ac:dyDescent="0.25">
      <c r="A1734"/>
      <c r="B1734" s="13" t="s">
        <v>13</v>
      </c>
      <c r="C1734" s="14" t="s">
        <v>1393</v>
      </c>
      <c r="D1734" s="15">
        <f>SUBTOTAL(9,D1727:D1733)</f>
        <v>8840</v>
      </c>
      <c r="E1734" s="15">
        <f>SUBTOTAL(9,E1727:E1733)</f>
        <v>1163054</v>
      </c>
      <c r="F1734" s="15">
        <f>SUBTOTAL(9,F1727:F1733)</f>
        <v>1171894</v>
      </c>
      <c r="G1734" s="15">
        <f>SUBTOTAL(9,G1727:G1733)</f>
        <v>905725.02055000002</v>
      </c>
      <c r="H1734" s="15">
        <f>SUBTOTAL(9,H1727:H1733)</f>
        <v>266168.97944999998</v>
      </c>
    </row>
    <row r="1735" spans="1:8" ht="15" customHeight="1" x14ac:dyDescent="0.35">
      <c r="A1735" s="10">
        <v>1411</v>
      </c>
      <c r="B1735" s="2"/>
      <c r="C1735" s="5" t="s">
        <v>1394</v>
      </c>
      <c r="D1735" s="11"/>
      <c r="E1735" s="1"/>
      <c r="G1735" s="1"/>
      <c r="H1735" s="1"/>
    </row>
    <row r="1736" spans="1:8" x14ac:dyDescent="0.25">
      <c r="A1736"/>
      <c r="B1736" s="2">
        <v>1</v>
      </c>
      <c r="C1736" s="5" t="s">
        <v>21</v>
      </c>
      <c r="D1736" s="12">
        <v>1655</v>
      </c>
      <c r="E1736" s="12">
        <v>40169</v>
      </c>
      <c r="F1736" s="12">
        <v>41824</v>
      </c>
      <c r="G1736" s="12">
        <v>32089.027859999998</v>
      </c>
      <c r="H1736" s="12">
        <v>9734.9721399999999</v>
      </c>
    </row>
    <row r="1737" spans="1:8" x14ac:dyDescent="0.25">
      <c r="A1737"/>
      <c r="B1737" s="2">
        <v>21</v>
      </c>
      <c r="C1737" s="5" t="s">
        <v>301</v>
      </c>
      <c r="D1737" s="12">
        <v>69</v>
      </c>
      <c r="E1737" s="12">
        <v>11172</v>
      </c>
      <c r="F1737" s="12">
        <v>11241</v>
      </c>
      <c r="G1737" s="12">
        <v>10761.793949999999</v>
      </c>
      <c r="H1737" s="12">
        <v>479.20605</v>
      </c>
    </row>
    <row r="1738" spans="1:8" ht="25" x14ac:dyDescent="0.25">
      <c r="A1738"/>
      <c r="B1738" s="2">
        <v>70</v>
      </c>
      <c r="C1738" s="5" t="s">
        <v>1395</v>
      </c>
      <c r="D1738" s="12">
        <v>1339</v>
      </c>
      <c r="E1738" s="12">
        <v>31590</v>
      </c>
      <c r="F1738" s="12">
        <v>32929</v>
      </c>
      <c r="G1738" s="12">
        <v>22810</v>
      </c>
      <c r="H1738" s="12">
        <v>10119</v>
      </c>
    </row>
    <row r="1739" spans="1:8" ht="15" customHeight="1" x14ac:dyDescent="0.25">
      <c r="A1739"/>
      <c r="B1739" s="13" t="s">
        <v>13</v>
      </c>
      <c r="C1739" s="14" t="s">
        <v>1396</v>
      </c>
      <c r="D1739" s="15">
        <f>SUBTOTAL(9,D1736:D1738)</f>
        <v>3063</v>
      </c>
      <c r="E1739" s="15">
        <f>SUBTOTAL(9,E1736:E1738)</f>
        <v>82931</v>
      </c>
      <c r="F1739" s="15">
        <f>SUBTOTAL(9,F1736:F1738)</f>
        <v>85994</v>
      </c>
      <c r="G1739" s="15">
        <f>SUBTOTAL(9,G1736:G1738)</f>
        <v>65660.821809999994</v>
      </c>
      <c r="H1739" s="15">
        <f>SUBTOTAL(9,H1736:H1738)</f>
        <v>20333.178189999999</v>
      </c>
    </row>
    <row r="1740" spans="1:8" ht="15" customHeight="1" x14ac:dyDescent="0.35">
      <c r="A1740" s="10">
        <v>1412</v>
      </c>
      <c r="B1740" s="2"/>
      <c r="C1740" s="5" t="s">
        <v>1397</v>
      </c>
      <c r="D1740" s="11"/>
      <c r="E1740" s="1"/>
      <c r="G1740" s="1"/>
      <c r="H1740" s="1"/>
    </row>
    <row r="1741" spans="1:8" x14ac:dyDescent="0.25">
      <c r="A1741"/>
      <c r="B1741" s="2">
        <v>50</v>
      </c>
      <c r="C1741" s="5" t="s">
        <v>1398</v>
      </c>
      <c r="D1741" s="12">
        <v>0</v>
      </c>
      <c r="E1741" s="12">
        <v>375684</v>
      </c>
      <c r="F1741" s="12">
        <v>375684</v>
      </c>
      <c r="G1741" s="12">
        <v>375684</v>
      </c>
      <c r="H1741" s="12">
        <v>0</v>
      </c>
    </row>
    <row r="1742" spans="1:8" x14ac:dyDescent="0.25">
      <c r="A1742"/>
      <c r="B1742" s="2">
        <v>70</v>
      </c>
      <c r="C1742" s="5" t="s">
        <v>1399</v>
      </c>
      <c r="D1742" s="12">
        <v>0</v>
      </c>
      <c r="E1742" s="12">
        <v>139488</v>
      </c>
      <c r="F1742" s="12">
        <v>139488</v>
      </c>
      <c r="G1742" s="12">
        <v>114490</v>
      </c>
      <c r="H1742" s="12">
        <v>24998</v>
      </c>
    </row>
    <row r="1743" spans="1:8" ht="15" customHeight="1" x14ac:dyDescent="0.25">
      <c r="A1743"/>
      <c r="B1743" s="13" t="s">
        <v>13</v>
      </c>
      <c r="C1743" s="14" t="s">
        <v>1400</v>
      </c>
      <c r="D1743" s="15">
        <f>SUBTOTAL(9,D1741:D1742)</f>
        <v>0</v>
      </c>
      <c r="E1743" s="15">
        <f>SUBTOTAL(9,E1741:E1742)</f>
        <v>515172</v>
      </c>
      <c r="F1743" s="15">
        <f>SUBTOTAL(9,F1741:F1742)</f>
        <v>515172</v>
      </c>
      <c r="G1743" s="15">
        <f>SUBTOTAL(9,G1741:G1742)</f>
        <v>490174</v>
      </c>
      <c r="H1743" s="15">
        <f>SUBTOTAL(9,H1741:H1742)</f>
        <v>24998</v>
      </c>
    </row>
    <row r="1744" spans="1:8" ht="15" customHeight="1" x14ac:dyDescent="0.25">
      <c r="B1744" s="16"/>
      <c r="C1744" s="14" t="s">
        <v>1401</v>
      </c>
      <c r="D1744" s="17">
        <f>SUBTOTAL(9,D1717:D1743)</f>
        <v>35363</v>
      </c>
      <c r="E1744" s="17">
        <f>SUBTOTAL(9,E1717:E1743)</f>
        <v>2409140</v>
      </c>
      <c r="F1744" s="17">
        <f>SUBTOTAL(9,F1717:F1743)</f>
        <v>2444503</v>
      </c>
      <c r="G1744" s="17">
        <f>SUBTOTAL(9,G1717:G1743)</f>
        <v>1952782.56005</v>
      </c>
      <c r="H1744" s="17">
        <f>SUBTOTAL(9,H1717:H1743)</f>
        <v>491720.43995000003</v>
      </c>
    </row>
    <row r="1745" spans="1:8" ht="27" customHeight="1" x14ac:dyDescent="0.35">
      <c r="A1745" s="1"/>
      <c r="B1745" s="2"/>
      <c r="C1745" s="9" t="s">
        <v>1402</v>
      </c>
      <c r="D1745" s="1"/>
      <c r="E1745" s="1"/>
      <c r="F1745" s="1"/>
      <c r="G1745" s="1"/>
      <c r="H1745" s="1"/>
    </row>
    <row r="1746" spans="1:8" ht="15" customHeight="1" x14ac:dyDescent="0.35">
      <c r="A1746" s="10">
        <v>1420</v>
      </c>
      <c r="B1746" s="2"/>
      <c r="C1746" s="5" t="s">
        <v>1403</v>
      </c>
      <c r="D1746" s="11"/>
      <c r="E1746" s="1"/>
      <c r="G1746" s="1"/>
      <c r="H1746" s="1"/>
    </row>
    <row r="1747" spans="1:8" x14ac:dyDescent="0.25">
      <c r="A1747"/>
      <c r="B1747" s="2">
        <v>1</v>
      </c>
      <c r="C1747" s="5" t="s">
        <v>21</v>
      </c>
      <c r="D1747" s="12">
        <v>5326</v>
      </c>
      <c r="E1747" s="12">
        <v>805467</v>
      </c>
      <c r="F1747" s="12">
        <v>810793</v>
      </c>
      <c r="G1747" s="12">
        <v>684974.99514000001</v>
      </c>
      <c r="H1747" s="12">
        <v>125818.00486</v>
      </c>
    </row>
    <row r="1748" spans="1:8" x14ac:dyDescent="0.25">
      <c r="A1748"/>
      <c r="B1748" s="2">
        <v>21</v>
      </c>
      <c r="C1748" s="5" t="s">
        <v>26</v>
      </c>
      <c r="D1748" s="12">
        <v>22992</v>
      </c>
      <c r="E1748" s="12">
        <v>640745</v>
      </c>
      <c r="F1748" s="12">
        <v>663737</v>
      </c>
      <c r="G1748" s="12">
        <v>399441.83325999998</v>
      </c>
      <c r="H1748" s="12">
        <v>264295.16674000002</v>
      </c>
    </row>
    <row r="1749" spans="1:8" x14ac:dyDescent="0.25">
      <c r="A1749"/>
      <c r="B1749" s="2">
        <v>23</v>
      </c>
      <c r="C1749" s="5" t="s">
        <v>1404</v>
      </c>
      <c r="D1749" s="12">
        <v>0</v>
      </c>
      <c r="E1749" s="12">
        <v>153465</v>
      </c>
      <c r="F1749" s="12">
        <v>153465</v>
      </c>
      <c r="G1749" s="12">
        <v>114924.45243999999</v>
      </c>
      <c r="H1749" s="12">
        <v>38540.547559999999</v>
      </c>
    </row>
    <row r="1750" spans="1:8" x14ac:dyDescent="0.25">
      <c r="A1750"/>
      <c r="B1750" s="2">
        <v>30</v>
      </c>
      <c r="C1750" s="5" t="s">
        <v>1405</v>
      </c>
      <c r="D1750" s="12">
        <v>9144</v>
      </c>
      <c r="E1750" s="12">
        <v>22040</v>
      </c>
      <c r="F1750" s="12">
        <v>31184</v>
      </c>
      <c r="G1750" s="12">
        <v>3679.24</v>
      </c>
      <c r="H1750" s="12">
        <v>27504.76</v>
      </c>
    </row>
    <row r="1751" spans="1:8" x14ac:dyDescent="0.25">
      <c r="A1751"/>
      <c r="B1751" s="2">
        <v>31</v>
      </c>
      <c r="C1751" s="5" t="s">
        <v>1406</v>
      </c>
      <c r="D1751" s="12">
        <v>33524</v>
      </c>
      <c r="E1751" s="12">
        <v>163948</v>
      </c>
      <c r="F1751" s="12">
        <v>197472</v>
      </c>
      <c r="G1751" s="12">
        <v>61441.82445</v>
      </c>
      <c r="H1751" s="12">
        <v>136030.17555000001</v>
      </c>
    </row>
    <row r="1752" spans="1:8" x14ac:dyDescent="0.25">
      <c r="A1752"/>
      <c r="B1752" s="2">
        <v>32</v>
      </c>
      <c r="C1752" s="5" t="s">
        <v>1407</v>
      </c>
      <c r="D1752" s="12">
        <v>11150</v>
      </c>
      <c r="E1752" s="12">
        <v>554420</v>
      </c>
      <c r="F1752" s="12">
        <v>565570</v>
      </c>
      <c r="G1752" s="12">
        <v>333311.27260999999</v>
      </c>
      <c r="H1752" s="12">
        <v>232258.72738999999</v>
      </c>
    </row>
    <row r="1753" spans="1:8" x14ac:dyDescent="0.25">
      <c r="A1753"/>
      <c r="B1753" s="2">
        <v>37</v>
      </c>
      <c r="C1753" s="5" t="s">
        <v>1408</v>
      </c>
      <c r="D1753" s="12">
        <v>3900</v>
      </c>
      <c r="E1753" s="12">
        <v>176</v>
      </c>
      <c r="F1753" s="12">
        <v>4076</v>
      </c>
      <c r="G1753" s="12">
        <v>0</v>
      </c>
      <c r="H1753" s="12">
        <v>4076</v>
      </c>
    </row>
    <row r="1754" spans="1:8" x14ac:dyDescent="0.25">
      <c r="A1754"/>
      <c r="B1754" s="2">
        <v>39</v>
      </c>
      <c r="C1754" s="5" t="s">
        <v>1409</v>
      </c>
      <c r="D1754" s="12">
        <v>12633</v>
      </c>
      <c r="E1754" s="12">
        <v>12911</v>
      </c>
      <c r="F1754" s="12">
        <v>25544</v>
      </c>
      <c r="G1754" s="12">
        <v>10002.56912</v>
      </c>
      <c r="H1754" s="12">
        <v>15541.43088</v>
      </c>
    </row>
    <row r="1755" spans="1:8" x14ac:dyDescent="0.25">
      <c r="A1755"/>
      <c r="B1755" s="2">
        <v>60</v>
      </c>
      <c r="C1755" s="5" t="s">
        <v>1410</v>
      </c>
      <c r="D1755" s="12">
        <v>0</v>
      </c>
      <c r="E1755" s="12">
        <v>3097</v>
      </c>
      <c r="F1755" s="12">
        <v>3097</v>
      </c>
      <c r="G1755" s="12">
        <v>1443.05</v>
      </c>
      <c r="H1755" s="12">
        <v>1653.95</v>
      </c>
    </row>
    <row r="1756" spans="1:8" x14ac:dyDescent="0.25">
      <c r="A1756"/>
      <c r="B1756" s="2">
        <v>61</v>
      </c>
      <c r="C1756" s="5" t="s">
        <v>1411</v>
      </c>
      <c r="D1756" s="12">
        <v>42365</v>
      </c>
      <c r="E1756" s="12">
        <v>403451</v>
      </c>
      <c r="F1756" s="12">
        <v>445816</v>
      </c>
      <c r="G1756" s="12">
        <v>80045.394</v>
      </c>
      <c r="H1756" s="12">
        <v>365770.60600000003</v>
      </c>
    </row>
    <row r="1757" spans="1:8" x14ac:dyDescent="0.25">
      <c r="A1757"/>
      <c r="B1757" s="2">
        <v>62</v>
      </c>
      <c r="C1757" s="5" t="s">
        <v>1412</v>
      </c>
      <c r="D1757" s="12">
        <v>13116</v>
      </c>
      <c r="E1757" s="12">
        <v>41469</v>
      </c>
      <c r="F1757" s="12">
        <v>54585</v>
      </c>
      <c r="G1757" s="12">
        <v>32402.253000000001</v>
      </c>
      <c r="H1757" s="12">
        <v>22182.746999999999</v>
      </c>
    </row>
    <row r="1758" spans="1:8" x14ac:dyDescent="0.25">
      <c r="A1758"/>
      <c r="B1758" s="2">
        <v>63</v>
      </c>
      <c r="C1758" s="5" t="s">
        <v>1413</v>
      </c>
      <c r="D1758" s="12">
        <v>0</v>
      </c>
      <c r="E1758" s="12">
        <v>326</v>
      </c>
      <c r="F1758" s="12">
        <v>326</v>
      </c>
      <c r="G1758" s="12">
        <v>0</v>
      </c>
      <c r="H1758" s="12">
        <v>326</v>
      </c>
    </row>
    <row r="1759" spans="1:8" x14ac:dyDescent="0.25">
      <c r="A1759"/>
      <c r="B1759" s="2">
        <v>64</v>
      </c>
      <c r="C1759" s="5" t="s">
        <v>1414</v>
      </c>
      <c r="D1759" s="12">
        <v>0</v>
      </c>
      <c r="E1759" s="12">
        <v>1228</v>
      </c>
      <c r="F1759" s="12">
        <v>1228</v>
      </c>
      <c r="G1759" s="12">
        <v>1266.7</v>
      </c>
      <c r="H1759" s="12">
        <v>-38.700000000000003</v>
      </c>
    </row>
    <row r="1760" spans="1:8" x14ac:dyDescent="0.25">
      <c r="A1760"/>
      <c r="B1760" s="2">
        <v>66</v>
      </c>
      <c r="C1760" s="5" t="s">
        <v>1415</v>
      </c>
      <c r="D1760" s="12">
        <v>0</v>
      </c>
      <c r="E1760" s="12">
        <v>3070</v>
      </c>
      <c r="F1760" s="12">
        <v>3070</v>
      </c>
      <c r="G1760" s="12">
        <v>766.04200000000003</v>
      </c>
      <c r="H1760" s="12">
        <v>2303.9580000000001</v>
      </c>
    </row>
    <row r="1761" spans="1:8" x14ac:dyDescent="0.25">
      <c r="A1761"/>
      <c r="B1761" s="2">
        <v>69</v>
      </c>
      <c r="C1761" s="5" t="s">
        <v>1416</v>
      </c>
      <c r="D1761" s="12">
        <v>56271</v>
      </c>
      <c r="E1761" s="12">
        <v>179202</v>
      </c>
      <c r="F1761" s="12">
        <v>235473</v>
      </c>
      <c r="G1761" s="12">
        <v>64863.540999999997</v>
      </c>
      <c r="H1761" s="12">
        <v>170609.459</v>
      </c>
    </row>
    <row r="1762" spans="1:8" x14ac:dyDescent="0.25">
      <c r="A1762"/>
      <c r="B1762" s="2">
        <v>72</v>
      </c>
      <c r="C1762" s="5" t="s">
        <v>1417</v>
      </c>
      <c r="D1762" s="12">
        <v>0</v>
      </c>
      <c r="E1762" s="12">
        <v>148878</v>
      </c>
      <c r="F1762" s="12">
        <v>148878</v>
      </c>
      <c r="G1762" s="12">
        <v>59408.913999999997</v>
      </c>
      <c r="H1762" s="12">
        <v>89469.085999999996</v>
      </c>
    </row>
    <row r="1763" spans="1:8" x14ac:dyDescent="0.25">
      <c r="A1763"/>
      <c r="B1763" s="2">
        <v>73</v>
      </c>
      <c r="C1763" s="5" t="s">
        <v>1418</v>
      </c>
      <c r="D1763" s="12">
        <v>5940</v>
      </c>
      <c r="E1763" s="12">
        <v>76134</v>
      </c>
      <c r="F1763" s="12">
        <v>82074</v>
      </c>
      <c r="G1763" s="12">
        <v>49462.886749999998</v>
      </c>
      <c r="H1763" s="12">
        <v>32611.113249999999</v>
      </c>
    </row>
    <row r="1764" spans="1:8" x14ac:dyDescent="0.25">
      <c r="A1764"/>
      <c r="B1764" s="2">
        <v>74</v>
      </c>
      <c r="C1764" s="5" t="s">
        <v>1419</v>
      </c>
      <c r="D1764" s="12">
        <v>0</v>
      </c>
      <c r="E1764" s="12">
        <v>4710000</v>
      </c>
      <c r="F1764" s="12">
        <v>4710000</v>
      </c>
      <c r="G1764" s="12">
        <v>4557746.33</v>
      </c>
      <c r="H1764" s="12">
        <v>152253.67000000001</v>
      </c>
    </row>
    <row r="1765" spans="1:8" x14ac:dyDescent="0.25">
      <c r="A1765"/>
      <c r="B1765" s="2">
        <v>75</v>
      </c>
      <c r="C1765" s="5" t="s">
        <v>1420</v>
      </c>
      <c r="D1765" s="12">
        <v>0</v>
      </c>
      <c r="E1765" s="12">
        <v>465000</v>
      </c>
      <c r="F1765" s="12">
        <v>465000</v>
      </c>
      <c r="G1765" s="12">
        <v>342613.65399999998</v>
      </c>
      <c r="H1765" s="12">
        <v>122386.34600000001</v>
      </c>
    </row>
    <row r="1766" spans="1:8" x14ac:dyDescent="0.25">
      <c r="A1766"/>
      <c r="B1766" s="2">
        <v>76</v>
      </c>
      <c r="C1766" s="5" t="s">
        <v>1421</v>
      </c>
      <c r="D1766" s="12">
        <v>0</v>
      </c>
      <c r="E1766" s="12">
        <v>274300</v>
      </c>
      <c r="F1766" s="12">
        <v>274300</v>
      </c>
      <c r="G1766" s="12">
        <v>155860.50237999999</v>
      </c>
      <c r="H1766" s="12">
        <v>118439.49761999999</v>
      </c>
    </row>
    <row r="1767" spans="1:8" x14ac:dyDescent="0.25">
      <c r="A1767"/>
      <c r="B1767" s="2">
        <v>77</v>
      </c>
      <c r="C1767" s="5" t="s">
        <v>1422</v>
      </c>
      <c r="D1767" s="12">
        <v>0</v>
      </c>
      <c r="E1767" s="12">
        <v>14664</v>
      </c>
      <c r="F1767" s="12">
        <v>14664</v>
      </c>
      <c r="G1767" s="12">
        <v>12332.501</v>
      </c>
      <c r="H1767" s="12">
        <v>2331.4989999999998</v>
      </c>
    </row>
    <row r="1768" spans="1:8" x14ac:dyDescent="0.25">
      <c r="A1768"/>
      <c r="B1768" s="2">
        <v>78</v>
      </c>
      <c r="C1768" s="5" t="s">
        <v>1423</v>
      </c>
      <c r="D1768" s="12">
        <v>10304</v>
      </c>
      <c r="E1768" s="12">
        <v>196406</v>
      </c>
      <c r="F1768" s="12">
        <v>206710</v>
      </c>
      <c r="G1768" s="12">
        <v>190021.68900000001</v>
      </c>
      <c r="H1768" s="12">
        <v>16688.311000000002</v>
      </c>
    </row>
    <row r="1769" spans="1:8" x14ac:dyDescent="0.25">
      <c r="A1769"/>
      <c r="B1769" s="2">
        <v>79</v>
      </c>
      <c r="C1769" s="5" t="s">
        <v>1424</v>
      </c>
      <c r="D1769" s="12">
        <v>430</v>
      </c>
      <c r="E1769" s="12">
        <v>472</v>
      </c>
      <c r="F1769" s="12">
        <v>902</v>
      </c>
      <c r="G1769" s="12">
        <v>200</v>
      </c>
      <c r="H1769" s="12">
        <v>702</v>
      </c>
    </row>
    <row r="1770" spans="1:8" x14ac:dyDescent="0.25">
      <c r="A1770"/>
      <c r="B1770" s="2">
        <v>80</v>
      </c>
      <c r="C1770" s="5" t="s">
        <v>1425</v>
      </c>
      <c r="D1770" s="12">
        <v>7806</v>
      </c>
      <c r="E1770" s="12">
        <v>131084</v>
      </c>
      <c r="F1770" s="12">
        <v>138890</v>
      </c>
      <c r="G1770" s="12">
        <v>97579.129730000001</v>
      </c>
      <c r="H1770" s="12">
        <v>41310.870269999999</v>
      </c>
    </row>
    <row r="1771" spans="1:8" x14ac:dyDescent="0.25">
      <c r="A1771"/>
      <c r="B1771" s="2">
        <v>81</v>
      </c>
      <c r="C1771" s="5" t="s">
        <v>1426</v>
      </c>
      <c r="D1771" s="12">
        <v>1000</v>
      </c>
      <c r="E1771" s="12">
        <v>12665</v>
      </c>
      <c r="F1771" s="12">
        <v>13665</v>
      </c>
      <c r="G1771" s="12">
        <v>12567.625</v>
      </c>
      <c r="H1771" s="12">
        <v>1097.375</v>
      </c>
    </row>
    <row r="1772" spans="1:8" x14ac:dyDescent="0.25">
      <c r="A1772"/>
      <c r="B1772" s="2">
        <v>84</v>
      </c>
      <c r="C1772" s="5" t="s">
        <v>1427</v>
      </c>
      <c r="D1772" s="12">
        <v>0</v>
      </c>
      <c r="E1772" s="12">
        <v>6099</v>
      </c>
      <c r="F1772" s="12">
        <v>6099</v>
      </c>
      <c r="G1772" s="12">
        <v>5223.5323200000003</v>
      </c>
      <c r="H1772" s="12">
        <v>875.46767999999997</v>
      </c>
    </row>
    <row r="1773" spans="1:8" x14ac:dyDescent="0.25">
      <c r="A1773"/>
      <c r="B1773" s="2">
        <v>85</v>
      </c>
      <c r="C1773" s="5" t="s">
        <v>1428</v>
      </c>
      <c r="D1773" s="12">
        <v>568</v>
      </c>
      <c r="E1773" s="12">
        <v>104956</v>
      </c>
      <c r="F1773" s="12">
        <v>105524</v>
      </c>
      <c r="G1773" s="12">
        <v>101376.098</v>
      </c>
      <c r="H1773" s="12">
        <v>4147.902</v>
      </c>
    </row>
    <row r="1774" spans="1:8" ht="15" customHeight="1" x14ac:dyDescent="0.25">
      <c r="A1774"/>
      <c r="B1774" s="13" t="s">
        <v>13</v>
      </c>
      <c r="C1774" s="14" t="s">
        <v>1429</v>
      </c>
      <c r="D1774" s="15">
        <f>SUBTOTAL(9,D1747:D1773)</f>
        <v>236469</v>
      </c>
      <c r="E1774" s="15">
        <f>SUBTOTAL(9,E1747:E1773)</f>
        <v>9125673</v>
      </c>
      <c r="F1774" s="15">
        <f>SUBTOTAL(9,F1747:F1773)</f>
        <v>9362142</v>
      </c>
      <c r="G1774" s="15">
        <f>SUBTOTAL(9,G1747:G1773)</f>
        <v>7372956.0292000016</v>
      </c>
      <c r="H1774" s="15">
        <f>SUBTOTAL(9,H1747:H1773)</f>
        <v>1989185.9708</v>
      </c>
    </row>
    <row r="1775" spans="1:8" ht="15" customHeight="1" x14ac:dyDescent="0.35">
      <c r="A1775" s="10">
        <v>1422</v>
      </c>
      <c r="B1775" s="2"/>
      <c r="C1775" s="5" t="s">
        <v>1430</v>
      </c>
      <c r="D1775" s="11"/>
      <c r="E1775" s="1"/>
      <c r="G1775" s="1"/>
      <c r="H1775" s="1"/>
    </row>
    <row r="1776" spans="1:8" x14ac:dyDescent="0.25">
      <c r="A1776"/>
      <c r="B1776" s="2">
        <v>21</v>
      </c>
      <c r="C1776" s="5" t="s">
        <v>26</v>
      </c>
      <c r="D1776" s="12">
        <v>375</v>
      </c>
      <c r="E1776" s="12">
        <v>8667</v>
      </c>
      <c r="F1776" s="12">
        <v>9042</v>
      </c>
      <c r="G1776" s="12">
        <v>5952.1399199999996</v>
      </c>
      <c r="H1776" s="12">
        <v>3089.8600799999999</v>
      </c>
    </row>
    <row r="1777" spans="1:8" x14ac:dyDescent="0.25">
      <c r="A1777"/>
      <c r="B1777" s="2">
        <v>70</v>
      </c>
      <c r="C1777" s="5" t="s">
        <v>1431</v>
      </c>
      <c r="D1777" s="12">
        <v>0</v>
      </c>
      <c r="E1777" s="12">
        <v>37687</v>
      </c>
      <c r="F1777" s="12">
        <v>37687</v>
      </c>
      <c r="G1777" s="12">
        <v>37687</v>
      </c>
      <c r="H1777" s="12">
        <v>0</v>
      </c>
    </row>
    <row r="1778" spans="1:8" ht="15" customHeight="1" x14ac:dyDescent="0.25">
      <c r="A1778"/>
      <c r="B1778" s="13" t="s">
        <v>13</v>
      </c>
      <c r="C1778" s="14" t="s">
        <v>1432</v>
      </c>
      <c r="D1778" s="15">
        <f>SUBTOTAL(9,D1776:D1777)</f>
        <v>375</v>
      </c>
      <c r="E1778" s="15">
        <f>SUBTOTAL(9,E1776:E1777)</f>
        <v>46354</v>
      </c>
      <c r="F1778" s="15">
        <f>SUBTOTAL(9,F1776:F1777)</f>
        <v>46729</v>
      </c>
      <c r="G1778" s="15">
        <f>SUBTOTAL(9,G1776:G1777)</f>
        <v>43639.139920000001</v>
      </c>
      <c r="H1778" s="15">
        <f>SUBTOTAL(9,H1776:H1777)</f>
        <v>3089.8600799999999</v>
      </c>
    </row>
    <row r="1779" spans="1:8" ht="15" customHeight="1" x14ac:dyDescent="0.35">
      <c r="A1779" s="10">
        <v>1423</v>
      </c>
      <c r="B1779" s="2"/>
      <c r="C1779" s="5" t="s">
        <v>1433</v>
      </c>
      <c r="D1779" s="11"/>
      <c r="E1779" s="1"/>
      <c r="G1779" s="1"/>
      <c r="H1779" s="1"/>
    </row>
    <row r="1780" spans="1:8" x14ac:dyDescent="0.25">
      <c r="A1780"/>
      <c r="B1780" s="2">
        <v>1</v>
      </c>
      <c r="C1780" s="5" t="s">
        <v>21</v>
      </c>
      <c r="D1780" s="12">
        <v>1866</v>
      </c>
      <c r="E1780" s="12">
        <v>39032</v>
      </c>
      <c r="F1780" s="12">
        <v>40898</v>
      </c>
      <c r="G1780" s="12">
        <v>29286.788339999999</v>
      </c>
      <c r="H1780" s="12">
        <v>11611.211660000001</v>
      </c>
    </row>
    <row r="1781" spans="1:8" ht="15" customHeight="1" x14ac:dyDescent="0.25">
      <c r="A1781"/>
      <c r="B1781" s="13" t="s">
        <v>13</v>
      </c>
      <c r="C1781" s="14" t="s">
        <v>1434</v>
      </c>
      <c r="D1781" s="15">
        <f>SUBTOTAL(9,D1780:D1780)</f>
        <v>1866</v>
      </c>
      <c r="E1781" s="15">
        <f>SUBTOTAL(9,E1780:E1780)</f>
        <v>39032</v>
      </c>
      <c r="F1781" s="15">
        <f>SUBTOTAL(9,F1780:F1780)</f>
        <v>40898</v>
      </c>
      <c r="G1781" s="15">
        <f>SUBTOTAL(9,G1780:G1780)</f>
        <v>29286.788339999999</v>
      </c>
      <c r="H1781" s="15">
        <f>SUBTOTAL(9,H1780:H1780)</f>
        <v>11611.211660000001</v>
      </c>
    </row>
    <row r="1782" spans="1:8" ht="15" customHeight="1" x14ac:dyDescent="0.35">
      <c r="A1782" s="10">
        <v>1424</v>
      </c>
      <c r="B1782" s="2"/>
      <c r="C1782" s="5" t="s">
        <v>1435</v>
      </c>
      <c r="D1782" s="11"/>
      <c r="E1782" s="1"/>
      <c r="G1782" s="1"/>
      <c r="H1782" s="1"/>
    </row>
    <row r="1783" spans="1:8" x14ac:dyDescent="0.25">
      <c r="A1783"/>
      <c r="B1783" s="2">
        <v>1</v>
      </c>
      <c r="C1783" s="5" t="s">
        <v>21</v>
      </c>
      <c r="D1783" s="12">
        <v>1495</v>
      </c>
      <c r="E1783" s="12">
        <v>24877</v>
      </c>
      <c r="F1783" s="12">
        <v>26372</v>
      </c>
      <c r="G1783" s="12">
        <v>24758.361560000001</v>
      </c>
      <c r="H1783" s="12">
        <v>1613.6384399999999</v>
      </c>
    </row>
    <row r="1784" spans="1:8" x14ac:dyDescent="0.25">
      <c r="A1784"/>
      <c r="B1784" s="2">
        <v>21</v>
      </c>
      <c r="C1784" s="5" t="s">
        <v>26</v>
      </c>
      <c r="D1784" s="12">
        <v>0</v>
      </c>
      <c r="E1784" s="12">
        <v>1048</v>
      </c>
      <c r="F1784" s="12">
        <v>1048</v>
      </c>
      <c r="G1784" s="12">
        <v>0</v>
      </c>
      <c r="H1784" s="12">
        <v>1048</v>
      </c>
    </row>
    <row r="1785" spans="1:8" x14ac:dyDescent="0.25">
      <c r="A1785"/>
      <c r="B1785" s="2">
        <v>71</v>
      </c>
      <c r="C1785" s="5" t="s">
        <v>1436</v>
      </c>
      <c r="D1785" s="12">
        <v>6692</v>
      </c>
      <c r="E1785" s="12">
        <v>31067</v>
      </c>
      <c r="F1785" s="12">
        <v>37759</v>
      </c>
      <c r="G1785" s="12">
        <v>23169.066480000001</v>
      </c>
      <c r="H1785" s="12">
        <v>14589.93352</v>
      </c>
    </row>
    <row r="1786" spans="1:8" ht="15" customHeight="1" x14ac:dyDescent="0.25">
      <c r="A1786"/>
      <c r="B1786" s="13" t="s">
        <v>13</v>
      </c>
      <c r="C1786" s="14" t="s">
        <v>1437</v>
      </c>
      <c r="D1786" s="15">
        <f>SUBTOTAL(9,D1783:D1785)</f>
        <v>8187</v>
      </c>
      <c r="E1786" s="15">
        <f>SUBTOTAL(9,E1783:E1785)</f>
        <v>56992</v>
      </c>
      <c r="F1786" s="15">
        <f>SUBTOTAL(9,F1783:F1785)</f>
        <v>65179</v>
      </c>
      <c r="G1786" s="15">
        <f>SUBTOTAL(9,G1783:G1785)</f>
        <v>47927.428039999999</v>
      </c>
      <c r="H1786" s="15">
        <f>SUBTOTAL(9,H1783:H1785)</f>
        <v>17251.571960000001</v>
      </c>
    </row>
    <row r="1787" spans="1:8" ht="15" customHeight="1" x14ac:dyDescent="0.35">
      <c r="A1787" s="10">
        <v>1425</v>
      </c>
      <c r="B1787" s="2"/>
      <c r="C1787" s="5" t="s">
        <v>1438</v>
      </c>
      <c r="D1787" s="11"/>
      <c r="E1787" s="1"/>
      <c r="G1787" s="1"/>
      <c r="H1787" s="1"/>
    </row>
    <row r="1788" spans="1:8" x14ac:dyDescent="0.25">
      <c r="A1788"/>
      <c r="B1788" s="2">
        <v>21</v>
      </c>
      <c r="C1788" s="5" t="s">
        <v>26</v>
      </c>
      <c r="D1788" s="12">
        <v>2</v>
      </c>
      <c r="E1788" s="12">
        <v>300</v>
      </c>
      <c r="F1788" s="12">
        <v>302</v>
      </c>
      <c r="G1788" s="12">
        <v>21.56747</v>
      </c>
      <c r="H1788" s="12">
        <v>280.43252999999999</v>
      </c>
    </row>
    <row r="1789" spans="1:8" x14ac:dyDescent="0.25">
      <c r="A1789"/>
      <c r="B1789" s="2">
        <v>70</v>
      </c>
      <c r="C1789" s="5" t="s">
        <v>1439</v>
      </c>
      <c r="D1789" s="12">
        <v>30</v>
      </c>
      <c r="E1789" s="12">
        <v>14732</v>
      </c>
      <c r="F1789" s="12">
        <v>14762</v>
      </c>
      <c r="G1789" s="12">
        <v>11762.8</v>
      </c>
      <c r="H1789" s="12">
        <v>2999.2</v>
      </c>
    </row>
    <row r="1790" spans="1:8" ht="15" customHeight="1" x14ac:dyDescent="0.25">
      <c r="A1790"/>
      <c r="B1790" s="13" t="s">
        <v>13</v>
      </c>
      <c r="C1790" s="14" t="s">
        <v>1440</v>
      </c>
      <c r="D1790" s="15">
        <f>SUBTOTAL(9,D1788:D1789)</f>
        <v>32</v>
      </c>
      <c r="E1790" s="15">
        <f>SUBTOTAL(9,E1788:E1789)</f>
        <v>15032</v>
      </c>
      <c r="F1790" s="15">
        <f>SUBTOTAL(9,F1788:F1789)</f>
        <v>15064</v>
      </c>
      <c r="G1790" s="15">
        <f>SUBTOTAL(9,G1788:G1789)</f>
        <v>11784.367469999999</v>
      </c>
      <c r="H1790" s="15">
        <f>SUBTOTAL(9,H1788:H1789)</f>
        <v>3279.6325299999999</v>
      </c>
    </row>
    <row r="1791" spans="1:8" ht="15" customHeight="1" x14ac:dyDescent="0.35">
      <c r="A1791" s="10">
        <v>1428</v>
      </c>
      <c r="B1791" s="2"/>
      <c r="C1791" s="5" t="s">
        <v>1441</v>
      </c>
      <c r="D1791" s="11"/>
      <c r="E1791" s="1"/>
      <c r="G1791" s="1"/>
      <c r="H1791" s="1"/>
    </row>
    <row r="1792" spans="1:8" x14ac:dyDescent="0.25">
      <c r="A1792"/>
      <c r="B1792" s="2">
        <v>50</v>
      </c>
      <c r="C1792" s="5" t="s">
        <v>1442</v>
      </c>
      <c r="D1792" s="12">
        <v>0</v>
      </c>
      <c r="E1792" s="12">
        <v>5637558</v>
      </c>
      <c r="F1792" s="12">
        <v>5637558</v>
      </c>
      <c r="G1792" s="12">
        <v>5741565.8009000001</v>
      </c>
      <c r="H1792" s="12">
        <v>-104007.8009</v>
      </c>
    </row>
    <row r="1793" spans="1:8" x14ac:dyDescent="0.25">
      <c r="A1793"/>
      <c r="B1793" s="2">
        <v>51</v>
      </c>
      <c r="C1793" s="5" t="s">
        <v>1443</v>
      </c>
      <c r="D1793" s="12">
        <v>0</v>
      </c>
      <c r="E1793" s="12">
        <v>1200000</v>
      </c>
      <c r="F1793" s="12">
        <v>1200000</v>
      </c>
      <c r="G1793" s="12">
        <v>1200000</v>
      </c>
      <c r="H1793" s="12">
        <v>0</v>
      </c>
    </row>
    <row r="1794" spans="1:8" ht="15" customHeight="1" x14ac:dyDescent="0.25">
      <c r="A1794"/>
      <c r="B1794" s="13" t="s">
        <v>13</v>
      </c>
      <c r="C1794" s="14" t="s">
        <v>1444</v>
      </c>
      <c r="D1794" s="15">
        <f>SUBTOTAL(9,D1792:D1793)</f>
        <v>0</v>
      </c>
      <c r="E1794" s="15">
        <f>SUBTOTAL(9,E1792:E1793)</f>
        <v>6837558</v>
      </c>
      <c r="F1794" s="15">
        <f>SUBTOTAL(9,F1792:F1793)</f>
        <v>6837558</v>
      </c>
      <c r="G1794" s="15">
        <f>SUBTOTAL(9,G1792:G1793)</f>
        <v>6941565.8009000001</v>
      </c>
      <c r="H1794" s="15">
        <f>SUBTOTAL(9,H1792:H1793)</f>
        <v>-104007.8009</v>
      </c>
    </row>
    <row r="1795" spans="1:8" ht="15" customHeight="1" x14ac:dyDescent="0.25">
      <c r="B1795" s="16"/>
      <c r="C1795" s="14" t="s">
        <v>1445</v>
      </c>
      <c r="D1795" s="17">
        <f>SUBTOTAL(9,D1746:D1794)</f>
        <v>246929</v>
      </c>
      <c r="E1795" s="17">
        <f>SUBTOTAL(9,E1746:E1794)</f>
        <v>16120641</v>
      </c>
      <c r="F1795" s="17">
        <f>SUBTOTAL(9,F1746:F1794)</f>
        <v>16367570</v>
      </c>
      <c r="G1795" s="17">
        <f>SUBTOTAL(9,G1746:G1794)</f>
        <v>14447159.553870002</v>
      </c>
      <c r="H1795" s="17">
        <f>SUBTOTAL(9,H1746:H1794)</f>
        <v>1920410.4461300001</v>
      </c>
    </row>
    <row r="1796" spans="1:8" ht="27" customHeight="1" x14ac:dyDescent="0.35">
      <c r="A1796" s="1"/>
      <c r="B1796" s="2"/>
      <c r="C1796" s="9" t="s">
        <v>1446</v>
      </c>
      <c r="D1796" s="1"/>
      <c r="E1796" s="1"/>
      <c r="F1796" s="1"/>
      <c r="G1796" s="1"/>
      <c r="H1796" s="1"/>
    </row>
    <row r="1797" spans="1:8" ht="15" customHeight="1" x14ac:dyDescent="0.35">
      <c r="A1797" s="10">
        <v>1429</v>
      </c>
      <c r="B1797" s="2"/>
      <c r="C1797" s="5" t="s">
        <v>1447</v>
      </c>
      <c r="D1797" s="11"/>
      <c r="E1797" s="1"/>
      <c r="G1797" s="1"/>
      <c r="H1797" s="1"/>
    </row>
    <row r="1798" spans="1:8" x14ac:dyDescent="0.25">
      <c r="A1798"/>
      <c r="B1798" s="2">
        <v>1</v>
      </c>
      <c r="C1798" s="5" t="s">
        <v>21</v>
      </c>
      <c r="D1798" s="12">
        <v>4037</v>
      </c>
      <c r="E1798" s="12">
        <v>163110</v>
      </c>
      <c r="F1798" s="12">
        <v>167147</v>
      </c>
      <c r="G1798" s="12">
        <v>128210.05025</v>
      </c>
      <c r="H1798" s="12">
        <v>38936.94975</v>
      </c>
    </row>
    <row r="1799" spans="1:8" x14ac:dyDescent="0.25">
      <c r="A1799"/>
      <c r="B1799" s="2">
        <v>21</v>
      </c>
      <c r="C1799" s="5" t="s">
        <v>26</v>
      </c>
      <c r="D1799" s="12">
        <v>611</v>
      </c>
      <c r="E1799" s="12">
        <v>31986</v>
      </c>
      <c r="F1799" s="12">
        <v>32597</v>
      </c>
      <c r="G1799" s="12">
        <v>20612.430120000001</v>
      </c>
      <c r="H1799" s="12">
        <v>11984.569879999999</v>
      </c>
    </row>
    <row r="1800" spans="1:8" x14ac:dyDescent="0.25">
      <c r="A1800"/>
      <c r="B1800" s="2">
        <v>22</v>
      </c>
      <c r="C1800" s="5" t="s">
        <v>1448</v>
      </c>
      <c r="D1800" s="12">
        <v>12179</v>
      </c>
      <c r="E1800" s="12">
        <v>30366</v>
      </c>
      <c r="F1800" s="12">
        <v>42545</v>
      </c>
      <c r="G1800" s="12">
        <v>29030.908909999998</v>
      </c>
      <c r="H1800" s="12">
        <v>13514.09109</v>
      </c>
    </row>
    <row r="1801" spans="1:8" x14ac:dyDescent="0.25">
      <c r="A1801"/>
      <c r="B1801" s="2">
        <v>60</v>
      </c>
      <c r="C1801" s="5" t="s">
        <v>1449</v>
      </c>
      <c r="D1801" s="12">
        <v>0</v>
      </c>
      <c r="E1801" s="12">
        <v>8824</v>
      </c>
      <c r="F1801" s="12">
        <v>8824</v>
      </c>
      <c r="G1801" s="12">
        <v>6800</v>
      </c>
      <c r="H1801" s="12">
        <v>2024</v>
      </c>
    </row>
    <row r="1802" spans="1:8" x14ac:dyDescent="0.25">
      <c r="A1802"/>
      <c r="B1802" s="2">
        <v>70</v>
      </c>
      <c r="C1802" s="5" t="s">
        <v>1450</v>
      </c>
      <c r="D1802" s="12">
        <v>10</v>
      </c>
      <c r="E1802" s="12">
        <v>39860</v>
      </c>
      <c r="F1802" s="12">
        <v>39870</v>
      </c>
      <c r="G1802" s="12">
        <v>30228.123500000002</v>
      </c>
      <c r="H1802" s="12">
        <v>9641.8765000000003</v>
      </c>
    </row>
    <row r="1803" spans="1:8" x14ac:dyDescent="0.25">
      <c r="A1803"/>
      <c r="B1803" s="2">
        <v>71</v>
      </c>
      <c r="C1803" s="5" t="s">
        <v>1451</v>
      </c>
      <c r="D1803" s="12">
        <v>2319</v>
      </c>
      <c r="E1803" s="12">
        <v>145808</v>
      </c>
      <c r="F1803" s="12">
        <v>148127</v>
      </c>
      <c r="G1803" s="12">
        <v>141908.3095</v>
      </c>
      <c r="H1803" s="12">
        <v>6218.6904999999997</v>
      </c>
    </row>
    <row r="1804" spans="1:8" x14ac:dyDescent="0.25">
      <c r="A1804"/>
      <c r="B1804" s="2">
        <v>72</v>
      </c>
      <c r="C1804" s="5" t="s">
        <v>1452</v>
      </c>
      <c r="D1804" s="12">
        <v>304</v>
      </c>
      <c r="E1804" s="12">
        <v>58554</v>
      </c>
      <c r="F1804" s="12">
        <v>58858</v>
      </c>
      <c r="G1804" s="12">
        <v>57800</v>
      </c>
      <c r="H1804" s="12">
        <v>1058</v>
      </c>
    </row>
    <row r="1805" spans="1:8" x14ac:dyDescent="0.25">
      <c r="A1805"/>
      <c r="B1805" s="2">
        <v>73</v>
      </c>
      <c r="C1805" s="5" t="s">
        <v>1453</v>
      </c>
      <c r="D1805" s="12">
        <v>30623</v>
      </c>
      <c r="E1805" s="12">
        <v>62637</v>
      </c>
      <c r="F1805" s="12">
        <v>93260</v>
      </c>
      <c r="G1805" s="12">
        <v>55127.097000000002</v>
      </c>
      <c r="H1805" s="12">
        <v>38132.902999999998</v>
      </c>
    </row>
    <row r="1806" spans="1:8" x14ac:dyDescent="0.25">
      <c r="A1806"/>
      <c r="B1806" s="2">
        <v>74</v>
      </c>
      <c r="C1806" s="5" t="s">
        <v>1454</v>
      </c>
      <c r="D1806" s="12">
        <v>13</v>
      </c>
      <c r="E1806" s="12">
        <v>70605</v>
      </c>
      <c r="F1806" s="12">
        <v>70618</v>
      </c>
      <c r="G1806" s="12">
        <v>70187.440700000006</v>
      </c>
      <c r="H1806" s="12">
        <v>430.55930000000001</v>
      </c>
    </row>
    <row r="1807" spans="1:8" x14ac:dyDescent="0.25">
      <c r="A1807"/>
      <c r="B1807" s="2">
        <v>75</v>
      </c>
      <c r="C1807" s="5" t="s">
        <v>1455</v>
      </c>
      <c r="D1807" s="12">
        <v>4202</v>
      </c>
      <c r="E1807" s="12">
        <v>15557</v>
      </c>
      <c r="F1807" s="12">
        <v>19759</v>
      </c>
      <c r="G1807" s="12">
        <v>12119.155419999999</v>
      </c>
      <c r="H1807" s="12">
        <v>7639.84458</v>
      </c>
    </row>
    <row r="1808" spans="1:8" x14ac:dyDescent="0.25">
      <c r="A1808"/>
      <c r="B1808" s="2">
        <v>77</v>
      </c>
      <c r="C1808" s="5" t="s">
        <v>1456</v>
      </c>
      <c r="D1808" s="12">
        <v>4957</v>
      </c>
      <c r="E1808" s="12">
        <v>8446</v>
      </c>
      <c r="F1808" s="12">
        <v>13403</v>
      </c>
      <c r="G1808" s="12">
        <v>5550</v>
      </c>
      <c r="H1808" s="12">
        <v>7853</v>
      </c>
    </row>
    <row r="1809" spans="1:8" x14ac:dyDescent="0.25">
      <c r="A1809"/>
      <c r="B1809" s="2">
        <v>79</v>
      </c>
      <c r="C1809" s="5" t="s">
        <v>1457</v>
      </c>
      <c r="D1809" s="12">
        <v>1997</v>
      </c>
      <c r="E1809" s="12">
        <v>53372</v>
      </c>
      <c r="F1809" s="12">
        <v>55369</v>
      </c>
      <c r="G1809" s="12">
        <v>51432</v>
      </c>
      <c r="H1809" s="12">
        <v>3937</v>
      </c>
    </row>
    <row r="1810" spans="1:8" ht="15" customHeight="1" x14ac:dyDescent="0.25">
      <c r="A1810"/>
      <c r="B1810" s="13" t="s">
        <v>13</v>
      </c>
      <c r="C1810" s="14" t="s">
        <v>1458</v>
      </c>
      <c r="D1810" s="15">
        <f>SUBTOTAL(9,D1798:D1809)</f>
        <v>61252</v>
      </c>
      <c r="E1810" s="15">
        <f>SUBTOTAL(9,E1798:E1809)</f>
        <v>689125</v>
      </c>
      <c r="F1810" s="15">
        <f>SUBTOTAL(9,F1798:F1809)</f>
        <v>750377</v>
      </c>
      <c r="G1810" s="15">
        <f>SUBTOTAL(9,G1798:G1809)</f>
        <v>609005.51539999992</v>
      </c>
      <c r="H1810" s="15">
        <f>SUBTOTAL(9,H1798:H1809)</f>
        <v>141371.4846</v>
      </c>
    </row>
    <row r="1811" spans="1:8" ht="15" customHeight="1" x14ac:dyDescent="0.35">
      <c r="A1811" s="10">
        <v>1432</v>
      </c>
      <c r="B1811" s="2"/>
      <c r="C1811" s="5" t="s">
        <v>1459</v>
      </c>
      <c r="D1811" s="11"/>
      <c r="E1811" s="1"/>
      <c r="G1811" s="1"/>
      <c r="H1811" s="1"/>
    </row>
    <row r="1812" spans="1:8" x14ac:dyDescent="0.25">
      <c r="A1812"/>
      <c r="B1812" s="2">
        <v>50</v>
      </c>
      <c r="C1812" s="5" t="s">
        <v>1460</v>
      </c>
      <c r="D1812" s="12">
        <v>0</v>
      </c>
      <c r="E1812" s="12">
        <v>127216</v>
      </c>
      <c r="F1812" s="12">
        <v>127216</v>
      </c>
      <c r="G1812" s="12">
        <v>127216</v>
      </c>
      <c r="H1812" s="12">
        <v>0</v>
      </c>
    </row>
    <row r="1813" spans="1:8" ht="15" customHeight="1" x14ac:dyDescent="0.25">
      <c r="A1813"/>
      <c r="B1813" s="13" t="s">
        <v>13</v>
      </c>
      <c r="C1813" s="14" t="s">
        <v>1461</v>
      </c>
      <c r="D1813" s="15">
        <f>SUBTOTAL(9,D1812:D1812)</f>
        <v>0</v>
      </c>
      <c r="E1813" s="15">
        <f>SUBTOTAL(9,E1812:E1812)</f>
        <v>127216</v>
      </c>
      <c r="F1813" s="15">
        <f>SUBTOTAL(9,F1812:F1812)</f>
        <v>127216</v>
      </c>
      <c r="G1813" s="15">
        <f>SUBTOTAL(9,G1812:G1812)</f>
        <v>127216</v>
      </c>
      <c r="H1813" s="15">
        <f>SUBTOTAL(9,H1812:H1812)</f>
        <v>0</v>
      </c>
    </row>
    <row r="1814" spans="1:8" ht="15" customHeight="1" x14ac:dyDescent="0.25">
      <c r="B1814" s="16"/>
      <c r="C1814" s="14" t="s">
        <v>1462</v>
      </c>
      <c r="D1814" s="17">
        <f>SUBTOTAL(9,D1797:D1813)</f>
        <v>61252</v>
      </c>
      <c r="E1814" s="17">
        <f>SUBTOTAL(9,E1797:E1813)</f>
        <v>816341</v>
      </c>
      <c r="F1814" s="17">
        <f>SUBTOTAL(9,F1797:F1813)</f>
        <v>877593</v>
      </c>
      <c r="G1814" s="17">
        <f>SUBTOTAL(9,G1797:G1813)</f>
        <v>736221.51539999992</v>
      </c>
      <c r="H1814" s="17">
        <f>SUBTOTAL(9,H1797:H1813)</f>
        <v>141371.4846</v>
      </c>
    </row>
    <row r="1815" spans="1:8" ht="27" customHeight="1" x14ac:dyDescent="0.35">
      <c r="A1815" s="1"/>
      <c r="B1815" s="2"/>
      <c r="C1815" s="9" t="s">
        <v>1463</v>
      </c>
      <c r="D1815" s="1"/>
      <c r="E1815" s="1"/>
      <c r="F1815" s="1"/>
      <c r="G1815" s="1"/>
      <c r="H1815" s="1"/>
    </row>
    <row r="1816" spans="1:8" ht="15" customHeight="1" x14ac:dyDescent="0.35">
      <c r="A1816" s="10">
        <v>1471</v>
      </c>
      <c r="B1816" s="2"/>
      <c r="C1816" s="5" t="s">
        <v>1464</v>
      </c>
      <c r="D1816" s="11"/>
      <c r="E1816" s="1"/>
      <c r="G1816" s="1"/>
      <c r="H1816" s="1"/>
    </row>
    <row r="1817" spans="1:8" x14ac:dyDescent="0.25">
      <c r="A1817"/>
      <c r="B1817" s="2">
        <v>1</v>
      </c>
      <c r="C1817" s="5" t="s">
        <v>21</v>
      </c>
      <c r="D1817" s="12">
        <v>1186</v>
      </c>
      <c r="E1817" s="12">
        <v>251276</v>
      </c>
      <c r="F1817" s="12">
        <v>252462</v>
      </c>
      <c r="G1817" s="12">
        <v>233749.44012000001</v>
      </c>
      <c r="H1817" s="12">
        <v>18712.559880000001</v>
      </c>
    </row>
    <row r="1818" spans="1:8" x14ac:dyDescent="0.25">
      <c r="A1818"/>
      <c r="B1818" s="2">
        <v>21</v>
      </c>
      <c r="C1818" s="5" t="s">
        <v>31</v>
      </c>
      <c r="D1818" s="12">
        <v>4678</v>
      </c>
      <c r="E1818" s="12">
        <v>119972</v>
      </c>
      <c r="F1818" s="12">
        <v>124650</v>
      </c>
      <c r="G1818" s="12">
        <v>71833.480089999997</v>
      </c>
      <c r="H1818" s="12">
        <v>52816.519910000003</v>
      </c>
    </row>
    <row r="1819" spans="1:8" x14ac:dyDescent="0.25">
      <c r="A1819"/>
      <c r="B1819" s="2">
        <v>50</v>
      </c>
      <c r="C1819" s="5" t="s">
        <v>1465</v>
      </c>
      <c r="D1819" s="12">
        <v>0</v>
      </c>
      <c r="E1819" s="12">
        <v>573</v>
      </c>
      <c r="F1819" s="12">
        <v>573</v>
      </c>
      <c r="G1819" s="12">
        <v>0</v>
      </c>
      <c r="H1819" s="12">
        <v>573</v>
      </c>
    </row>
    <row r="1820" spans="1:8" ht="15" customHeight="1" x14ac:dyDescent="0.25">
      <c r="A1820"/>
      <c r="B1820" s="13" t="s">
        <v>13</v>
      </c>
      <c r="C1820" s="14" t="s">
        <v>1466</v>
      </c>
      <c r="D1820" s="15">
        <f>SUBTOTAL(9,D1817:D1819)</f>
        <v>5864</v>
      </c>
      <c r="E1820" s="15">
        <f>SUBTOTAL(9,E1817:E1819)</f>
        <v>371821</v>
      </c>
      <c r="F1820" s="15">
        <f>SUBTOTAL(9,F1817:F1819)</f>
        <v>377685</v>
      </c>
      <c r="G1820" s="15">
        <f>SUBTOTAL(9,G1817:G1819)</f>
        <v>305582.92021000001</v>
      </c>
      <c r="H1820" s="15">
        <f>SUBTOTAL(9,H1817:H1819)</f>
        <v>72102.079790000003</v>
      </c>
    </row>
    <row r="1821" spans="1:8" ht="15" customHeight="1" x14ac:dyDescent="0.35">
      <c r="A1821" s="10">
        <v>1472</v>
      </c>
      <c r="B1821" s="2"/>
      <c r="C1821" s="5" t="s">
        <v>1467</v>
      </c>
      <c r="D1821" s="11"/>
      <c r="E1821" s="1"/>
      <c r="G1821" s="1"/>
      <c r="H1821" s="1"/>
    </row>
    <row r="1822" spans="1:8" x14ac:dyDescent="0.25">
      <c r="A1822"/>
      <c r="B1822" s="2">
        <v>50</v>
      </c>
      <c r="C1822" s="5" t="s">
        <v>1468</v>
      </c>
      <c r="D1822" s="12">
        <v>0</v>
      </c>
      <c r="E1822" s="12">
        <v>15000</v>
      </c>
      <c r="F1822" s="12">
        <v>15000</v>
      </c>
      <c r="G1822" s="12">
        <v>16560.686969999999</v>
      </c>
      <c r="H1822" s="12">
        <v>-1560.68697</v>
      </c>
    </row>
    <row r="1823" spans="1:8" ht="15" customHeight="1" x14ac:dyDescent="0.25">
      <c r="A1823"/>
      <c r="B1823" s="13" t="s">
        <v>13</v>
      </c>
      <c r="C1823" s="14" t="s">
        <v>1469</v>
      </c>
      <c r="D1823" s="15">
        <f>SUBTOTAL(9,D1822:D1822)</f>
        <v>0</v>
      </c>
      <c r="E1823" s="15">
        <f>SUBTOTAL(9,E1822:E1822)</f>
        <v>15000</v>
      </c>
      <c r="F1823" s="15">
        <f>SUBTOTAL(9,F1822:F1822)</f>
        <v>15000</v>
      </c>
      <c r="G1823" s="15">
        <f>SUBTOTAL(9,G1822:G1822)</f>
        <v>16560.686969999999</v>
      </c>
      <c r="H1823" s="15">
        <f>SUBTOTAL(9,H1822:H1822)</f>
        <v>-1560.68697</v>
      </c>
    </row>
    <row r="1824" spans="1:8" ht="15" customHeight="1" x14ac:dyDescent="0.35">
      <c r="A1824" s="10">
        <v>1473</v>
      </c>
      <c r="B1824" s="2"/>
      <c r="C1824" s="5" t="s">
        <v>1470</v>
      </c>
      <c r="D1824" s="11"/>
      <c r="E1824" s="1"/>
      <c r="G1824" s="1"/>
      <c r="H1824" s="1"/>
    </row>
    <row r="1825" spans="1:8" x14ac:dyDescent="0.25">
      <c r="A1825"/>
      <c r="B1825" s="2">
        <v>70</v>
      </c>
      <c r="C1825" s="5" t="s">
        <v>218</v>
      </c>
      <c r="D1825" s="12">
        <v>0</v>
      </c>
      <c r="E1825" s="12">
        <v>66383</v>
      </c>
      <c r="F1825" s="12">
        <v>66383</v>
      </c>
      <c r="G1825" s="12">
        <v>64995</v>
      </c>
      <c r="H1825" s="12">
        <v>1388</v>
      </c>
    </row>
    <row r="1826" spans="1:8" ht="15" customHeight="1" x14ac:dyDescent="0.25">
      <c r="A1826"/>
      <c r="B1826" s="13" t="s">
        <v>13</v>
      </c>
      <c r="C1826" s="14" t="s">
        <v>1471</v>
      </c>
      <c r="D1826" s="15">
        <f>SUBTOTAL(9,D1825:D1825)</f>
        <v>0</v>
      </c>
      <c r="E1826" s="15">
        <f>SUBTOTAL(9,E1825:E1825)</f>
        <v>66383</v>
      </c>
      <c r="F1826" s="15">
        <f>SUBTOTAL(9,F1825:F1825)</f>
        <v>66383</v>
      </c>
      <c r="G1826" s="15">
        <f>SUBTOTAL(9,G1825:G1825)</f>
        <v>64995</v>
      </c>
      <c r="H1826" s="15">
        <f>SUBTOTAL(9,H1825:H1825)</f>
        <v>1388</v>
      </c>
    </row>
    <row r="1827" spans="1:8" ht="15" customHeight="1" x14ac:dyDescent="0.35">
      <c r="A1827" s="10">
        <v>1474</v>
      </c>
      <c r="B1827" s="2"/>
      <c r="C1827" s="5" t="s">
        <v>1472</v>
      </c>
      <c r="D1827" s="11"/>
      <c r="E1827" s="1"/>
      <c r="G1827" s="1"/>
      <c r="H1827" s="1"/>
    </row>
    <row r="1828" spans="1:8" x14ac:dyDescent="0.25">
      <c r="A1828"/>
      <c r="B1828" s="2">
        <v>1</v>
      </c>
      <c r="C1828" s="5" t="s">
        <v>1473</v>
      </c>
      <c r="D1828" s="12">
        <v>0</v>
      </c>
      <c r="E1828" s="12">
        <v>262</v>
      </c>
      <c r="F1828" s="12">
        <v>262</v>
      </c>
      <c r="G1828" s="12">
        <v>74.435580000000002</v>
      </c>
      <c r="H1828" s="12">
        <v>187.56442000000001</v>
      </c>
    </row>
    <row r="1829" spans="1:8" x14ac:dyDescent="0.25">
      <c r="A1829"/>
      <c r="B1829" s="2">
        <v>50</v>
      </c>
      <c r="C1829" s="5" t="s">
        <v>1474</v>
      </c>
      <c r="D1829" s="12">
        <v>0</v>
      </c>
      <c r="E1829" s="12">
        <v>25554</v>
      </c>
      <c r="F1829" s="12">
        <v>25554</v>
      </c>
      <c r="G1829" s="12">
        <v>0</v>
      </c>
      <c r="H1829" s="12">
        <v>25554</v>
      </c>
    </row>
    <row r="1830" spans="1:8" x14ac:dyDescent="0.25">
      <c r="A1830"/>
      <c r="B1830" s="2">
        <v>70</v>
      </c>
      <c r="C1830" s="5" t="s">
        <v>1475</v>
      </c>
      <c r="D1830" s="12">
        <v>135</v>
      </c>
      <c r="E1830" s="12">
        <v>29620</v>
      </c>
      <c r="F1830" s="12">
        <v>29755</v>
      </c>
      <c r="G1830" s="12">
        <v>10306.222</v>
      </c>
      <c r="H1830" s="12">
        <v>19448.777999999998</v>
      </c>
    </row>
    <row r="1831" spans="1:8" ht="15" customHeight="1" x14ac:dyDescent="0.25">
      <c r="A1831"/>
      <c r="B1831" s="13" t="s">
        <v>13</v>
      </c>
      <c r="C1831" s="14" t="s">
        <v>1476</v>
      </c>
      <c r="D1831" s="15">
        <f>SUBTOTAL(9,D1828:D1830)</f>
        <v>135</v>
      </c>
      <c r="E1831" s="15">
        <f>SUBTOTAL(9,E1828:E1830)</f>
        <v>55436</v>
      </c>
      <c r="F1831" s="15">
        <f>SUBTOTAL(9,F1828:F1830)</f>
        <v>55571</v>
      </c>
      <c r="G1831" s="15">
        <f>SUBTOTAL(9,G1828:G1830)</f>
        <v>10380.657579999999</v>
      </c>
      <c r="H1831" s="15">
        <f>SUBTOTAL(9,H1828:H1830)</f>
        <v>45190.342420000001</v>
      </c>
    </row>
    <row r="1832" spans="1:8" ht="15" customHeight="1" x14ac:dyDescent="0.25">
      <c r="B1832" s="16"/>
      <c r="C1832" s="14" t="s">
        <v>1477</v>
      </c>
      <c r="D1832" s="17">
        <f>SUBTOTAL(9,D1816:D1831)</f>
        <v>5999</v>
      </c>
      <c r="E1832" s="17">
        <f>SUBTOTAL(9,E1816:E1831)</f>
        <v>508640</v>
      </c>
      <c r="F1832" s="17">
        <f>SUBTOTAL(9,F1816:F1831)</f>
        <v>514639</v>
      </c>
      <c r="G1832" s="17">
        <f>SUBTOTAL(9,G1816:G1831)</f>
        <v>397519.26475999999</v>
      </c>
      <c r="H1832" s="17">
        <f>SUBTOTAL(9,H1816:H1831)</f>
        <v>117119.73524000001</v>
      </c>
    </row>
    <row r="1833" spans="1:8" ht="27" customHeight="1" x14ac:dyDescent="0.35">
      <c r="A1833" s="1"/>
      <c r="B1833" s="2"/>
      <c r="C1833" s="9" t="s">
        <v>1478</v>
      </c>
      <c r="D1833" s="1"/>
      <c r="E1833" s="1"/>
      <c r="F1833" s="1"/>
      <c r="G1833" s="1"/>
      <c r="H1833" s="1"/>
    </row>
    <row r="1834" spans="1:8" ht="15" customHeight="1" x14ac:dyDescent="0.35">
      <c r="A1834" s="10">
        <v>1481</v>
      </c>
      <c r="B1834" s="2"/>
      <c r="C1834" s="5" t="s">
        <v>1479</v>
      </c>
      <c r="D1834" s="11"/>
      <c r="E1834" s="1"/>
      <c r="G1834" s="1"/>
      <c r="H1834" s="1"/>
    </row>
    <row r="1835" spans="1:8" x14ac:dyDescent="0.25">
      <c r="A1835"/>
      <c r="B1835" s="2">
        <v>1</v>
      </c>
      <c r="C1835" s="5" t="s">
        <v>631</v>
      </c>
      <c r="D1835" s="12">
        <v>129</v>
      </c>
      <c r="E1835" s="12">
        <v>2730</v>
      </c>
      <c r="F1835" s="12">
        <v>2859</v>
      </c>
      <c r="G1835" s="12">
        <v>213.26965999999999</v>
      </c>
      <c r="H1835" s="12">
        <v>2645.7303400000001</v>
      </c>
    </row>
    <row r="1836" spans="1:8" x14ac:dyDescent="0.25">
      <c r="A1836"/>
      <c r="B1836" s="2">
        <v>22</v>
      </c>
      <c r="C1836" s="5" t="s">
        <v>1480</v>
      </c>
      <c r="D1836" s="12">
        <v>4876</v>
      </c>
      <c r="E1836" s="12">
        <v>85000</v>
      </c>
      <c r="F1836" s="12">
        <v>89876</v>
      </c>
      <c r="G1836" s="12">
        <v>61307.242769999997</v>
      </c>
      <c r="H1836" s="12">
        <v>28568.757229999999</v>
      </c>
    </row>
    <row r="1837" spans="1:8" ht="15" customHeight="1" x14ac:dyDescent="0.25">
      <c r="A1837"/>
      <c r="B1837" s="13" t="s">
        <v>13</v>
      </c>
      <c r="C1837" s="14" t="s">
        <v>1481</v>
      </c>
      <c r="D1837" s="15">
        <f>SUBTOTAL(9,D1835:D1836)</f>
        <v>5005</v>
      </c>
      <c r="E1837" s="15">
        <f>SUBTOTAL(9,E1835:E1836)</f>
        <v>87730</v>
      </c>
      <c r="F1837" s="15">
        <f>SUBTOTAL(9,F1835:F1836)</f>
        <v>92735</v>
      </c>
      <c r="G1837" s="15">
        <f>SUBTOTAL(9,G1835:G1836)</f>
        <v>61520.512429999995</v>
      </c>
      <c r="H1837" s="15">
        <f>SUBTOTAL(9,H1835:H1836)</f>
        <v>31214.487569999998</v>
      </c>
    </row>
    <row r="1838" spans="1:8" ht="15" customHeight="1" x14ac:dyDescent="0.35">
      <c r="A1838" s="10">
        <v>1482</v>
      </c>
      <c r="B1838" s="2"/>
      <c r="C1838" s="5" t="s">
        <v>1482</v>
      </c>
      <c r="D1838" s="11"/>
      <c r="E1838" s="1"/>
      <c r="G1838" s="1"/>
      <c r="H1838" s="1"/>
    </row>
    <row r="1839" spans="1:8" x14ac:dyDescent="0.25">
      <c r="A1839"/>
      <c r="B1839" s="2">
        <v>1</v>
      </c>
      <c r="C1839" s="5" t="s">
        <v>21</v>
      </c>
      <c r="D1839" s="12">
        <v>3217</v>
      </c>
      <c r="E1839" s="12">
        <v>105233</v>
      </c>
      <c r="F1839" s="12">
        <v>108450</v>
      </c>
      <c r="G1839" s="12">
        <v>91377.596699999995</v>
      </c>
      <c r="H1839" s="12">
        <v>17072.403300000002</v>
      </c>
    </row>
    <row r="1840" spans="1:8" x14ac:dyDescent="0.25">
      <c r="A1840"/>
      <c r="B1840" s="2">
        <v>73</v>
      </c>
      <c r="C1840" s="5" t="s">
        <v>1483</v>
      </c>
      <c r="D1840" s="12">
        <v>3123</v>
      </c>
      <c r="E1840" s="12">
        <v>2976847</v>
      </c>
      <c r="F1840" s="12">
        <v>2979970</v>
      </c>
      <c r="G1840" s="12">
        <v>1191644.4768300001</v>
      </c>
      <c r="H1840" s="12">
        <v>1788325.5231699999</v>
      </c>
    </row>
    <row r="1841" spans="1:8" ht="15" customHeight="1" x14ac:dyDescent="0.25">
      <c r="A1841"/>
      <c r="B1841" s="13" t="s">
        <v>13</v>
      </c>
      <c r="C1841" s="14" t="s">
        <v>1484</v>
      </c>
      <c r="D1841" s="15">
        <f>SUBTOTAL(9,D1839:D1840)</f>
        <v>6340</v>
      </c>
      <c r="E1841" s="15">
        <f>SUBTOTAL(9,E1839:E1840)</f>
        <v>3082080</v>
      </c>
      <c r="F1841" s="15">
        <f>SUBTOTAL(9,F1839:F1840)</f>
        <v>3088420</v>
      </c>
      <c r="G1841" s="15">
        <f>SUBTOTAL(9,G1839:G1840)</f>
        <v>1283022.0735300002</v>
      </c>
      <c r="H1841" s="15">
        <f>SUBTOTAL(9,H1839:H1840)</f>
        <v>1805397.9264699998</v>
      </c>
    </row>
    <row r="1842" spans="1:8" ht="15" customHeight="1" x14ac:dyDescent="0.25">
      <c r="B1842" s="16"/>
      <c r="C1842" s="14" t="s">
        <v>1485</v>
      </c>
      <c r="D1842" s="17">
        <f>SUBTOTAL(9,D1834:D1841)</f>
        <v>11345</v>
      </c>
      <c r="E1842" s="17">
        <f>SUBTOTAL(9,E1834:E1841)</f>
        <v>3169810</v>
      </c>
      <c r="F1842" s="17">
        <f>SUBTOTAL(9,F1834:F1841)</f>
        <v>3181155</v>
      </c>
      <c r="G1842" s="17">
        <f>SUBTOTAL(9,G1834:G1841)</f>
        <v>1344542.5859600001</v>
      </c>
      <c r="H1842" s="17">
        <f>SUBTOTAL(9,H1834:H1841)</f>
        <v>1836612.4140399999</v>
      </c>
    </row>
    <row r="1843" spans="1:8" ht="15" customHeight="1" x14ac:dyDescent="0.25">
      <c r="B1843" s="16"/>
      <c r="C1843" s="14" t="s">
        <v>1486</v>
      </c>
      <c r="D1843" s="17">
        <f>SUBTOTAL(9,D1716:D1842)</f>
        <v>360888</v>
      </c>
      <c r="E1843" s="17">
        <f>SUBTOTAL(9,E1716:E1842)</f>
        <v>23024572</v>
      </c>
      <c r="F1843" s="17">
        <f>SUBTOTAL(9,F1716:F1842)</f>
        <v>23385460</v>
      </c>
      <c r="G1843" s="17">
        <f>SUBTOTAL(9,G1716:G1842)</f>
        <v>18878225.480039999</v>
      </c>
      <c r="H1843" s="17">
        <f>SUBTOTAL(9,H1716:H1842)</f>
        <v>4507234.5199599974</v>
      </c>
    </row>
    <row r="1844" spans="1:8" x14ac:dyDescent="0.25">
      <c r="B1844" s="16"/>
      <c r="C1844" s="18"/>
      <c r="D1844" s="19"/>
      <c r="E1844" s="19"/>
      <c r="F1844" s="19"/>
      <c r="G1844" s="19"/>
      <c r="H1844" s="19"/>
    </row>
    <row r="1845" spans="1:8" ht="15" customHeight="1" x14ac:dyDescent="0.3">
      <c r="A1845" s="1"/>
      <c r="B1845" s="2"/>
      <c r="C1845" s="3" t="s">
        <v>1487</v>
      </c>
      <c r="D1845" s="1"/>
      <c r="E1845" s="1"/>
      <c r="F1845" s="1"/>
      <c r="G1845" s="1"/>
      <c r="H1845" s="1"/>
    </row>
    <row r="1846" spans="1:8" ht="27" customHeight="1" x14ac:dyDescent="0.35">
      <c r="A1846" s="1"/>
      <c r="B1846" s="2"/>
      <c r="C1846" s="9" t="s">
        <v>1488</v>
      </c>
      <c r="D1846" s="1"/>
      <c r="E1846" s="1"/>
      <c r="F1846" s="1"/>
      <c r="G1846" s="1"/>
      <c r="H1846" s="1"/>
    </row>
    <row r="1847" spans="1:8" ht="15" customHeight="1" x14ac:dyDescent="0.35">
      <c r="A1847" s="10">
        <v>1600</v>
      </c>
      <c r="B1847" s="2"/>
      <c r="C1847" s="5" t="s">
        <v>1489</v>
      </c>
      <c r="D1847" s="11"/>
      <c r="E1847" s="1"/>
      <c r="G1847" s="1"/>
      <c r="H1847" s="1"/>
    </row>
    <row r="1848" spans="1:8" x14ac:dyDescent="0.25">
      <c r="A1848"/>
      <c r="B1848" s="2">
        <v>1</v>
      </c>
      <c r="C1848" s="5" t="s">
        <v>21</v>
      </c>
      <c r="D1848" s="12">
        <v>20299</v>
      </c>
      <c r="E1848" s="12">
        <v>438828</v>
      </c>
      <c r="F1848" s="12">
        <v>459127</v>
      </c>
      <c r="G1848" s="12">
        <v>344759.94529</v>
      </c>
      <c r="H1848" s="12">
        <v>114367.05471</v>
      </c>
    </row>
    <row r="1849" spans="1:8" x14ac:dyDescent="0.25">
      <c r="A1849"/>
      <c r="B1849" s="2">
        <v>21</v>
      </c>
      <c r="C1849" s="5" t="s">
        <v>31</v>
      </c>
      <c r="D1849" s="12">
        <v>35419</v>
      </c>
      <c r="E1849" s="12">
        <v>71489</v>
      </c>
      <c r="F1849" s="12">
        <v>106908</v>
      </c>
      <c r="G1849" s="12">
        <v>59564.958350000001</v>
      </c>
      <c r="H1849" s="12">
        <v>47343.041649999999</v>
      </c>
    </row>
    <row r="1850" spans="1:8" x14ac:dyDescent="0.25">
      <c r="A1850"/>
      <c r="B1850" s="2">
        <v>70</v>
      </c>
      <c r="C1850" s="5" t="s">
        <v>1490</v>
      </c>
      <c r="D1850" s="12">
        <v>0</v>
      </c>
      <c r="E1850" s="12">
        <v>14605</v>
      </c>
      <c r="F1850" s="12">
        <v>14605</v>
      </c>
      <c r="G1850" s="12">
        <v>14300</v>
      </c>
      <c r="H1850" s="12">
        <v>305</v>
      </c>
    </row>
    <row r="1851" spans="1:8" ht="15" customHeight="1" x14ac:dyDescent="0.25">
      <c r="A1851"/>
      <c r="B1851" s="13" t="s">
        <v>13</v>
      </c>
      <c r="C1851" s="14" t="s">
        <v>1491</v>
      </c>
      <c r="D1851" s="15">
        <f>SUBTOTAL(9,D1848:D1850)</f>
        <v>55718</v>
      </c>
      <c r="E1851" s="15">
        <f>SUBTOTAL(9,E1848:E1850)</f>
        <v>524922</v>
      </c>
      <c r="F1851" s="15">
        <f>SUBTOTAL(9,F1848:F1850)</f>
        <v>580640</v>
      </c>
      <c r="G1851" s="15">
        <f>SUBTOTAL(9,G1848:G1850)</f>
        <v>418624.90364000003</v>
      </c>
      <c r="H1851" s="15">
        <f>SUBTOTAL(9,H1848:H1850)</f>
        <v>162015.09636</v>
      </c>
    </row>
    <row r="1852" spans="1:8" ht="15" customHeight="1" x14ac:dyDescent="0.35">
      <c r="A1852" s="10">
        <v>1602</v>
      </c>
      <c r="B1852" s="2"/>
      <c r="C1852" s="5" t="s">
        <v>1492</v>
      </c>
      <c r="D1852" s="11"/>
      <c r="E1852" s="1"/>
      <c r="G1852" s="1"/>
      <c r="H1852" s="1"/>
    </row>
    <row r="1853" spans="1:8" x14ac:dyDescent="0.25">
      <c r="A1853"/>
      <c r="B1853" s="2">
        <v>1</v>
      </c>
      <c r="C1853" s="5" t="s">
        <v>21</v>
      </c>
      <c r="D1853" s="12">
        <v>17795</v>
      </c>
      <c r="E1853" s="12">
        <v>483936</v>
      </c>
      <c r="F1853" s="12">
        <v>501731</v>
      </c>
      <c r="G1853" s="12">
        <v>378652.29970999999</v>
      </c>
      <c r="H1853" s="12">
        <v>123078.70028999999</v>
      </c>
    </row>
    <row r="1854" spans="1:8" x14ac:dyDescent="0.25">
      <c r="A1854"/>
      <c r="B1854" s="2">
        <v>45</v>
      </c>
      <c r="C1854" s="5" t="s">
        <v>32</v>
      </c>
      <c r="D1854" s="12">
        <v>12965</v>
      </c>
      <c r="E1854" s="12">
        <v>37235</v>
      </c>
      <c r="F1854" s="12">
        <v>50200</v>
      </c>
      <c r="G1854" s="12">
        <v>27276.874599999999</v>
      </c>
      <c r="H1854" s="12">
        <v>22923.125400000001</v>
      </c>
    </row>
    <row r="1855" spans="1:8" ht="15" customHeight="1" x14ac:dyDescent="0.25">
      <c r="A1855"/>
      <c r="B1855" s="13" t="s">
        <v>13</v>
      </c>
      <c r="C1855" s="14" t="s">
        <v>1493</v>
      </c>
      <c r="D1855" s="15">
        <f>SUBTOTAL(9,D1853:D1854)</f>
        <v>30760</v>
      </c>
      <c r="E1855" s="15">
        <f>SUBTOTAL(9,E1853:E1854)</f>
        <v>521171</v>
      </c>
      <c r="F1855" s="15">
        <f>SUBTOTAL(9,F1853:F1854)</f>
        <v>551931</v>
      </c>
      <c r="G1855" s="15">
        <f>SUBTOTAL(9,G1853:G1854)</f>
        <v>405929.17430999997</v>
      </c>
      <c r="H1855" s="15">
        <f>SUBTOTAL(9,H1853:H1854)</f>
        <v>146001.82569</v>
      </c>
    </row>
    <row r="1856" spans="1:8" ht="15" customHeight="1" x14ac:dyDescent="0.35">
      <c r="A1856" s="10">
        <v>1605</v>
      </c>
      <c r="B1856" s="2"/>
      <c r="C1856" s="5" t="s">
        <v>1494</v>
      </c>
      <c r="D1856" s="11"/>
      <c r="E1856" s="1"/>
      <c r="G1856" s="1"/>
      <c r="H1856" s="1"/>
    </row>
    <row r="1857" spans="1:8" x14ac:dyDescent="0.25">
      <c r="A1857"/>
      <c r="B1857" s="2">
        <v>1</v>
      </c>
      <c r="C1857" s="5" t="s">
        <v>21</v>
      </c>
      <c r="D1857" s="12">
        <v>27158</v>
      </c>
      <c r="E1857" s="12">
        <v>945146</v>
      </c>
      <c r="F1857" s="12">
        <v>972304</v>
      </c>
      <c r="G1857" s="12">
        <v>857583.48184000002</v>
      </c>
      <c r="H1857" s="12">
        <v>114720.51816000001</v>
      </c>
    </row>
    <row r="1858" spans="1:8" x14ac:dyDescent="0.25">
      <c r="A1858"/>
      <c r="B1858" s="2">
        <v>22</v>
      </c>
      <c r="C1858" s="5" t="s">
        <v>1495</v>
      </c>
      <c r="D1858" s="12">
        <v>236</v>
      </c>
      <c r="E1858" s="12">
        <v>11439</v>
      </c>
      <c r="F1858" s="12">
        <v>11675</v>
      </c>
      <c r="G1858" s="12">
        <v>6057.7359200000001</v>
      </c>
      <c r="H1858" s="12">
        <v>5617.2640799999999</v>
      </c>
    </row>
    <row r="1859" spans="1:8" x14ac:dyDescent="0.25">
      <c r="A1859"/>
      <c r="B1859" s="2">
        <v>45</v>
      </c>
      <c r="C1859" s="5" t="s">
        <v>32</v>
      </c>
      <c r="D1859" s="12">
        <v>1972</v>
      </c>
      <c r="E1859" s="12">
        <v>18514</v>
      </c>
      <c r="F1859" s="12">
        <v>20486</v>
      </c>
      <c r="G1859" s="12">
        <v>8768.7821399999993</v>
      </c>
      <c r="H1859" s="12">
        <v>11717.217860000001</v>
      </c>
    </row>
    <row r="1860" spans="1:8" ht="15" customHeight="1" x14ac:dyDescent="0.25">
      <c r="A1860"/>
      <c r="B1860" s="13" t="s">
        <v>13</v>
      </c>
      <c r="C1860" s="14" t="s">
        <v>1496</v>
      </c>
      <c r="D1860" s="15">
        <f>SUBTOTAL(9,D1857:D1859)</f>
        <v>29366</v>
      </c>
      <c r="E1860" s="15">
        <f>SUBTOTAL(9,E1857:E1859)</f>
        <v>975099</v>
      </c>
      <c r="F1860" s="15">
        <f>SUBTOTAL(9,F1857:F1859)</f>
        <v>1004465</v>
      </c>
      <c r="G1860" s="15">
        <f>SUBTOTAL(9,G1857:G1859)</f>
        <v>872409.99990000005</v>
      </c>
      <c r="H1860" s="15">
        <f>SUBTOTAL(9,H1857:H1859)</f>
        <v>132055.0001</v>
      </c>
    </row>
    <row r="1861" spans="1:8" ht="15" customHeight="1" x14ac:dyDescent="0.25">
      <c r="B1861" s="16"/>
      <c r="C1861" s="14" t="s">
        <v>1497</v>
      </c>
      <c r="D1861" s="17">
        <f>SUBTOTAL(9,D1847:D1860)</f>
        <v>115844</v>
      </c>
      <c r="E1861" s="17">
        <f>SUBTOTAL(9,E1847:E1860)</f>
        <v>2021192</v>
      </c>
      <c r="F1861" s="17">
        <f>SUBTOTAL(9,F1847:F1860)</f>
        <v>2137036</v>
      </c>
      <c r="G1861" s="17">
        <f>SUBTOTAL(9,G1847:G1860)</f>
        <v>1696964.07785</v>
      </c>
      <c r="H1861" s="17">
        <f>SUBTOTAL(9,H1847:H1860)</f>
        <v>440071.92215</v>
      </c>
    </row>
    <row r="1862" spans="1:8" ht="27" customHeight="1" x14ac:dyDescent="0.35">
      <c r="A1862" s="1"/>
      <c r="B1862" s="2"/>
      <c r="C1862" s="9" t="s">
        <v>1498</v>
      </c>
      <c r="D1862" s="1"/>
      <c r="E1862" s="1"/>
      <c r="F1862" s="1"/>
      <c r="G1862" s="1"/>
      <c r="H1862" s="1"/>
    </row>
    <row r="1863" spans="1:8" ht="15" customHeight="1" x14ac:dyDescent="0.35">
      <c r="A1863" s="10">
        <v>1610</v>
      </c>
      <c r="B1863" s="2"/>
      <c r="C1863" s="5" t="s">
        <v>1499</v>
      </c>
      <c r="D1863" s="11"/>
      <c r="E1863" s="1"/>
      <c r="G1863" s="1"/>
      <c r="H1863" s="1"/>
    </row>
    <row r="1864" spans="1:8" x14ac:dyDescent="0.25">
      <c r="A1864"/>
      <c r="B1864" s="2">
        <v>1</v>
      </c>
      <c r="C1864" s="5" t="s">
        <v>21</v>
      </c>
      <c r="D1864" s="12">
        <v>41277</v>
      </c>
      <c r="E1864" s="12">
        <v>1827508</v>
      </c>
      <c r="F1864" s="12">
        <v>1868785</v>
      </c>
      <c r="G1864" s="12">
        <v>1478054.44132</v>
      </c>
      <c r="H1864" s="12">
        <v>390730.55868000002</v>
      </c>
    </row>
    <row r="1865" spans="1:8" x14ac:dyDescent="0.25">
      <c r="A1865"/>
      <c r="B1865" s="2">
        <v>45</v>
      </c>
      <c r="C1865" s="5" t="s">
        <v>32</v>
      </c>
      <c r="D1865" s="12">
        <v>98205</v>
      </c>
      <c r="E1865" s="12">
        <v>174425</v>
      </c>
      <c r="F1865" s="12">
        <v>272630</v>
      </c>
      <c r="G1865" s="12">
        <v>107287.20742000001</v>
      </c>
      <c r="H1865" s="12">
        <v>165342.79258000001</v>
      </c>
    </row>
    <row r="1866" spans="1:8" ht="15" customHeight="1" x14ac:dyDescent="0.25">
      <c r="A1866"/>
      <c r="B1866" s="13" t="s">
        <v>13</v>
      </c>
      <c r="C1866" s="14" t="s">
        <v>1500</v>
      </c>
      <c r="D1866" s="15">
        <f>SUBTOTAL(9,D1864:D1865)</f>
        <v>139482</v>
      </c>
      <c r="E1866" s="15">
        <f>SUBTOTAL(9,E1864:E1865)</f>
        <v>2001933</v>
      </c>
      <c r="F1866" s="15">
        <f>SUBTOTAL(9,F1864:F1865)</f>
        <v>2141415</v>
      </c>
      <c r="G1866" s="15">
        <f>SUBTOTAL(9,G1864:G1865)</f>
        <v>1585341.6487400001</v>
      </c>
      <c r="H1866" s="15">
        <f>SUBTOTAL(9,H1864:H1865)</f>
        <v>556073.35126000002</v>
      </c>
    </row>
    <row r="1867" spans="1:8" ht="15" customHeight="1" x14ac:dyDescent="0.35">
      <c r="A1867" s="10">
        <v>1618</v>
      </c>
      <c r="B1867" s="2"/>
      <c r="C1867" s="5" t="s">
        <v>1501</v>
      </c>
      <c r="D1867" s="11"/>
      <c r="E1867" s="1"/>
      <c r="G1867" s="1"/>
      <c r="H1867" s="1"/>
    </row>
    <row r="1868" spans="1:8" x14ac:dyDescent="0.25">
      <c r="A1868"/>
      <c r="B1868" s="2">
        <v>1</v>
      </c>
      <c r="C1868" s="5" t="s">
        <v>21</v>
      </c>
      <c r="D1868" s="12">
        <v>290493</v>
      </c>
      <c r="E1868" s="12">
        <v>7716400</v>
      </c>
      <c r="F1868" s="12">
        <v>8006893</v>
      </c>
      <c r="G1868" s="12">
        <v>6213595.19924</v>
      </c>
      <c r="H1868" s="12">
        <v>1793297.80076</v>
      </c>
    </row>
    <row r="1869" spans="1:8" x14ac:dyDescent="0.25">
      <c r="A1869"/>
      <c r="B1869" s="2">
        <v>21</v>
      </c>
      <c r="C1869" s="5" t="s">
        <v>26</v>
      </c>
      <c r="D1869" s="12">
        <v>6500</v>
      </c>
      <c r="E1869" s="12">
        <v>149750</v>
      </c>
      <c r="F1869" s="12">
        <v>156250</v>
      </c>
      <c r="G1869" s="12">
        <v>83932.328399999999</v>
      </c>
      <c r="H1869" s="12">
        <v>72317.671600000001</v>
      </c>
    </row>
    <row r="1870" spans="1:8" x14ac:dyDescent="0.25">
      <c r="A1870"/>
      <c r="B1870" s="2">
        <v>22</v>
      </c>
      <c r="C1870" s="5" t="s">
        <v>1502</v>
      </c>
      <c r="D1870" s="12">
        <v>233167</v>
      </c>
      <c r="E1870" s="12">
        <v>429814</v>
      </c>
      <c r="F1870" s="12">
        <v>662981</v>
      </c>
      <c r="G1870" s="12">
        <v>411944.84642000002</v>
      </c>
      <c r="H1870" s="12">
        <v>251036.15358000001</v>
      </c>
    </row>
    <row r="1871" spans="1:8" x14ac:dyDescent="0.25">
      <c r="A1871"/>
      <c r="B1871" s="2">
        <v>23</v>
      </c>
      <c r="C1871" s="5" t="s">
        <v>1503</v>
      </c>
      <c r="D1871" s="12">
        <v>694</v>
      </c>
      <c r="E1871" s="12">
        <v>102300</v>
      </c>
      <c r="F1871" s="12">
        <v>102994</v>
      </c>
      <c r="G1871" s="12">
        <v>83139.129660000006</v>
      </c>
      <c r="H1871" s="12">
        <v>19854.870340000001</v>
      </c>
    </row>
    <row r="1872" spans="1:8" x14ac:dyDescent="0.25">
      <c r="A1872"/>
      <c r="B1872" s="2">
        <v>45</v>
      </c>
      <c r="C1872" s="5" t="s">
        <v>32</v>
      </c>
      <c r="D1872" s="12">
        <v>9499</v>
      </c>
      <c r="E1872" s="12">
        <v>151320</v>
      </c>
      <c r="F1872" s="12">
        <v>160819</v>
      </c>
      <c r="G1872" s="12">
        <v>112363.74129000001</v>
      </c>
      <c r="H1872" s="12">
        <v>48455.258710000002</v>
      </c>
    </row>
    <row r="1873" spans="1:8" x14ac:dyDescent="0.25">
      <c r="A1873"/>
      <c r="B1873" s="2">
        <v>50</v>
      </c>
      <c r="C1873" s="5" t="s">
        <v>1504</v>
      </c>
      <c r="D1873" s="12">
        <v>0</v>
      </c>
      <c r="E1873" s="12">
        <v>6537</v>
      </c>
      <c r="F1873" s="12">
        <v>6537</v>
      </c>
      <c r="G1873" s="12">
        <v>4800</v>
      </c>
      <c r="H1873" s="12">
        <v>1737</v>
      </c>
    </row>
    <row r="1874" spans="1:8" ht="15" customHeight="1" x14ac:dyDescent="0.25">
      <c r="A1874"/>
      <c r="B1874" s="13" t="s">
        <v>13</v>
      </c>
      <c r="C1874" s="14" t="s">
        <v>1505</v>
      </c>
      <c r="D1874" s="15">
        <f>SUBTOTAL(9,D1868:D1873)</f>
        <v>540353</v>
      </c>
      <c r="E1874" s="15">
        <f>SUBTOTAL(9,E1868:E1873)</f>
        <v>8556121</v>
      </c>
      <c r="F1874" s="15">
        <f>SUBTOTAL(9,F1868:F1873)</f>
        <v>9096474</v>
      </c>
      <c r="G1874" s="15">
        <f>SUBTOTAL(9,G1868:G1873)</f>
        <v>6909775.2450100007</v>
      </c>
      <c r="H1874" s="15">
        <f>SUBTOTAL(9,H1868:H1873)</f>
        <v>2186698.7549900003</v>
      </c>
    </row>
    <row r="1875" spans="1:8" ht="15" customHeight="1" x14ac:dyDescent="0.35">
      <c r="A1875" s="10">
        <v>1619</v>
      </c>
      <c r="B1875" s="2"/>
      <c r="C1875" s="5" t="s">
        <v>1506</v>
      </c>
      <c r="D1875" s="11"/>
      <c r="E1875" s="1"/>
      <c r="G1875" s="1"/>
      <c r="H1875" s="1"/>
    </row>
    <row r="1876" spans="1:8" x14ac:dyDescent="0.25">
      <c r="A1876"/>
      <c r="B1876" s="2">
        <v>1</v>
      </c>
      <c r="C1876" s="5" t="s">
        <v>21</v>
      </c>
      <c r="D1876" s="12">
        <v>2427</v>
      </c>
      <c r="E1876" s="12">
        <v>77020</v>
      </c>
      <c r="F1876" s="12">
        <v>79447</v>
      </c>
      <c r="G1876" s="12">
        <v>65427.31998</v>
      </c>
      <c r="H1876" s="12">
        <v>14019.68002</v>
      </c>
    </row>
    <row r="1877" spans="1:8" ht="15" customHeight="1" x14ac:dyDescent="0.25">
      <c r="A1877"/>
      <c r="B1877" s="13" t="s">
        <v>13</v>
      </c>
      <c r="C1877" s="14" t="s">
        <v>1507</v>
      </c>
      <c r="D1877" s="15">
        <f>SUBTOTAL(9,D1876:D1876)</f>
        <v>2427</v>
      </c>
      <c r="E1877" s="15">
        <f>SUBTOTAL(9,E1876:E1876)</f>
        <v>77020</v>
      </c>
      <c r="F1877" s="15">
        <f>SUBTOTAL(9,F1876:F1876)</f>
        <v>79447</v>
      </c>
      <c r="G1877" s="15">
        <f>SUBTOTAL(9,G1876:G1876)</f>
        <v>65427.31998</v>
      </c>
      <c r="H1877" s="15">
        <f>SUBTOTAL(9,H1876:H1876)</f>
        <v>14019.68002</v>
      </c>
    </row>
    <row r="1878" spans="1:8" ht="15" customHeight="1" x14ac:dyDescent="0.25">
      <c r="B1878" s="16"/>
      <c r="C1878" s="14" t="s">
        <v>1508</v>
      </c>
      <c r="D1878" s="17">
        <f>SUBTOTAL(9,D1863:D1877)</f>
        <v>682262</v>
      </c>
      <c r="E1878" s="17">
        <f>SUBTOTAL(9,E1863:E1877)</f>
        <v>10635074</v>
      </c>
      <c r="F1878" s="17">
        <f>SUBTOTAL(9,F1863:F1877)</f>
        <v>11317336</v>
      </c>
      <c r="G1878" s="17">
        <f>SUBTOTAL(9,G1863:G1877)</f>
        <v>8560544.21373</v>
      </c>
      <c r="H1878" s="17">
        <f>SUBTOTAL(9,H1863:H1877)</f>
        <v>2756791.78627</v>
      </c>
    </row>
    <row r="1879" spans="1:8" ht="27" customHeight="1" x14ac:dyDescent="0.35">
      <c r="A1879" s="1"/>
      <c r="B1879" s="2"/>
      <c r="C1879" s="9" t="s">
        <v>1509</v>
      </c>
      <c r="D1879" s="1"/>
      <c r="E1879" s="1"/>
      <c r="F1879" s="1"/>
      <c r="G1879" s="1"/>
      <c r="H1879" s="1"/>
    </row>
    <row r="1880" spans="1:8" ht="15" customHeight="1" x14ac:dyDescent="0.35">
      <c r="A1880" s="10">
        <v>1620</v>
      </c>
      <c r="B1880" s="2"/>
      <c r="C1880" s="5" t="s">
        <v>1510</v>
      </c>
      <c r="D1880" s="11"/>
      <c r="E1880" s="1"/>
      <c r="G1880" s="1"/>
      <c r="H1880" s="1"/>
    </row>
    <row r="1881" spans="1:8" x14ac:dyDescent="0.25">
      <c r="A1881"/>
      <c r="B1881" s="2">
        <v>1</v>
      </c>
      <c r="C1881" s="5" t="s">
        <v>21</v>
      </c>
      <c r="D1881" s="12">
        <v>32878</v>
      </c>
      <c r="E1881" s="12">
        <v>718231</v>
      </c>
      <c r="F1881" s="12">
        <v>751109</v>
      </c>
      <c r="G1881" s="12">
        <v>605973.06808</v>
      </c>
      <c r="H1881" s="12">
        <v>145135.93192</v>
      </c>
    </row>
    <row r="1882" spans="1:8" x14ac:dyDescent="0.25">
      <c r="A1882"/>
      <c r="B1882" s="2">
        <v>21</v>
      </c>
      <c r="C1882" s="5" t="s">
        <v>31</v>
      </c>
      <c r="D1882" s="12">
        <v>28754</v>
      </c>
      <c r="E1882" s="12">
        <v>224215</v>
      </c>
      <c r="F1882" s="12">
        <v>252969</v>
      </c>
      <c r="G1882" s="12">
        <v>193297.93716</v>
      </c>
      <c r="H1882" s="12">
        <v>59671.062839999999</v>
      </c>
    </row>
    <row r="1883" spans="1:8" x14ac:dyDescent="0.25">
      <c r="A1883"/>
      <c r="B1883" s="2">
        <v>45</v>
      </c>
      <c r="C1883" s="5" t="s">
        <v>32</v>
      </c>
      <c r="D1883" s="12">
        <v>1173</v>
      </c>
      <c r="E1883" s="12">
        <v>3827</v>
      </c>
      <c r="F1883" s="12">
        <v>5000</v>
      </c>
      <c r="G1883" s="12">
        <v>3287.7608</v>
      </c>
      <c r="H1883" s="12">
        <v>1712.2392</v>
      </c>
    </row>
    <row r="1884" spans="1:8" ht="15" customHeight="1" x14ac:dyDescent="0.25">
      <c r="A1884"/>
      <c r="B1884" s="13" t="s">
        <v>13</v>
      </c>
      <c r="C1884" s="14" t="s">
        <v>1511</v>
      </c>
      <c r="D1884" s="15">
        <f>SUBTOTAL(9,D1881:D1883)</f>
        <v>62805</v>
      </c>
      <c r="E1884" s="15">
        <f>SUBTOTAL(9,E1881:E1883)</f>
        <v>946273</v>
      </c>
      <c r="F1884" s="15">
        <f>SUBTOTAL(9,F1881:F1883)</f>
        <v>1009078</v>
      </c>
      <c r="G1884" s="15">
        <f>SUBTOTAL(9,G1881:G1883)</f>
        <v>802558.76604000002</v>
      </c>
      <c r="H1884" s="15">
        <f>SUBTOTAL(9,H1881:H1883)</f>
        <v>206519.23396000001</v>
      </c>
    </row>
    <row r="1885" spans="1:8" ht="15" customHeight="1" x14ac:dyDescent="0.25">
      <c r="B1885" s="16"/>
      <c r="C1885" s="14" t="s">
        <v>1512</v>
      </c>
      <c r="D1885" s="17">
        <f>SUBTOTAL(9,D1880:D1884)</f>
        <v>62805</v>
      </c>
      <c r="E1885" s="17">
        <f>SUBTOTAL(9,E1880:E1884)</f>
        <v>946273</v>
      </c>
      <c r="F1885" s="17">
        <f>SUBTOTAL(9,F1880:F1884)</f>
        <v>1009078</v>
      </c>
      <c r="G1885" s="17">
        <f>SUBTOTAL(9,G1880:G1884)</f>
        <v>802558.76604000002</v>
      </c>
      <c r="H1885" s="17">
        <f>SUBTOTAL(9,H1880:H1884)</f>
        <v>206519.23396000001</v>
      </c>
    </row>
    <row r="1886" spans="1:8" ht="27" customHeight="1" x14ac:dyDescent="0.35">
      <c r="A1886" s="1"/>
      <c r="B1886" s="2"/>
      <c r="C1886" s="9" t="s">
        <v>1513</v>
      </c>
      <c r="D1886" s="1"/>
      <c r="E1886" s="1"/>
      <c r="F1886" s="1"/>
      <c r="G1886" s="1"/>
      <c r="H1886" s="1"/>
    </row>
    <row r="1887" spans="1:8" ht="15" customHeight="1" x14ac:dyDescent="0.35">
      <c r="A1887" s="10">
        <v>1632</v>
      </c>
      <c r="B1887" s="2"/>
      <c r="C1887" s="5" t="s">
        <v>1514</v>
      </c>
      <c r="D1887" s="11"/>
      <c r="E1887" s="1"/>
      <c r="G1887" s="1"/>
      <c r="H1887" s="1"/>
    </row>
    <row r="1888" spans="1:8" x14ac:dyDescent="0.25">
      <c r="A1888"/>
      <c r="B1888" s="2">
        <v>61</v>
      </c>
      <c r="C1888" s="5" t="s">
        <v>1515</v>
      </c>
      <c r="D1888" s="12">
        <v>0</v>
      </c>
      <c r="E1888" s="12">
        <v>30905058</v>
      </c>
      <c r="F1888" s="12">
        <v>30905058</v>
      </c>
      <c r="G1888" s="12">
        <v>26246790.835999999</v>
      </c>
      <c r="H1888" s="12">
        <v>4658267.1639999999</v>
      </c>
    </row>
    <row r="1889" spans="1:8" x14ac:dyDescent="0.25">
      <c r="A1889"/>
      <c r="B1889" s="2">
        <v>72</v>
      </c>
      <c r="C1889" s="5" t="s">
        <v>1516</v>
      </c>
      <c r="D1889" s="12">
        <v>0</v>
      </c>
      <c r="E1889" s="12">
        <v>2553398</v>
      </c>
      <c r="F1889" s="12">
        <v>2553398</v>
      </c>
      <c r="G1889" s="12">
        <v>2120540.3319999999</v>
      </c>
      <c r="H1889" s="12">
        <v>432857.66800000001</v>
      </c>
    </row>
    <row r="1890" spans="1:8" ht="15" customHeight="1" x14ac:dyDescent="0.25">
      <c r="A1890"/>
      <c r="B1890" s="13" t="s">
        <v>13</v>
      </c>
      <c r="C1890" s="14" t="s">
        <v>1517</v>
      </c>
      <c r="D1890" s="15">
        <f>SUBTOTAL(9,D1888:D1889)</f>
        <v>0</v>
      </c>
      <c r="E1890" s="15">
        <f>SUBTOTAL(9,E1888:E1889)</f>
        <v>33458456</v>
      </c>
      <c r="F1890" s="15">
        <f>SUBTOTAL(9,F1888:F1889)</f>
        <v>33458456</v>
      </c>
      <c r="G1890" s="15">
        <f>SUBTOTAL(9,G1888:G1889)</f>
        <v>28367331.167999998</v>
      </c>
      <c r="H1890" s="15">
        <f>SUBTOTAL(9,H1888:H1889)</f>
        <v>5091124.8319999995</v>
      </c>
    </row>
    <row r="1891" spans="1:8" ht="15" customHeight="1" x14ac:dyDescent="0.35">
      <c r="A1891" s="10">
        <v>1633</v>
      </c>
      <c r="B1891" s="2"/>
      <c r="C1891" s="5" t="s">
        <v>1518</v>
      </c>
      <c r="D1891" s="11"/>
      <c r="E1891" s="1"/>
      <c r="G1891" s="1"/>
      <c r="H1891" s="1"/>
    </row>
    <row r="1892" spans="1:8" x14ac:dyDescent="0.25">
      <c r="A1892"/>
      <c r="B1892" s="2">
        <v>1</v>
      </c>
      <c r="C1892" s="5" t="s">
        <v>540</v>
      </c>
      <c r="D1892" s="12">
        <v>0</v>
      </c>
      <c r="E1892" s="12">
        <v>10000000</v>
      </c>
      <c r="F1892" s="12">
        <v>10000000</v>
      </c>
      <c r="G1892" s="12">
        <v>7307642.2507800004</v>
      </c>
      <c r="H1892" s="12">
        <v>2692357.7492200001</v>
      </c>
    </row>
    <row r="1893" spans="1:8" ht="15" customHeight="1" x14ac:dyDescent="0.25">
      <c r="A1893"/>
      <c r="B1893" s="13" t="s">
        <v>13</v>
      </c>
      <c r="C1893" s="14" t="s">
        <v>1519</v>
      </c>
      <c r="D1893" s="15">
        <f>SUBTOTAL(9,D1892:D1892)</f>
        <v>0</v>
      </c>
      <c r="E1893" s="15">
        <f>SUBTOTAL(9,E1892:E1892)</f>
        <v>10000000</v>
      </c>
      <c r="F1893" s="15">
        <f>SUBTOTAL(9,F1892:F1892)</f>
        <v>10000000</v>
      </c>
      <c r="G1893" s="15">
        <f>SUBTOTAL(9,G1892:G1892)</f>
        <v>7307642.2507800004</v>
      </c>
      <c r="H1893" s="15">
        <f>SUBTOTAL(9,H1892:H1892)</f>
        <v>2692357.7492200001</v>
      </c>
    </row>
    <row r="1894" spans="1:8" ht="15" customHeight="1" x14ac:dyDescent="0.35">
      <c r="A1894" s="10">
        <v>1634</v>
      </c>
      <c r="B1894" s="2"/>
      <c r="C1894" s="5" t="s">
        <v>1520</v>
      </c>
      <c r="D1894" s="11"/>
      <c r="E1894" s="1"/>
      <c r="G1894" s="1"/>
      <c r="H1894" s="1"/>
    </row>
    <row r="1895" spans="1:8" x14ac:dyDescent="0.25">
      <c r="A1895"/>
      <c r="B1895" s="2">
        <v>21</v>
      </c>
      <c r="C1895" s="5" t="s">
        <v>26</v>
      </c>
      <c r="D1895" s="12">
        <v>1500</v>
      </c>
      <c r="E1895" s="12">
        <v>0</v>
      </c>
      <c r="F1895" s="12">
        <v>1500</v>
      </c>
      <c r="G1895" s="12">
        <v>1161.1671799999999</v>
      </c>
      <c r="H1895" s="12">
        <v>338.83282000000003</v>
      </c>
    </row>
    <row r="1896" spans="1:8" x14ac:dyDescent="0.25">
      <c r="A1896"/>
      <c r="B1896" s="2">
        <v>70</v>
      </c>
      <c r="C1896" s="5" t="s">
        <v>1521</v>
      </c>
      <c r="D1896" s="12">
        <v>0</v>
      </c>
      <c r="E1896" s="12">
        <v>1000</v>
      </c>
      <c r="F1896" s="12">
        <v>1000</v>
      </c>
      <c r="G1896" s="12">
        <v>486.803</v>
      </c>
      <c r="H1896" s="12">
        <v>513.197</v>
      </c>
    </row>
    <row r="1897" spans="1:8" x14ac:dyDescent="0.25">
      <c r="A1897"/>
      <c r="B1897" s="2">
        <v>71</v>
      </c>
      <c r="C1897" s="5" t="s">
        <v>1522</v>
      </c>
      <c r="D1897" s="12">
        <v>0</v>
      </c>
      <c r="E1897" s="12">
        <v>100</v>
      </c>
      <c r="F1897" s="12">
        <v>100</v>
      </c>
      <c r="G1897" s="12">
        <v>16.744</v>
      </c>
      <c r="H1897" s="12">
        <v>83.256</v>
      </c>
    </row>
    <row r="1898" spans="1:8" x14ac:dyDescent="0.25">
      <c r="A1898"/>
      <c r="B1898" s="2">
        <v>72</v>
      </c>
      <c r="C1898" s="5" t="s">
        <v>1523</v>
      </c>
      <c r="D1898" s="12">
        <v>0</v>
      </c>
      <c r="E1898" s="12">
        <v>500</v>
      </c>
      <c r="F1898" s="12">
        <v>500</v>
      </c>
      <c r="G1898" s="12">
        <v>955.11300000000006</v>
      </c>
      <c r="H1898" s="12">
        <v>-455.113</v>
      </c>
    </row>
    <row r="1899" spans="1:8" x14ac:dyDescent="0.25">
      <c r="A1899"/>
      <c r="B1899" s="2">
        <v>73</v>
      </c>
      <c r="C1899" s="5" t="s">
        <v>1524</v>
      </c>
      <c r="D1899" s="12">
        <v>0</v>
      </c>
      <c r="E1899" s="12">
        <v>5000</v>
      </c>
      <c r="F1899" s="12">
        <v>5000</v>
      </c>
      <c r="G1899" s="12">
        <v>1318.258</v>
      </c>
      <c r="H1899" s="12">
        <v>3681.7420000000002</v>
      </c>
    </row>
    <row r="1900" spans="1:8" ht="15" customHeight="1" x14ac:dyDescent="0.25">
      <c r="A1900"/>
      <c r="B1900" s="13" t="s">
        <v>13</v>
      </c>
      <c r="C1900" s="14" t="s">
        <v>1525</v>
      </c>
      <c r="D1900" s="15">
        <f>SUBTOTAL(9,D1895:D1899)</f>
        <v>1500</v>
      </c>
      <c r="E1900" s="15">
        <f>SUBTOTAL(9,E1895:E1899)</f>
        <v>6600</v>
      </c>
      <c r="F1900" s="15">
        <f>SUBTOTAL(9,F1895:F1899)</f>
        <v>8100</v>
      </c>
      <c r="G1900" s="15">
        <f>SUBTOTAL(9,G1895:G1899)</f>
        <v>3938.08518</v>
      </c>
      <c r="H1900" s="15">
        <f>SUBTOTAL(9,H1895:H1899)</f>
        <v>4161.91482</v>
      </c>
    </row>
    <row r="1901" spans="1:8" ht="15" customHeight="1" x14ac:dyDescent="0.35">
      <c r="A1901" s="10">
        <v>1645</v>
      </c>
      <c r="B1901" s="2"/>
      <c r="C1901" s="5" t="s">
        <v>1526</v>
      </c>
      <c r="D1901" s="11"/>
      <c r="E1901" s="1"/>
      <c r="G1901" s="1"/>
      <c r="H1901" s="1"/>
    </row>
    <row r="1902" spans="1:8" x14ac:dyDescent="0.25">
      <c r="A1902"/>
      <c r="B1902" s="2">
        <v>23</v>
      </c>
      <c r="C1902" s="5" t="s">
        <v>1527</v>
      </c>
      <c r="D1902" s="12">
        <v>0</v>
      </c>
      <c r="E1902" s="12">
        <v>4085</v>
      </c>
      <c r="F1902" s="12">
        <v>4085</v>
      </c>
      <c r="G1902" s="12">
        <v>0</v>
      </c>
      <c r="H1902" s="12">
        <v>4085</v>
      </c>
    </row>
    <row r="1903" spans="1:8" ht="15" customHeight="1" x14ac:dyDescent="0.25">
      <c r="A1903"/>
      <c r="B1903" s="13" t="s">
        <v>13</v>
      </c>
      <c r="C1903" s="14" t="s">
        <v>1528</v>
      </c>
      <c r="D1903" s="15">
        <f>SUBTOTAL(9,D1902:D1902)</f>
        <v>0</v>
      </c>
      <c r="E1903" s="15">
        <f>SUBTOTAL(9,E1902:E1902)</f>
        <v>4085</v>
      </c>
      <c r="F1903" s="15">
        <f>SUBTOTAL(9,F1902:F1902)</f>
        <v>4085</v>
      </c>
      <c r="G1903" s="15">
        <f>SUBTOTAL(9,G1902:G1902)</f>
        <v>0</v>
      </c>
      <c r="H1903" s="15">
        <f>SUBTOTAL(9,H1902:H1902)</f>
        <v>4085</v>
      </c>
    </row>
    <row r="1904" spans="1:8" ht="15" customHeight="1" x14ac:dyDescent="0.25">
      <c r="B1904" s="16"/>
      <c r="C1904" s="14" t="s">
        <v>1529</v>
      </c>
      <c r="D1904" s="17">
        <f>SUBTOTAL(9,D1887:D1903)</f>
        <v>1500</v>
      </c>
      <c r="E1904" s="17">
        <f>SUBTOTAL(9,E1887:E1903)</f>
        <v>43469141</v>
      </c>
      <c r="F1904" s="17">
        <f>SUBTOTAL(9,F1887:F1903)</f>
        <v>43470641</v>
      </c>
      <c r="G1904" s="17">
        <f>SUBTOTAL(9,G1887:G1903)</f>
        <v>35678911.503960006</v>
      </c>
      <c r="H1904" s="17">
        <f>SUBTOTAL(9,H1887:H1903)</f>
        <v>7791729.4960399987</v>
      </c>
    </row>
    <row r="1905" spans="1:8" ht="27" customHeight="1" x14ac:dyDescent="0.35">
      <c r="A1905" s="1"/>
      <c r="B1905" s="2"/>
      <c r="C1905" s="9" t="s">
        <v>1530</v>
      </c>
      <c r="D1905" s="1"/>
      <c r="E1905" s="1"/>
      <c r="F1905" s="1"/>
      <c r="G1905" s="1"/>
      <c r="H1905" s="1"/>
    </row>
    <row r="1906" spans="1:8" ht="15" customHeight="1" x14ac:dyDescent="0.35">
      <c r="A1906" s="10">
        <v>1650</v>
      </c>
      <c r="B1906" s="2"/>
      <c r="C1906" s="5" t="s">
        <v>1531</v>
      </c>
      <c r="D1906" s="11"/>
      <c r="E1906" s="1"/>
      <c r="G1906" s="1"/>
      <c r="H1906" s="1"/>
    </row>
    <row r="1907" spans="1:8" x14ac:dyDescent="0.25">
      <c r="A1907"/>
      <c r="B1907" s="2">
        <v>89</v>
      </c>
      <c r="C1907" s="5" t="s">
        <v>1532</v>
      </c>
      <c r="D1907" s="12">
        <v>0</v>
      </c>
      <c r="E1907" s="12">
        <v>10835400</v>
      </c>
      <c r="F1907" s="12">
        <v>10835400</v>
      </c>
      <c r="G1907" s="12">
        <v>9835295.8062200006</v>
      </c>
      <c r="H1907" s="12">
        <v>1000104.19378</v>
      </c>
    </row>
    <row r="1908" spans="1:8" ht="15" customHeight="1" x14ac:dyDescent="0.25">
      <c r="A1908"/>
      <c r="B1908" s="13" t="s">
        <v>13</v>
      </c>
      <c r="C1908" s="14" t="s">
        <v>1533</v>
      </c>
      <c r="D1908" s="15">
        <f>SUBTOTAL(9,D1907:D1907)</f>
        <v>0</v>
      </c>
      <c r="E1908" s="15">
        <f>SUBTOTAL(9,E1907:E1907)</f>
        <v>10835400</v>
      </c>
      <c r="F1908" s="15">
        <f>SUBTOTAL(9,F1907:F1907)</f>
        <v>10835400</v>
      </c>
      <c r="G1908" s="15">
        <f>SUBTOTAL(9,G1907:G1907)</f>
        <v>9835295.8062200006</v>
      </c>
      <c r="H1908" s="15">
        <f>SUBTOTAL(9,H1907:H1907)</f>
        <v>1000104.19378</v>
      </c>
    </row>
    <row r="1909" spans="1:8" ht="15" customHeight="1" x14ac:dyDescent="0.35">
      <c r="A1909" s="10">
        <v>1651</v>
      </c>
      <c r="B1909" s="2"/>
      <c r="C1909" s="5" t="s">
        <v>1534</v>
      </c>
      <c r="D1909" s="11"/>
      <c r="E1909" s="1"/>
      <c r="G1909" s="1"/>
      <c r="H1909" s="1"/>
    </row>
    <row r="1910" spans="1:8" x14ac:dyDescent="0.25">
      <c r="A1910"/>
      <c r="B1910" s="2">
        <v>98</v>
      </c>
      <c r="C1910" s="5" t="s">
        <v>1535</v>
      </c>
      <c r="D1910" s="12">
        <v>0</v>
      </c>
      <c r="E1910" s="12">
        <v>94457000</v>
      </c>
      <c r="F1910" s="12">
        <v>94457000</v>
      </c>
      <c r="G1910" s="12">
        <v>97057000</v>
      </c>
      <c r="H1910" s="12">
        <v>-2600000</v>
      </c>
    </row>
    <row r="1911" spans="1:8" ht="15" customHeight="1" x14ac:dyDescent="0.25">
      <c r="A1911"/>
      <c r="B1911" s="13" t="s">
        <v>13</v>
      </c>
      <c r="C1911" s="14" t="s">
        <v>1536</v>
      </c>
      <c r="D1911" s="15">
        <f>SUBTOTAL(9,D1910:D1910)</f>
        <v>0</v>
      </c>
      <c r="E1911" s="15">
        <f>SUBTOTAL(9,E1910:E1910)</f>
        <v>94457000</v>
      </c>
      <c r="F1911" s="15">
        <f>SUBTOTAL(9,F1910:F1910)</f>
        <v>94457000</v>
      </c>
      <c r="G1911" s="15">
        <f>SUBTOTAL(9,G1910:G1910)</f>
        <v>97057000</v>
      </c>
      <c r="H1911" s="15">
        <f>SUBTOTAL(9,H1910:H1910)</f>
        <v>-2600000</v>
      </c>
    </row>
    <row r="1912" spans="1:8" ht="15" customHeight="1" x14ac:dyDescent="0.25">
      <c r="B1912" s="16"/>
      <c r="C1912" s="14" t="s">
        <v>1537</v>
      </c>
      <c r="D1912" s="17">
        <f>SUBTOTAL(9,D1906:D1911)</f>
        <v>0</v>
      </c>
      <c r="E1912" s="17">
        <f>SUBTOTAL(9,E1906:E1911)</f>
        <v>105292400</v>
      </c>
      <c r="F1912" s="17">
        <f>SUBTOTAL(9,F1906:F1911)</f>
        <v>105292400</v>
      </c>
      <c r="G1912" s="17">
        <f>SUBTOTAL(9,G1906:G1911)</f>
        <v>106892295.80622</v>
      </c>
      <c r="H1912" s="17">
        <f>SUBTOTAL(9,H1906:H1911)</f>
        <v>-1599895.8062200001</v>
      </c>
    </row>
    <row r="1913" spans="1:8" ht="15" customHeight="1" x14ac:dyDescent="0.25">
      <c r="B1913" s="16"/>
      <c r="C1913" s="14" t="s">
        <v>1538</v>
      </c>
      <c r="D1913" s="17">
        <f>SUBTOTAL(9,D1846:D1912)</f>
        <v>862411</v>
      </c>
      <c r="E1913" s="17">
        <f>SUBTOTAL(9,E1846:E1912)</f>
        <v>162364080</v>
      </c>
      <c r="F1913" s="17">
        <f>SUBTOTAL(9,F1846:F1912)</f>
        <v>163226491</v>
      </c>
      <c r="G1913" s="17">
        <f>SUBTOTAL(9,G1846:G1912)</f>
        <v>153631274.3678</v>
      </c>
      <c r="H1913" s="17">
        <f>SUBTOTAL(9,H1846:H1912)</f>
        <v>9595216.6322000008</v>
      </c>
    </row>
    <row r="1914" spans="1:8" x14ac:dyDescent="0.25">
      <c r="B1914" s="16"/>
      <c r="C1914" s="18"/>
      <c r="D1914" s="19"/>
      <c r="E1914" s="19"/>
      <c r="F1914" s="19"/>
      <c r="G1914" s="19"/>
      <c r="H1914" s="19"/>
    </row>
    <row r="1915" spans="1:8" ht="15" customHeight="1" x14ac:dyDescent="0.3">
      <c r="A1915" s="1"/>
      <c r="B1915" s="2"/>
      <c r="C1915" s="3" t="s">
        <v>1539</v>
      </c>
      <c r="D1915" s="1"/>
      <c r="E1915" s="1"/>
      <c r="F1915" s="1"/>
      <c r="G1915" s="1"/>
      <c r="H1915" s="1"/>
    </row>
    <row r="1916" spans="1:8" ht="27" customHeight="1" x14ac:dyDescent="0.35">
      <c r="A1916" s="1"/>
      <c r="B1916" s="2"/>
      <c r="C1916" s="9" t="s">
        <v>9</v>
      </c>
      <c r="D1916" s="1"/>
      <c r="E1916" s="1"/>
      <c r="F1916" s="1"/>
      <c r="G1916" s="1"/>
      <c r="H1916" s="1"/>
    </row>
    <row r="1917" spans="1:8" ht="15" customHeight="1" x14ac:dyDescent="0.35">
      <c r="A1917" s="10">
        <v>1700</v>
      </c>
      <c r="B1917" s="2"/>
      <c r="C1917" s="5" t="s">
        <v>1540</v>
      </c>
      <c r="D1917" s="11"/>
      <c r="E1917" s="1"/>
      <c r="G1917" s="1"/>
      <c r="H1917" s="1"/>
    </row>
    <row r="1918" spans="1:8" x14ac:dyDescent="0.25">
      <c r="A1918"/>
      <c r="B1918" s="2">
        <v>1</v>
      </c>
      <c r="C1918" s="5" t="s">
        <v>21</v>
      </c>
      <c r="D1918" s="12">
        <v>21492</v>
      </c>
      <c r="E1918" s="12">
        <v>705060</v>
      </c>
      <c r="F1918" s="12">
        <v>726552</v>
      </c>
      <c r="G1918" s="12">
        <v>600615.95218999998</v>
      </c>
      <c r="H1918" s="12">
        <v>125936.04781</v>
      </c>
    </row>
    <row r="1919" spans="1:8" x14ac:dyDescent="0.25">
      <c r="A1919"/>
      <c r="B1919" s="2">
        <v>21</v>
      </c>
      <c r="C1919" s="5" t="s">
        <v>1541</v>
      </c>
      <c r="D1919" s="12">
        <v>0</v>
      </c>
      <c r="E1919" s="12">
        <v>148037</v>
      </c>
      <c r="F1919" s="12">
        <v>148037</v>
      </c>
      <c r="G1919" s="12">
        <v>88677.51036</v>
      </c>
      <c r="H1919" s="12">
        <v>59359.48964</v>
      </c>
    </row>
    <row r="1920" spans="1:8" x14ac:dyDescent="0.25">
      <c r="A1920"/>
      <c r="B1920" s="2">
        <v>22</v>
      </c>
      <c r="C1920" s="5" t="s">
        <v>1542</v>
      </c>
      <c r="D1920" s="12">
        <v>59035</v>
      </c>
      <c r="E1920" s="12">
        <v>654964</v>
      </c>
      <c r="F1920" s="12">
        <v>713999</v>
      </c>
      <c r="G1920" s="12">
        <v>376678.06546000001</v>
      </c>
      <c r="H1920" s="12">
        <v>337320.93453999999</v>
      </c>
    </row>
    <row r="1921" spans="1:8" x14ac:dyDescent="0.25">
      <c r="A1921"/>
      <c r="B1921" s="2">
        <v>43</v>
      </c>
      <c r="C1921" s="5" t="s">
        <v>1543</v>
      </c>
      <c r="D1921" s="12">
        <v>2155</v>
      </c>
      <c r="E1921" s="12">
        <v>4179</v>
      </c>
      <c r="F1921" s="12">
        <v>6334</v>
      </c>
      <c r="G1921" s="12">
        <v>0</v>
      </c>
      <c r="H1921" s="12">
        <v>6334</v>
      </c>
    </row>
    <row r="1922" spans="1:8" x14ac:dyDescent="0.25">
      <c r="A1922"/>
      <c r="B1922" s="2">
        <v>52</v>
      </c>
      <c r="C1922" s="5" t="s">
        <v>1544</v>
      </c>
      <c r="D1922" s="12">
        <v>0</v>
      </c>
      <c r="E1922" s="12">
        <v>19392</v>
      </c>
      <c r="F1922" s="12">
        <v>19392</v>
      </c>
      <c r="G1922" s="12">
        <v>3300</v>
      </c>
      <c r="H1922" s="12">
        <v>16092</v>
      </c>
    </row>
    <row r="1923" spans="1:8" x14ac:dyDescent="0.25">
      <c r="A1923"/>
      <c r="B1923" s="2">
        <v>53</v>
      </c>
      <c r="C1923" s="5" t="s">
        <v>1545</v>
      </c>
      <c r="D1923" s="12">
        <v>0</v>
      </c>
      <c r="E1923" s="12">
        <v>13300</v>
      </c>
      <c r="F1923" s="12">
        <v>13300</v>
      </c>
      <c r="G1923" s="12">
        <v>14669</v>
      </c>
      <c r="H1923" s="12">
        <v>-1369</v>
      </c>
    </row>
    <row r="1924" spans="1:8" x14ac:dyDescent="0.25">
      <c r="A1924"/>
      <c r="B1924" s="2">
        <v>60</v>
      </c>
      <c r="C1924" s="5" t="s">
        <v>1546</v>
      </c>
      <c r="D1924" s="12">
        <v>0</v>
      </c>
      <c r="E1924" s="12">
        <v>16586</v>
      </c>
      <c r="F1924" s="12">
        <v>16586</v>
      </c>
      <c r="G1924" s="12">
        <v>0</v>
      </c>
      <c r="H1924" s="12">
        <v>16586</v>
      </c>
    </row>
    <row r="1925" spans="1:8" x14ac:dyDescent="0.25">
      <c r="A1925"/>
      <c r="B1925" s="2">
        <v>71</v>
      </c>
      <c r="C1925" s="5" t="s">
        <v>1547</v>
      </c>
      <c r="D1925" s="12">
        <v>7070</v>
      </c>
      <c r="E1925" s="12">
        <v>83966</v>
      </c>
      <c r="F1925" s="12">
        <v>91036</v>
      </c>
      <c r="G1925" s="12">
        <v>81022.541660000003</v>
      </c>
      <c r="H1925" s="12">
        <v>10013.458339999999</v>
      </c>
    </row>
    <row r="1926" spans="1:8" x14ac:dyDescent="0.25">
      <c r="A1926"/>
      <c r="B1926" s="2">
        <v>73</v>
      </c>
      <c r="C1926" s="5" t="s">
        <v>1548</v>
      </c>
      <c r="D1926" s="12">
        <v>77803</v>
      </c>
      <c r="E1926" s="12">
        <v>98950</v>
      </c>
      <c r="F1926" s="12">
        <v>176753</v>
      </c>
      <c r="G1926" s="12">
        <v>86530.938030000005</v>
      </c>
      <c r="H1926" s="12">
        <v>90222.061969999995</v>
      </c>
    </row>
    <row r="1927" spans="1:8" x14ac:dyDescent="0.25">
      <c r="A1927"/>
      <c r="B1927" s="2">
        <v>78</v>
      </c>
      <c r="C1927" s="5" t="s">
        <v>1549</v>
      </c>
      <c r="D1927" s="12">
        <v>31107</v>
      </c>
      <c r="E1927" s="12">
        <v>674523</v>
      </c>
      <c r="F1927" s="12">
        <v>705630</v>
      </c>
      <c r="G1927" s="12">
        <v>479594.13258999999</v>
      </c>
      <c r="H1927" s="12">
        <v>226035.86741000001</v>
      </c>
    </row>
    <row r="1928" spans="1:8" ht="25" x14ac:dyDescent="0.25">
      <c r="A1928"/>
      <c r="B1928" s="2">
        <v>79</v>
      </c>
      <c r="C1928" s="5" t="s">
        <v>1550</v>
      </c>
      <c r="D1928" s="12">
        <v>0</v>
      </c>
      <c r="E1928" s="12">
        <v>3072816</v>
      </c>
      <c r="F1928" s="12">
        <v>3072816</v>
      </c>
      <c r="G1928" s="12">
        <v>550000</v>
      </c>
      <c r="H1928" s="12">
        <v>2522816</v>
      </c>
    </row>
    <row r="1929" spans="1:8" x14ac:dyDescent="0.25">
      <c r="A1929"/>
      <c r="B1929" s="2">
        <v>90</v>
      </c>
      <c r="C1929" s="5" t="s">
        <v>1551</v>
      </c>
      <c r="D1929" s="12">
        <v>0</v>
      </c>
      <c r="E1929" s="12">
        <v>24680</v>
      </c>
      <c r="F1929" s="12">
        <v>24680</v>
      </c>
      <c r="G1929" s="12">
        <v>27243</v>
      </c>
      <c r="H1929" s="12">
        <v>-2563</v>
      </c>
    </row>
    <row r="1930" spans="1:8" ht="15" customHeight="1" x14ac:dyDescent="0.25">
      <c r="A1930"/>
      <c r="B1930" s="13" t="s">
        <v>13</v>
      </c>
      <c r="C1930" s="14" t="s">
        <v>1552</v>
      </c>
      <c r="D1930" s="15">
        <f>SUBTOTAL(9,D1918:D1929)</f>
        <v>198662</v>
      </c>
      <c r="E1930" s="15">
        <f>SUBTOTAL(9,E1918:E1929)</f>
        <v>5516453</v>
      </c>
      <c r="F1930" s="15">
        <f>SUBTOTAL(9,F1918:F1929)</f>
        <v>5715115</v>
      </c>
      <c r="G1930" s="15">
        <f>SUBTOTAL(9,G1918:G1929)</f>
        <v>2308331.1402900005</v>
      </c>
      <c r="H1930" s="15">
        <f>SUBTOTAL(9,H1918:H1929)</f>
        <v>3406783.85971</v>
      </c>
    </row>
    <row r="1931" spans="1:8" ht="15" customHeight="1" x14ac:dyDescent="0.35">
      <c r="A1931" s="10">
        <v>1710</v>
      </c>
      <c r="B1931" s="2"/>
      <c r="C1931" s="5" t="s">
        <v>1553</v>
      </c>
      <c r="D1931" s="11"/>
      <c r="E1931" s="1"/>
      <c r="G1931" s="1"/>
      <c r="H1931" s="1"/>
    </row>
    <row r="1932" spans="1:8" x14ac:dyDescent="0.25">
      <c r="A1932"/>
      <c r="B1932" s="2">
        <v>1</v>
      </c>
      <c r="C1932" s="5" t="s">
        <v>631</v>
      </c>
      <c r="D1932" s="12">
        <v>446822</v>
      </c>
      <c r="E1932" s="12">
        <v>6116620</v>
      </c>
      <c r="F1932" s="12">
        <v>6563442</v>
      </c>
      <c r="G1932" s="12">
        <v>5132113.7490400001</v>
      </c>
      <c r="H1932" s="12">
        <v>1431328.2509600001</v>
      </c>
    </row>
    <row r="1933" spans="1:8" x14ac:dyDescent="0.25">
      <c r="A1933"/>
      <c r="B1933" s="2">
        <v>47</v>
      </c>
      <c r="C1933" s="5" t="s">
        <v>1554</v>
      </c>
      <c r="D1933" s="12">
        <v>232266</v>
      </c>
      <c r="E1933" s="12">
        <v>4012512</v>
      </c>
      <c r="F1933" s="12">
        <v>4244778</v>
      </c>
      <c r="G1933" s="12">
        <v>2486013.6419199998</v>
      </c>
      <c r="H1933" s="12">
        <v>1758764.3580799999</v>
      </c>
    </row>
    <row r="1934" spans="1:8" ht="15" customHeight="1" x14ac:dyDescent="0.25">
      <c r="A1934"/>
      <c r="B1934" s="13" t="s">
        <v>13</v>
      </c>
      <c r="C1934" s="14" t="s">
        <v>1555</v>
      </c>
      <c r="D1934" s="15">
        <f>SUBTOTAL(9,D1932:D1933)</f>
        <v>679088</v>
      </c>
      <c r="E1934" s="15">
        <f>SUBTOTAL(9,E1932:E1933)</f>
        <v>10129132</v>
      </c>
      <c r="F1934" s="15">
        <f>SUBTOTAL(9,F1932:F1933)</f>
        <v>10808220</v>
      </c>
      <c r="G1934" s="15">
        <f>SUBTOTAL(9,G1932:G1933)</f>
        <v>7618127.3909600005</v>
      </c>
      <c r="H1934" s="15">
        <f>SUBTOTAL(9,H1932:H1933)</f>
        <v>3190092.60904</v>
      </c>
    </row>
    <row r="1935" spans="1:8" ht="15" customHeight="1" x14ac:dyDescent="0.35">
      <c r="A1935" s="10">
        <v>1716</v>
      </c>
      <c r="B1935" s="2"/>
      <c r="C1935" s="5" t="s">
        <v>1556</v>
      </c>
      <c r="D1935" s="11"/>
      <c r="E1935" s="1"/>
      <c r="G1935" s="1"/>
      <c r="H1935" s="1"/>
    </row>
    <row r="1936" spans="1:8" x14ac:dyDescent="0.25">
      <c r="A1936"/>
      <c r="B1936" s="2">
        <v>51</v>
      </c>
      <c r="C1936" s="5" t="s">
        <v>1557</v>
      </c>
      <c r="D1936" s="12">
        <v>0</v>
      </c>
      <c r="E1936" s="12">
        <v>266254</v>
      </c>
      <c r="F1936" s="12">
        <v>266254</v>
      </c>
      <c r="G1936" s="12">
        <v>168006.66800000001</v>
      </c>
      <c r="H1936" s="12">
        <v>98247.331999999995</v>
      </c>
    </row>
    <row r="1937" spans="1:8" ht="15" customHeight="1" x14ac:dyDescent="0.25">
      <c r="A1937"/>
      <c r="B1937" s="13" t="s">
        <v>13</v>
      </c>
      <c r="C1937" s="14" t="s">
        <v>1558</v>
      </c>
      <c r="D1937" s="15">
        <f>SUBTOTAL(9,D1936:D1936)</f>
        <v>0</v>
      </c>
      <c r="E1937" s="15">
        <f>SUBTOTAL(9,E1936:E1936)</f>
        <v>266254</v>
      </c>
      <c r="F1937" s="15">
        <f>SUBTOTAL(9,F1936:F1936)</f>
        <v>266254</v>
      </c>
      <c r="G1937" s="15">
        <f>SUBTOTAL(9,G1936:G1936)</f>
        <v>168006.66800000001</v>
      </c>
      <c r="H1937" s="15">
        <f>SUBTOTAL(9,H1936:H1936)</f>
        <v>98247.331999999995</v>
      </c>
    </row>
    <row r="1938" spans="1:8" ht="15" customHeight="1" x14ac:dyDescent="0.35">
      <c r="A1938" s="10">
        <v>1720</v>
      </c>
      <c r="B1938" s="2"/>
      <c r="C1938" s="5" t="s">
        <v>1559</v>
      </c>
      <c r="D1938" s="11"/>
      <c r="E1938" s="1"/>
      <c r="G1938" s="1"/>
      <c r="H1938" s="1"/>
    </row>
    <row r="1939" spans="1:8" x14ac:dyDescent="0.25">
      <c r="A1939"/>
      <c r="B1939" s="2">
        <v>1</v>
      </c>
      <c r="C1939" s="5" t="s">
        <v>21</v>
      </c>
      <c r="D1939" s="12">
        <v>573837</v>
      </c>
      <c r="E1939" s="12">
        <v>37860970</v>
      </c>
      <c r="F1939" s="12">
        <v>38434807</v>
      </c>
      <c r="G1939" s="12">
        <v>31885141.998440001</v>
      </c>
      <c r="H1939" s="12">
        <v>6549665.0015599998</v>
      </c>
    </row>
    <row r="1940" spans="1:8" x14ac:dyDescent="0.25">
      <c r="A1940"/>
      <c r="B1940" s="2">
        <v>71</v>
      </c>
      <c r="C1940" s="5" t="s">
        <v>1547</v>
      </c>
      <c r="D1940" s="12">
        <v>6271</v>
      </c>
      <c r="E1940" s="12">
        <v>41183</v>
      </c>
      <c r="F1940" s="12">
        <v>47454</v>
      </c>
      <c r="G1940" s="12">
        <v>37254.137340000001</v>
      </c>
      <c r="H1940" s="12">
        <v>10199.862660000001</v>
      </c>
    </row>
    <row r="1941" spans="1:8" ht="15" customHeight="1" x14ac:dyDescent="0.25">
      <c r="A1941"/>
      <c r="B1941" s="13" t="s">
        <v>13</v>
      </c>
      <c r="C1941" s="14" t="s">
        <v>1560</v>
      </c>
      <c r="D1941" s="15">
        <f>SUBTOTAL(9,D1939:D1940)</f>
        <v>580108</v>
      </c>
      <c r="E1941" s="15">
        <f>SUBTOTAL(9,E1939:E1940)</f>
        <v>37902153</v>
      </c>
      <c r="F1941" s="15">
        <f>SUBTOTAL(9,F1939:F1940)</f>
        <v>38482261</v>
      </c>
      <c r="G1941" s="15">
        <f>SUBTOTAL(9,G1939:G1940)</f>
        <v>31922396.135780003</v>
      </c>
      <c r="H1941" s="15">
        <f>SUBTOTAL(9,H1939:H1940)</f>
        <v>6559864.8642199999</v>
      </c>
    </row>
    <row r="1942" spans="1:8" ht="15" customHeight="1" x14ac:dyDescent="0.35">
      <c r="A1942" s="10">
        <v>1735</v>
      </c>
      <c r="B1942" s="2"/>
      <c r="C1942" s="5" t="s">
        <v>1561</v>
      </c>
      <c r="D1942" s="11"/>
      <c r="E1942" s="1"/>
      <c r="G1942" s="1"/>
      <c r="H1942" s="1"/>
    </row>
    <row r="1943" spans="1:8" x14ac:dyDescent="0.25">
      <c r="A1943"/>
      <c r="B1943" s="2">
        <v>21</v>
      </c>
      <c r="C1943" s="5" t="s">
        <v>26</v>
      </c>
      <c r="D1943" s="12">
        <v>0</v>
      </c>
      <c r="E1943" s="12">
        <v>3127522</v>
      </c>
      <c r="F1943" s="12">
        <v>3127522</v>
      </c>
      <c r="G1943" s="12">
        <v>2322653.1682799999</v>
      </c>
      <c r="H1943" s="12">
        <v>804868.83172000002</v>
      </c>
    </row>
    <row r="1944" spans="1:8" ht="15" customHeight="1" x14ac:dyDescent="0.25">
      <c r="A1944"/>
      <c r="B1944" s="13" t="s">
        <v>13</v>
      </c>
      <c r="C1944" s="14" t="s">
        <v>1562</v>
      </c>
      <c r="D1944" s="15">
        <f>SUBTOTAL(9,D1943:D1943)</f>
        <v>0</v>
      </c>
      <c r="E1944" s="15">
        <f>SUBTOTAL(9,E1943:E1943)</f>
        <v>3127522</v>
      </c>
      <c r="F1944" s="15">
        <f>SUBTOTAL(9,F1943:F1943)</f>
        <v>3127522</v>
      </c>
      <c r="G1944" s="15">
        <f>SUBTOTAL(9,G1943:G1943)</f>
        <v>2322653.1682799999</v>
      </c>
      <c r="H1944" s="15">
        <f>SUBTOTAL(9,H1943:H1943)</f>
        <v>804868.83172000002</v>
      </c>
    </row>
    <row r="1945" spans="1:8" ht="15" customHeight="1" x14ac:dyDescent="0.35">
      <c r="A1945" s="10">
        <v>1760</v>
      </c>
      <c r="B1945" s="2"/>
      <c r="C1945" s="5" t="s">
        <v>1563</v>
      </c>
      <c r="D1945" s="11"/>
      <c r="E1945" s="1"/>
      <c r="G1945" s="1"/>
      <c r="H1945" s="1"/>
    </row>
    <row r="1946" spans="1:8" x14ac:dyDescent="0.25">
      <c r="A1946"/>
      <c r="B1946" s="2">
        <v>1</v>
      </c>
      <c r="C1946" s="5" t="s">
        <v>1564</v>
      </c>
      <c r="D1946" s="12">
        <v>73332</v>
      </c>
      <c r="E1946" s="12">
        <v>2318456</v>
      </c>
      <c r="F1946" s="12">
        <v>2391788</v>
      </c>
      <c r="G1946" s="12">
        <v>1897524.2386099999</v>
      </c>
      <c r="H1946" s="12">
        <v>494263.76139</v>
      </c>
    </row>
    <row r="1947" spans="1:8" x14ac:dyDescent="0.25">
      <c r="A1947"/>
      <c r="B1947" s="2">
        <v>44</v>
      </c>
      <c r="C1947" s="5" t="s">
        <v>1565</v>
      </c>
      <c r="D1947" s="12">
        <v>39477</v>
      </c>
      <c r="E1947" s="12">
        <v>152328</v>
      </c>
      <c r="F1947" s="12">
        <v>191805</v>
      </c>
      <c r="G1947" s="12">
        <v>79463.175629999998</v>
      </c>
      <c r="H1947" s="12">
        <v>112341.82437</v>
      </c>
    </row>
    <row r="1948" spans="1:8" x14ac:dyDescent="0.25">
      <c r="A1948"/>
      <c r="B1948" s="2">
        <v>45</v>
      </c>
      <c r="C1948" s="5" t="s">
        <v>32</v>
      </c>
      <c r="D1948" s="12">
        <v>1440476</v>
      </c>
      <c r="E1948" s="12">
        <v>22791761</v>
      </c>
      <c r="F1948" s="12">
        <v>24232237</v>
      </c>
      <c r="G1948" s="12">
        <v>15490261.51517</v>
      </c>
      <c r="H1948" s="12">
        <v>8741975.4848299995</v>
      </c>
    </row>
    <row r="1949" spans="1:8" x14ac:dyDescent="0.25">
      <c r="A1949"/>
      <c r="B1949" s="2">
        <v>48</v>
      </c>
      <c r="C1949" s="5" t="s">
        <v>1566</v>
      </c>
      <c r="D1949" s="12">
        <v>70573</v>
      </c>
      <c r="E1949" s="12">
        <v>470000</v>
      </c>
      <c r="F1949" s="12">
        <v>540573</v>
      </c>
      <c r="G1949" s="12">
        <v>168163.43805</v>
      </c>
      <c r="H1949" s="12">
        <v>372409.56195</v>
      </c>
    </row>
    <row r="1950" spans="1:8" ht="25" x14ac:dyDescent="0.25">
      <c r="A1950"/>
      <c r="B1950" s="2">
        <v>75</v>
      </c>
      <c r="C1950" s="5" t="s">
        <v>1567</v>
      </c>
      <c r="D1950" s="12">
        <v>0</v>
      </c>
      <c r="E1950" s="12">
        <v>125840</v>
      </c>
      <c r="F1950" s="12">
        <v>125840</v>
      </c>
      <c r="G1950" s="12">
        <v>192952.25584999999</v>
      </c>
      <c r="H1950" s="12">
        <v>-67112.255850000001</v>
      </c>
    </row>
    <row r="1951" spans="1:8" ht="15" customHeight="1" x14ac:dyDescent="0.25">
      <c r="A1951"/>
      <c r="B1951" s="13" t="s">
        <v>13</v>
      </c>
      <c r="C1951" s="14" t="s">
        <v>1568</v>
      </c>
      <c r="D1951" s="15">
        <f>SUBTOTAL(9,D1946:D1950)</f>
        <v>1623858</v>
      </c>
      <c r="E1951" s="15">
        <f>SUBTOTAL(9,E1946:E1950)</f>
        <v>25858385</v>
      </c>
      <c r="F1951" s="15">
        <f>SUBTOTAL(9,F1946:F1950)</f>
        <v>27482243</v>
      </c>
      <c r="G1951" s="15">
        <f>SUBTOTAL(9,G1946:G1950)</f>
        <v>17828364.623309996</v>
      </c>
      <c r="H1951" s="15">
        <f>SUBTOTAL(9,H1946:H1950)</f>
        <v>9653878.3766899984</v>
      </c>
    </row>
    <row r="1952" spans="1:8" ht="15" customHeight="1" x14ac:dyDescent="0.35">
      <c r="A1952" s="10">
        <v>1791</v>
      </c>
      <c r="B1952" s="2"/>
      <c r="C1952" s="5" t="s">
        <v>505</v>
      </c>
      <c r="D1952" s="11"/>
      <c r="E1952" s="1"/>
      <c r="G1952" s="1"/>
      <c r="H1952" s="1"/>
    </row>
    <row r="1953" spans="1:8" x14ac:dyDescent="0.25">
      <c r="A1953"/>
      <c r="B1953" s="2">
        <v>1</v>
      </c>
      <c r="C1953" s="5" t="s">
        <v>21</v>
      </c>
      <c r="D1953" s="12">
        <v>1036</v>
      </c>
      <c r="E1953" s="12">
        <v>746778</v>
      </c>
      <c r="F1953" s="12">
        <v>747814</v>
      </c>
      <c r="G1953" s="12">
        <v>659188.30668000004</v>
      </c>
      <c r="H1953" s="12">
        <v>88625.693320000006</v>
      </c>
    </row>
    <row r="1954" spans="1:8" ht="15" customHeight="1" x14ac:dyDescent="0.25">
      <c r="A1954"/>
      <c r="B1954" s="13" t="s">
        <v>13</v>
      </c>
      <c r="C1954" s="14" t="s">
        <v>1569</v>
      </c>
      <c r="D1954" s="15">
        <f>SUBTOTAL(9,D1953:D1953)</f>
        <v>1036</v>
      </c>
      <c r="E1954" s="15">
        <f>SUBTOTAL(9,E1953:E1953)</f>
        <v>746778</v>
      </c>
      <c r="F1954" s="15">
        <f>SUBTOTAL(9,F1953:F1953)</f>
        <v>747814</v>
      </c>
      <c r="G1954" s="15">
        <f>SUBTOTAL(9,G1953:G1953)</f>
        <v>659188.30668000004</v>
      </c>
      <c r="H1954" s="15">
        <f>SUBTOTAL(9,H1953:H1953)</f>
        <v>88625.693320000006</v>
      </c>
    </row>
    <row r="1955" spans="1:8" ht="15" customHeight="1" x14ac:dyDescent="0.25">
      <c r="B1955" s="16"/>
      <c r="C1955" s="14" t="s">
        <v>1570</v>
      </c>
      <c r="D1955" s="17">
        <f>SUBTOTAL(9,D1916:D1954)</f>
        <v>3082752</v>
      </c>
      <c r="E1955" s="17">
        <f>SUBTOTAL(9,E1916:E1954)</f>
        <v>83546677</v>
      </c>
      <c r="F1955" s="17">
        <f>SUBTOTAL(9,F1916:F1954)</f>
        <v>86629429</v>
      </c>
      <c r="G1955" s="17">
        <f>SUBTOTAL(9,G1916:G1954)</f>
        <v>62827067.433300011</v>
      </c>
      <c r="H1955" s="17">
        <f>SUBTOTAL(9,H1916:H1954)</f>
        <v>23802361.5667</v>
      </c>
    </row>
    <row r="1956" spans="1:8" x14ac:dyDescent="0.25">
      <c r="B1956" s="16"/>
      <c r="C1956" s="18"/>
      <c r="D1956" s="19"/>
      <c r="E1956" s="19"/>
      <c r="F1956" s="19"/>
      <c r="G1956" s="19"/>
      <c r="H1956" s="19"/>
    </row>
    <row r="1957" spans="1:8" ht="15" customHeight="1" x14ac:dyDescent="0.3">
      <c r="A1957" s="1"/>
      <c r="B1957" s="2"/>
      <c r="C1957" s="3" t="s">
        <v>1571</v>
      </c>
      <c r="D1957" s="1"/>
      <c r="E1957" s="1"/>
      <c r="F1957" s="1"/>
      <c r="G1957" s="1"/>
      <c r="H1957" s="1"/>
    </row>
    <row r="1958" spans="1:8" ht="27" customHeight="1" x14ac:dyDescent="0.35">
      <c r="A1958" s="1"/>
      <c r="B1958" s="2"/>
      <c r="C1958" s="9" t="s">
        <v>178</v>
      </c>
      <c r="D1958" s="1"/>
      <c r="E1958" s="1"/>
      <c r="F1958" s="1"/>
      <c r="G1958" s="1"/>
      <c r="H1958" s="1"/>
    </row>
    <row r="1959" spans="1:8" ht="15" customHeight="1" x14ac:dyDescent="0.35">
      <c r="A1959" s="10">
        <v>1800</v>
      </c>
      <c r="B1959" s="2"/>
      <c r="C1959" s="5" t="s">
        <v>1572</v>
      </c>
      <c r="D1959" s="11"/>
      <c r="E1959" s="1"/>
      <c r="G1959" s="1"/>
      <c r="H1959" s="1"/>
    </row>
    <row r="1960" spans="1:8" x14ac:dyDescent="0.25">
      <c r="A1960"/>
      <c r="B1960" s="2">
        <v>1</v>
      </c>
      <c r="C1960" s="5" t="s">
        <v>21</v>
      </c>
      <c r="D1960" s="12">
        <v>9555</v>
      </c>
      <c r="E1960" s="12">
        <v>227500</v>
      </c>
      <c r="F1960" s="12">
        <v>237055</v>
      </c>
      <c r="G1960" s="12">
        <v>178699.35092</v>
      </c>
      <c r="H1960" s="12">
        <v>58355.649080000003</v>
      </c>
    </row>
    <row r="1961" spans="1:8" x14ac:dyDescent="0.25">
      <c r="A1961"/>
      <c r="B1961" s="2">
        <v>21</v>
      </c>
      <c r="C1961" s="5" t="s">
        <v>1573</v>
      </c>
      <c r="D1961" s="12">
        <v>26493</v>
      </c>
      <c r="E1961" s="12">
        <v>38769</v>
      </c>
      <c r="F1961" s="12">
        <v>65262</v>
      </c>
      <c r="G1961" s="12">
        <v>27146.091950000002</v>
      </c>
      <c r="H1961" s="12">
        <v>38115.908049999998</v>
      </c>
    </row>
    <row r="1962" spans="1:8" x14ac:dyDescent="0.25">
      <c r="A1962"/>
      <c r="B1962" s="2">
        <v>50</v>
      </c>
      <c r="C1962" s="5" t="s">
        <v>1574</v>
      </c>
      <c r="D1962" s="12">
        <v>0</v>
      </c>
      <c r="E1962" s="12">
        <v>5107</v>
      </c>
      <c r="F1962" s="12">
        <v>5107</v>
      </c>
      <c r="G1962" s="12">
        <v>800</v>
      </c>
      <c r="H1962" s="12">
        <v>4307</v>
      </c>
    </row>
    <row r="1963" spans="1:8" x14ac:dyDescent="0.25">
      <c r="A1963"/>
      <c r="B1963" s="2">
        <v>70</v>
      </c>
      <c r="C1963" s="5" t="s">
        <v>1575</v>
      </c>
      <c r="D1963" s="12">
        <v>0</v>
      </c>
      <c r="E1963" s="12">
        <v>8800</v>
      </c>
      <c r="F1963" s="12">
        <v>8800</v>
      </c>
      <c r="G1963" s="12">
        <v>9898.5282999999999</v>
      </c>
      <c r="H1963" s="12">
        <v>-1098.5282999999999</v>
      </c>
    </row>
    <row r="1964" spans="1:8" x14ac:dyDescent="0.25">
      <c r="A1964"/>
      <c r="B1964" s="2">
        <v>71</v>
      </c>
      <c r="C1964" s="5" t="s">
        <v>1576</v>
      </c>
      <c r="D1964" s="12">
        <v>0</v>
      </c>
      <c r="E1964" s="12">
        <v>15627</v>
      </c>
      <c r="F1964" s="12">
        <v>15627</v>
      </c>
      <c r="G1964" s="12">
        <v>15627</v>
      </c>
      <c r="H1964" s="12">
        <v>0</v>
      </c>
    </row>
    <row r="1965" spans="1:8" x14ac:dyDescent="0.25">
      <c r="A1965"/>
      <c r="B1965" s="2">
        <v>72</v>
      </c>
      <c r="C1965" s="5" t="s">
        <v>1577</v>
      </c>
      <c r="D1965" s="12">
        <v>0</v>
      </c>
      <c r="E1965" s="12">
        <v>4085</v>
      </c>
      <c r="F1965" s="12">
        <v>4085</v>
      </c>
      <c r="G1965" s="12">
        <v>7196.62</v>
      </c>
      <c r="H1965" s="12">
        <v>-3111.62</v>
      </c>
    </row>
    <row r="1966" spans="1:8" ht="15" customHeight="1" x14ac:dyDescent="0.25">
      <c r="A1966"/>
      <c r="B1966" s="13" t="s">
        <v>13</v>
      </c>
      <c r="C1966" s="14" t="s">
        <v>1578</v>
      </c>
      <c r="D1966" s="15">
        <f>SUBTOTAL(9,D1960:D1965)</f>
        <v>36048</v>
      </c>
      <c r="E1966" s="15">
        <f>SUBTOTAL(9,E1960:E1965)</f>
        <v>299888</v>
      </c>
      <c r="F1966" s="15">
        <f>SUBTOTAL(9,F1960:F1965)</f>
        <v>335936</v>
      </c>
      <c r="G1966" s="15">
        <f>SUBTOTAL(9,G1960:G1965)</f>
        <v>239367.59117</v>
      </c>
      <c r="H1966" s="15">
        <f>SUBTOTAL(9,H1960:H1965)</f>
        <v>96568.40883</v>
      </c>
    </row>
    <row r="1967" spans="1:8" ht="15" customHeight="1" x14ac:dyDescent="0.25">
      <c r="B1967" s="16"/>
      <c r="C1967" s="14" t="s">
        <v>183</v>
      </c>
      <c r="D1967" s="17">
        <f>SUBTOTAL(9,D1959:D1966)</f>
        <v>36048</v>
      </c>
      <c r="E1967" s="17">
        <f>SUBTOTAL(9,E1959:E1966)</f>
        <v>299888</v>
      </c>
      <c r="F1967" s="17">
        <f>SUBTOTAL(9,F1959:F1966)</f>
        <v>335936</v>
      </c>
      <c r="G1967" s="17">
        <f>SUBTOTAL(9,G1959:G1966)</f>
        <v>239367.59117</v>
      </c>
      <c r="H1967" s="17">
        <f>SUBTOTAL(9,H1959:H1966)</f>
        <v>96568.40883</v>
      </c>
    </row>
    <row r="1968" spans="1:8" ht="27" customHeight="1" x14ac:dyDescent="0.35">
      <c r="A1968" s="1"/>
      <c r="B1968" s="2"/>
      <c r="C1968" s="9" t="s">
        <v>1579</v>
      </c>
      <c r="D1968" s="1"/>
      <c r="E1968" s="1"/>
      <c r="F1968" s="1"/>
      <c r="G1968" s="1"/>
      <c r="H1968" s="1"/>
    </row>
    <row r="1969" spans="1:8" ht="15" customHeight="1" x14ac:dyDescent="0.35">
      <c r="A1969" s="10">
        <v>1810</v>
      </c>
      <c r="B1969" s="2"/>
      <c r="C1969" s="5" t="s">
        <v>1580</v>
      </c>
      <c r="D1969" s="11"/>
      <c r="E1969" s="1"/>
      <c r="G1969" s="1"/>
      <c r="H1969" s="1"/>
    </row>
    <row r="1970" spans="1:8" x14ac:dyDescent="0.25">
      <c r="A1970"/>
      <c r="B1970" s="2">
        <v>1</v>
      </c>
      <c r="C1970" s="5" t="s">
        <v>21</v>
      </c>
      <c r="D1970" s="12">
        <v>4037</v>
      </c>
      <c r="E1970" s="12">
        <v>343500</v>
      </c>
      <c r="F1970" s="12">
        <v>347537</v>
      </c>
      <c r="G1970" s="12">
        <v>277848.56414999999</v>
      </c>
      <c r="H1970" s="12">
        <v>69688.435849999994</v>
      </c>
    </row>
    <row r="1971" spans="1:8" x14ac:dyDescent="0.25">
      <c r="A1971"/>
      <c r="B1971" s="2">
        <v>21</v>
      </c>
      <c r="C1971" s="5" t="s">
        <v>31</v>
      </c>
      <c r="D1971" s="12">
        <v>31117</v>
      </c>
      <c r="E1971" s="12">
        <v>191943</v>
      </c>
      <c r="F1971" s="12">
        <v>223060</v>
      </c>
      <c r="G1971" s="12">
        <v>161046.46494999999</v>
      </c>
      <c r="H1971" s="12">
        <v>62013.535049999999</v>
      </c>
    </row>
    <row r="1972" spans="1:8" x14ac:dyDescent="0.25">
      <c r="A1972"/>
      <c r="B1972" s="2">
        <v>23</v>
      </c>
      <c r="C1972" s="5" t="s">
        <v>1581</v>
      </c>
      <c r="D1972" s="12">
        <v>0</v>
      </c>
      <c r="E1972" s="12">
        <v>65400</v>
      </c>
      <c r="F1972" s="12">
        <v>65400</v>
      </c>
      <c r="G1972" s="12">
        <v>66150.775110000002</v>
      </c>
      <c r="H1972" s="12">
        <v>-750.77511000000004</v>
      </c>
    </row>
    <row r="1973" spans="1:8" ht="15" customHeight="1" x14ac:dyDescent="0.25">
      <c r="A1973"/>
      <c r="B1973" s="13" t="s">
        <v>13</v>
      </c>
      <c r="C1973" s="14" t="s">
        <v>1582</v>
      </c>
      <c r="D1973" s="15">
        <f>SUBTOTAL(9,D1970:D1972)</f>
        <v>35154</v>
      </c>
      <c r="E1973" s="15">
        <f>SUBTOTAL(9,E1970:E1972)</f>
        <v>600843</v>
      </c>
      <c r="F1973" s="15">
        <f>SUBTOTAL(9,F1970:F1972)</f>
        <v>635997</v>
      </c>
      <c r="G1973" s="15">
        <f>SUBTOTAL(9,G1970:G1972)</f>
        <v>505045.80420999997</v>
      </c>
      <c r="H1973" s="15">
        <f>SUBTOTAL(9,H1970:H1972)</f>
        <v>130951.19578999998</v>
      </c>
    </row>
    <row r="1974" spans="1:8" ht="15" customHeight="1" x14ac:dyDescent="0.35">
      <c r="A1974" s="10">
        <v>1812</v>
      </c>
      <c r="B1974" s="2"/>
      <c r="C1974" s="5" t="s">
        <v>790</v>
      </c>
      <c r="D1974" s="11"/>
      <c r="E1974" s="1"/>
      <c r="G1974" s="1"/>
      <c r="H1974" s="1"/>
    </row>
    <row r="1975" spans="1:8" x14ac:dyDescent="0.25">
      <c r="A1975"/>
      <c r="B1975" s="2">
        <v>1</v>
      </c>
      <c r="C1975" s="5" t="s">
        <v>564</v>
      </c>
      <c r="D1975" s="12">
        <v>16340</v>
      </c>
      <c r="E1975" s="12">
        <v>343266</v>
      </c>
      <c r="F1975" s="12">
        <v>359606</v>
      </c>
      <c r="G1975" s="12">
        <v>265153.03039999999</v>
      </c>
      <c r="H1975" s="12">
        <v>94452.969599999997</v>
      </c>
    </row>
    <row r="1976" spans="1:8" x14ac:dyDescent="0.25">
      <c r="A1976"/>
      <c r="B1976" s="2">
        <v>21</v>
      </c>
      <c r="C1976" s="5" t="s">
        <v>31</v>
      </c>
      <c r="D1976" s="12">
        <v>1257</v>
      </c>
      <c r="E1976" s="12">
        <v>33145</v>
      </c>
      <c r="F1976" s="12">
        <v>34402</v>
      </c>
      <c r="G1976" s="12">
        <v>25262.429960000001</v>
      </c>
      <c r="H1976" s="12">
        <v>9139.5700400000005</v>
      </c>
    </row>
    <row r="1977" spans="1:8" ht="15" customHeight="1" x14ac:dyDescent="0.25">
      <c r="A1977"/>
      <c r="B1977" s="13" t="s">
        <v>13</v>
      </c>
      <c r="C1977" s="14" t="s">
        <v>1583</v>
      </c>
      <c r="D1977" s="15">
        <f>SUBTOTAL(9,D1975:D1976)</f>
        <v>17597</v>
      </c>
      <c r="E1977" s="15">
        <f>SUBTOTAL(9,E1975:E1976)</f>
        <v>376411</v>
      </c>
      <c r="F1977" s="15">
        <f>SUBTOTAL(9,F1975:F1976)</f>
        <v>394008</v>
      </c>
      <c r="G1977" s="15">
        <f>SUBTOTAL(9,G1975:G1976)</f>
        <v>290415.46035999997</v>
      </c>
      <c r="H1977" s="15">
        <f>SUBTOTAL(9,H1975:H1976)</f>
        <v>103592.53964</v>
      </c>
    </row>
    <row r="1978" spans="1:8" ht="15" customHeight="1" x14ac:dyDescent="0.25">
      <c r="B1978" s="16"/>
      <c r="C1978" s="14" t="s">
        <v>1584</v>
      </c>
      <c r="D1978" s="17">
        <f>SUBTOTAL(9,D1969:D1977)</f>
        <v>52751</v>
      </c>
      <c r="E1978" s="17">
        <f>SUBTOTAL(9,E1969:E1977)</f>
        <v>977254</v>
      </c>
      <c r="F1978" s="17">
        <f>SUBTOTAL(9,F1969:F1977)</f>
        <v>1030005</v>
      </c>
      <c r="G1978" s="17">
        <f>SUBTOTAL(9,G1969:G1977)</f>
        <v>795461.26457</v>
      </c>
      <c r="H1978" s="17">
        <f>SUBTOTAL(9,H1969:H1977)</f>
        <v>234543.73542999997</v>
      </c>
    </row>
    <row r="1979" spans="1:8" ht="27" customHeight="1" x14ac:dyDescent="0.35">
      <c r="A1979" s="1"/>
      <c r="B1979" s="2"/>
      <c r="C1979" s="9" t="s">
        <v>1585</v>
      </c>
      <c r="D1979" s="1"/>
      <c r="E1979" s="1"/>
      <c r="F1979" s="1"/>
      <c r="G1979" s="1"/>
      <c r="H1979" s="1"/>
    </row>
    <row r="1980" spans="1:8" ht="15" customHeight="1" x14ac:dyDescent="0.35">
      <c r="A1980" s="10">
        <v>1820</v>
      </c>
      <c r="B1980" s="2"/>
      <c r="C1980" s="5" t="s">
        <v>1586</v>
      </c>
      <c r="D1980" s="11"/>
      <c r="E1980" s="1"/>
      <c r="G1980" s="1"/>
      <c r="H1980" s="1"/>
    </row>
    <row r="1981" spans="1:8" x14ac:dyDescent="0.25">
      <c r="A1981"/>
      <c r="B1981" s="2">
        <v>1</v>
      </c>
      <c r="C1981" s="5" t="s">
        <v>21</v>
      </c>
      <c r="D1981" s="12">
        <v>25673</v>
      </c>
      <c r="E1981" s="12">
        <v>759500</v>
      </c>
      <c r="F1981" s="12">
        <v>785173</v>
      </c>
      <c r="G1981" s="12">
        <v>603780.99517999997</v>
      </c>
      <c r="H1981" s="12">
        <v>181392.00482</v>
      </c>
    </row>
    <row r="1982" spans="1:8" x14ac:dyDescent="0.25">
      <c r="A1982"/>
      <c r="B1982" s="2">
        <v>21</v>
      </c>
      <c r="C1982" s="5" t="s">
        <v>31</v>
      </c>
      <c r="D1982" s="12">
        <v>9011</v>
      </c>
      <c r="E1982" s="12">
        <v>77113</v>
      </c>
      <c r="F1982" s="12">
        <v>86124</v>
      </c>
      <c r="G1982" s="12">
        <v>44751.375419999997</v>
      </c>
      <c r="H1982" s="12">
        <v>41372.624580000003</v>
      </c>
    </row>
    <row r="1983" spans="1:8" x14ac:dyDescent="0.25">
      <c r="A1983"/>
      <c r="B1983" s="2">
        <v>22</v>
      </c>
      <c r="C1983" s="5" t="s">
        <v>1587</v>
      </c>
      <c r="D1983" s="12">
        <v>48559</v>
      </c>
      <c r="E1983" s="12">
        <v>311829</v>
      </c>
      <c r="F1983" s="12">
        <v>360388</v>
      </c>
      <c r="G1983" s="12">
        <v>217149.76387</v>
      </c>
      <c r="H1983" s="12">
        <v>143238.23613</v>
      </c>
    </row>
    <row r="1984" spans="1:8" x14ac:dyDescent="0.25">
      <c r="A1984"/>
      <c r="B1984" s="2">
        <v>23</v>
      </c>
      <c r="C1984" s="5" t="s">
        <v>1581</v>
      </c>
      <c r="D1984" s="12">
        <v>2703</v>
      </c>
      <c r="E1984" s="12">
        <v>67600</v>
      </c>
      <c r="F1984" s="12">
        <v>70303</v>
      </c>
      <c r="G1984" s="12">
        <v>39624.475250000003</v>
      </c>
      <c r="H1984" s="12">
        <v>30678.52475</v>
      </c>
    </row>
    <row r="1985" spans="1:8" x14ac:dyDescent="0.25">
      <c r="A1985"/>
      <c r="B1985" s="2">
        <v>25</v>
      </c>
      <c r="C1985" s="5" t="s">
        <v>1588</v>
      </c>
      <c r="D1985" s="12">
        <v>0</v>
      </c>
      <c r="E1985" s="12">
        <v>105000</v>
      </c>
      <c r="F1985" s="12">
        <v>105000</v>
      </c>
      <c r="G1985" s="12">
        <v>90869.629969999995</v>
      </c>
      <c r="H1985" s="12">
        <v>14130.37003</v>
      </c>
    </row>
    <row r="1986" spans="1:8" x14ac:dyDescent="0.25">
      <c r="A1986"/>
      <c r="B1986" s="2">
        <v>26</v>
      </c>
      <c r="C1986" s="5" t="s">
        <v>1589</v>
      </c>
      <c r="D1986" s="12">
        <v>2379</v>
      </c>
      <c r="E1986" s="12">
        <v>72000</v>
      </c>
      <c r="F1986" s="12">
        <v>74379</v>
      </c>
      <c r="G1986" s="12">
        <v>53743.098700000002</v>
      </c>
      <c r="H1986" s="12">
        <v>20635.901300000001</v>
      </c>
    </row>
    <row r="1987" spans="1:8" x14ac:dyDescent="0.25">
      <c r="A1987"/>
      <c r="B1987" s="2">
        <v>45</v>
      </c>
      <c r="C1987" s="5" t="s">
        <v>1590</v>
      </c>
      <c r="D1987" s="12">
        <v>6161</v>
      </c>
      <c r="E1987" s="12">
        <v>25000</v>
      </c>
      <c r="F1987" s="12">
        <v>31161</v>
      </c>
      <c r="G1987" s="12">
        <v>15353.761060000001</v>
      </c>
      <c r="H1987" s="12">
        <v>15807.238939999999</v>
      </c>
    </row>
    <row r="1988" spans="1:8" x14ac:dyDescent="0.25">
      <c r="A1988"/>
      <c r="B1988" s="2">
        <v>60</v>
      </c>
      <c r="C1988" s="5" t="s">
        <v>1591</v>
      </c>
      <c r="D1988" s="12">
        <v>18075</v>
      </c>
      <c r="E1988" s="12">
        <v>105500</v>
      </c>
      <c r="F1988" s="12">
        <v>123575</v>
      </c>
      <c r="G1988" s="12">
        <v>5083.0079999999998</v>
      </c>
      <c r="H1988" s="12">
        <v>118491.992</v>
      </c>
    </row>
    <row r="1989" spans="1:8" x14ac:dyDescent="0.25">
      <c r="A1989"/>
      <c r="B1989" s="2">
        <v>62</v>
      </c>
      <c r="C1989" s="5" t="s">
        <v>1592</v>
      </c>
      <c r="D1989" s="12">
        <v>0</v>
      </c>
      <c r="E1989" s="12">
        <v>70237</v>
      </c>
      <c r="F1989" s="12">
        <v>70237</v>
      </c>
      <c r="G1989" s="12">
        <v>66877.838000000003</v>
      </c>
      <c r="H1989" s="12">
        <v>3359.1619999999998</v>
      </c>
    </row>
    <row r="1990" spans="1:8" x14ac:dyDescent="0.25">
      <c r="A1990"/>
      <c r="B1990" s="2">
        <v>72</v>
      </c>
      <c r="C1990" s="5" t="s">
        <v>1593</v>
      </c>
      <c r="D1990" s="12">
        <v>4414</v>
      </c>
      <c r="E1990" s="12">
        <v>6000</v>
      </c>
      <c r="F1990" s="12">
        <v>10414</v>
      </c>
      <c r="G1990" s="12">
        <v>4000</v>
      </c>
      <c r="H1990" s="12">
        <v>6414</v>
      </c>
    </row>
    <row r="1991" spans="1:8" x14ac:dyDescent="0.25">
      <c r="A1991"/>
      <c r="B1991" s="2">
        <v>73</v>
      </c>
      <c r="C1991" s="5" t="s">
        <v>1594</v>
      </c>
      <c r="D1991" s="12">
        <v>0</v>
      </c>
      <c r="E1991" s="12">
        <v>20000</v>
      </c>
      <c r="F1991" s="12">
        <v>20000</v>
      </c>
      <c r="G1991" s="12">
        <v>15000</v>
      </c>
      <c r="H1991" s="12">
        <v>5000</v>
      </c>
    </row>
    <row r="1992" spans="1:8" x14ac:dyDescent="0.25">
      <c r="A1992"/>
      <c r="B1992" s="2">
        <v>74</v>
      </c>
      <c r="C1992" s="5" t="s">
        <v>1595</v>
      </c>
      <c r="D1992" s="12">
        <v>0</v>
      </c>
      <c r="E1992" s="12">
        <v>7000</v>
      </c>
      <c r="F1992" s="12">
        <v>7000</v>
      </c>
      <c r="G1992" s="12">
        <v>7250</v>
      </c>
      <c r="H1992" s="12">
        <v>-250</v>
      </c>
    </row>
    <row r="1993" spans="1:8" x14ac:dyDescent="0.25">
      <c r="A1993"/>
      <c r="B1993" s="2">
        <v>75</v>
      </c>
      <c r="C1993" s="5" t="s">
        <v>1596</v>
      </c>
      <c r="D1993" s="12">
        <v>0</v>
      </c>
      <c r="E1993" s="12">
        <v>18000000</v>
      </c>
      <c r="F1993" s="12">
        <v>18000000</v>
      </c>
      <c r="G1993" s="12">
        <v>14755049.985579999</v>
      </c>
      <c r="H1993" s="12">
        <v>3244950.0144199999</v>
      </c>
    </row>
    <row r="1994" spans="1:8" x14ac:dyDescent="0.25">
      <c r="A1994"/>
      <c r="B1994" s="2">
        <v>76</v>
      </c>
      <c r="C1994" s="5" t="s">
        <v>1597</v>
      </c>
      <c r="D1994" s="12">
        <v>0</v>
      </c>
      <c r="E1994" s="12">
        <v>60000</v>
      </c>
      <c r="F1994" s="12">
        <v>60000</v>
      </c>
      <c r="G1994" s="12">
        <v>0</v>
      </c>
      <c r="H1994" s="12">
        <v>60000</v>
      </c>
    </row>
    <row r="1995" spans="1:8" ht="15" customHeight="1" x14ac:dyDescent="0.25">
      <c r="A1995"/>
      <c r="B1995" s="13" t="s">
        <v>13</v>
      </c>
      <c r="C1995" s="14" t="s">
        <v>1598</v>
      </c>
      <c r="D1995" s="15">
        <f>SUBTOTAL(9,D1981:D1994)</f>
        <v>116975</v>
      </c>
      <c r="E1995" s="15">
        <f>SUBTOTAL(9,E1981:E1994)</f>
        <v>19686779</v>
      </c>
      <c r="F1995" s="15">
        <f>SUBTOTAL(9,F1981:F1994)</f>
        <v>19803754</v>
      </c>
      <c r="G1995" s="15">
        <f>SUBTOTAL(9,G1981:G1994)</f>
        <v>15918533.93103</v>
      </c>
      <c r="H1995" s="15">
        <f>SUBTOTAL(9,H1981:H1994)</f>
        <v>3885220.0689699999</v>
      </c>
    </row>
    <row r="1996" spans="1:8" ht="15" customHeight="1" x14ac:dyDescent="0.25">
      <c r="B1996" s="16"/>
      <c r="C1996" s="14" t="s">
        <v>1599</v>
      </c>
      <c r="D1996" s="17">
        <f>SUBTOTAL(9,D1980:D1995)</f>
        <v>116975</v>
      </c>
      <c r="E1996" s="17">
        <f>SUBTOTAL(9,E1980:E1995)</f>
        <v>19686779</v>
      </c>
      <c r="F1996" s="17">
        <f>SUBTOTAL(9,F1980:F1995)</f>
        <v>19803754</v>
      </c>
      <c r="G1996" s="17">
        <f>SUBTOTAL(9,G1980:G1995)</f>
        <v>15918533.93103</v>
      </c>
      <c r="H1996" s="17">
        <f>SUBTOTAL(9,H1980:H1995)</f>
        <v>3885220.0689699999</v>
      </c>
    </row>
    <row r="1997" spans="1:8" ht="27" customHeight="1" x14ac:dyDescent="0.35">
      <c r="A1997" s="1"/>
      <c r="B1997" s="2"/>
      <c r="C1997" s="9" t="s">
        <v>1600</v>
      </c>
      <c r="D1997" s="1"/>
      <c r="E1997" s="1"/>
      <c r="F1997" s="1"/>
      <c r="G1997" s="1"/>
      <c r="H1997" s="1"/>
    </row>
    <row r="1998" spans="1:8" ht="15" customHeight="1" x14ac:dyDescent="0.35">
      <c r="A1998" s="10">
        <v>1850</v>
      </c>
      <c r="B1998" s="2"/>
      <c r="C1998" s="5" t="s">
        <v>1601</v>
      </c>
      <c r="D1998" s="11"/>
      <c r="E1998" s="1"/>
      <c r="G1998" s="1"/>
      <c r="H1998" s="1"/>
    </row>
    <row r="1999" spans="1:8" x14ac:dyDescent="0.25">
      <c r="A1999"/>
      <c r="B1999" s="2">
        <v>50</v>
      </c>
      <c r="C1999" s="5" t="s">
        <v>1602</v>
      </c>
      <c r="D1999" s="12">
        <v>0</v>
      </c>
      <c r="E1999" s="12">
        <v>993474</v>
      </c>
      <c r="F1999" s="12">
        <v>993474</v>
      </c>
      <c r="G1999" s="12">
        <v>993474</v>
      </c>
      <c r="H1999" s="12">
        <v>0</v>
      </c>
    </row>
    <row r="2000" spans="1:8" x14ac:dyDescent="0.25">
      <c r="A2000"/>
      <c r="B2000" s="2">
        <v>70</v>
      </c>
      <c r="C2000" s="5" t="s">
        <v>1603</v>
      </c>
      <c r="D2000" s="12">
        <v>0</v>
      </c>
      <c r="E2000" s="12">
        <v>104583</v>
      </c>
      <c r="F2000" s="12">
        <v>104583</v>
      </c>
      <c r="G2000" s="12">
        <v>74450.59</v>
      </c>
      <c r="H2000" s="12">
        <v>30132.41</v>
      </c>
    </row>
    <row r="2001" spans="1:8" x14ac:dyDescent="0.25">
      <c r="A2001"/>
      <c r="B2001" s="2">
        <v>71</v>
      </c>
      <c r="C2001" s="5" t="s">
        <v>1604</v>
      </c>
      <c r="D2001" s="12">
        <v>0</v>
      </c>
      <c r="E2001" s="12">
        <v>161000</v>
      </c>
      <c r="F2001" s="12">
        <v>161000</v>
      </c>
      <c r="G2001" s="12">
        <v>161000</v>
      </c>
      <c r="H2001" s="12">
        <v>0</v>
      </c>
    </row>
    <row r="2002" spans="1:8" x14ac:dyDescent="0.25">
      <c r="A2002"/>
      <c r="B2002" s="2">
        <v>72</v>
      </c>
      <c r="C2002" s="5" t="s">
        <v>1605</v>
      </c>
      <c r="D2002" s="12">
        <v>228000</v>
      </c>
      <c r="E2002" s="12">
        <v>3280000</v>
      </c>
      <c r="F2002" s="12">
        <v>3508000</v>
      </c>
      <c r="G2002" s="12">
        <v>2405847</v>
      </c>
      <c r="H2002" s="12">
        <v>1102153</v>
      </c>
    </row>
    <row r="2003" spans="1:8" x14ac:dyDescent="0.25">
      <c r="A2003"/>
      <c r="B2003" s="2">
        <v>75</v>
      </c>
      <c r="C2003" s="5" t="s">
        <v>1606</v>
      </c>
      <c r="D2003" s="12">
        <v>0</v>
      </c>
      <c r="E2003" s="12">
        <v>35237</v>
      </c>
      <c r="F2003" s="12">
        <v>35237</v>
      </c>
      <c r="G2003" s="12">
        <v>35237</v>
      </c>
      <c r="H2003" s="12">
        <v>0</v>
      </c>
    </row>
    <row r="2004" spans="1:8" ht="15" customHeight="1" x14ac:dyDescent="0.25">
      <c r="A2004"/>
      <c r="B2004" s="13" t="s">
        <v>13</v>
      </c>
      <c r="C2004" s="14" t="s">
        <v>1607</v>
      </c>
      <c r="D2004" s="15">
        <f>SUBTOTAL(9,D1999:D2003)</f>
        <v>228000</v>
      </c>
      <c r="E2004" s="15">
        <f>SUBTOTAL(9,E1999:E2003)</f>
        <v>4574294</v>
      </c>
      <c r="F2004" s="15">
        <f>SUBTOTAL(9,F1999:F2003)</f>
        <v>4802294</v>
      </c>
      <c r="G2004" s="15">
        <f>SUBTOTAL(9,G1999:G2003)</f>
        <v>3670008.59</v>
      </c>
      <c r="H2004" s="15">
        <f>SUBTOTAL(9,H1999:H2003)</f>
        <v>1132285.4099999999</v>
      </c>
    </row>
    <row r="2005" spans="1:8" ht="15" customHeight="1" x14ac:dyDescent="0.25">
      <c r="B2005" s="16"/>
      <c r="C2005" s="14" t="s">
        <v>1608</v>
      </c>
      <c r="D2005" s="17">
        <f>SUBTOTAL(9,D1998:D2004)</f>
        <v>228000</v>
      </c>
      <c r="E2005" s="17">
        <f>SUBTOTAL(9,E1998:E2004)</f>
        <v>4574294</v>
      </c>
      <c r="F2005" s="17">
        <f>SUBTOTAL(9,F1998:F2004)</f>
        <v>4802294</v>
      </c>
      <c r="G2005" s="17">
        <f>SUBTOTAL(9,G1998:G2004)</f>
        <v>3670008.59</v>
      </c>
      <c r="H2005" s="17">
        <f>SUBTOTAL(9,H1998:H2004)</f>
        <v>1132285.4099999999</v>
      </c>
    </row>
    <row r="2006" spans="1:8" ht="15" customHeight="1" x14ac:dyDescent="0.25">
      <c r="B2006" s="16"/>
      <c r="C2006" s="14" t="s">
        <v>1609</v>
      </c>
      <c r="D2006" s="17">
        <f>SUBTOTAL(9,D1958:D2005)</f>
        <v>433774</v>
      </c>
      <c r="E2006" s="17">
        <f>SUBTOTAL(9,E1958:E2005)</f>
        <v>25538215</v>
      </c>
      <c r="F2006" s="17">
        <f>SUBTOTAL(9,F1958:F2005)</f>
        <v>25971989</v>
      </c>
      <c r="G2006" s="17">
        <f>SUBTOTAL(9,G1958:G2005)</f>
        <v>20623371.376769997</v>
      </c>
      <c r="H2006" s="17">
        <f>SUBTOTAL(9,H1958:H2005)</f>
        <v>5348617.62323</v>
      </c>
    </row>
    <row r="2007" spans="1:8" x14ac:dyDescent="0.25">
      <c r="B2007" s="16"/>
      <c r="C2007" s="18"/>
      <c r="D2007" s="19"/>
      <c r="E2007" s="19"/>
      <c r="F2007" s="19"/>
      <c r="G2007" s="19"/>
      <c r="H2007" s="19"/>
    </row>
    <row r="2008" spans="1:8" ht="15" customHeight="1" x14ac:dyDescent="0.3">
      <c r="A2008" s="1"/>
      <c r="B2008" s="2"/>
      <c r="C2008" s="3" t="s">
        <v>1610</v>
      </c>
      <c r="D2008" s="1"/>
      <c r="E2008" s="1"/>
      <c r="F2008" s="1"/>
      <c r="G2008" s="1"/>
      <c r="H2008" s="1"/>
    </row>
    <row r="2009" spans="1:8" ht="27" customHeight="1" x14ac:dyDescent="0.35">
      <c r="A2009" s="1"/>
      <c r="B2009" s="2"/>
      <c r="C2009" s="9" t="s">
        <v>9</v>
      </c>
      <c r="D2009" s="1"/>
      <c r="E2009" s="1"/>
      <c r="F2009" s="1"/>
      <c r="G2009" s="1"/>
      <c r="H2009" s="1"/>
    </row>
    <row r="2010" spans="1:8" ht="15" customHeight="1" x14ac:dyDescent="0.35">
      <c r="A2010" s="10">
        <v>2309</v>
      </c>
      <c r="B2010" s="2"/>
      <c r="C2010" s="5" t="s">
        <v>1611</v>
      </c>
      <c r="D2010" s="11"/>
      <c r="E2010" s="1"/>
      <c r="G2010" s="1"/>
      <c r="H2010" s="1"/>
    </row>
    <row r="2011" spans="1:8" x14ac:dyDescent="0.25">
      <c r="A2011"/>
      <c r="B2011" s="2">
        <v>1</v>
      </c>
      <c r="C2011" s="5" t="s">
        <v>21</v>
      </c>
      <c r="D2011" s="12">
        <v>0</v>
      </c>
      <c r="E2011" s="12">
        <v>6780400</v>
      </c>
      <c r="F2011" s="12">
        <v>6780400</v>
      </c>
      <c r="G2011" s="12">
        <v>0</v>
      </c>
      <c r="H2011" s="12">
        <v>6780400</v>
      </c>
    </row>
    <row r="2012" spans="1:8" ht="15" customHeight="1" x14ac:dyDescent="0.25">
      <c r="A2012"/>
      <c r="B2012" s="13" t="s">
        <v>13</v>
      </c>
      <c r="C2012" s="14" t="s">
        <v>1612</v>
      </c>
      <c r="D2012" s="15">
        <f>SUBTOTAL(9,D2011:D2011)</f>
        <v>0</v>
      </c>
      <c r="E2012" s="15">
        <f>SUBTOTAL(9,E2011:E2011)</f>
        <v>6780400</v>
      </c>
      <c r="F2012" s="15">
        <f>SUBTOTAL(9,F2011:F2011)</f>
        <v>6780400</v>
      </c>
      <c r="G2012" s="15">
        <f>SUBTOTAL(9,G2011:G2011)</f>
        <v>0</v>
      </c>
      <c r="H2012" s="15">
        <f>SUBTOTAL(9,H2011:H2011)</f>
        <v>6780400</v>
      </c>
    </row>
    <row r="2013" spans="1:8" ht="15" customHeight="1" x14ac:dyDescent="0.35">
      <c r="A2013" s="10">
        <v>2315</v>
      </c>
      <c r="B2013" s="2"/>
      <c r="C2013" s="5" t="s">
        <v>1613</v>
      </c>
      <c r="D2013" s="11"/>
      <c r="E2013" s="1"/>
      <c r="G2013" s="1"/>
      <c r="H2013" s="1"/>
    </row>
    <row r="2014" spans="1:8" x14ac:dyDescent="0.25">
      <c r="A2014"/>
      <c r="B2014" s="2">
        <v>1</v>
      </c>
      <c r="C2014" s="5" t="s">
        <v>21</v>
      </c>
      <c r="D2014" s="12">
        <v>0</v>
      </c>
      <c r="E2014" s="12">
        <v>521550</v>
      </c>
      <c r="F2014" s="12">
        <v>521550</v>
      </c>
      <c r="G2014" s="12">
        <v>0</v>
      </c>
      <c r="H2014" s="12">
        <v>521550</v>
      </c>
    </row>
    <row r="2015" spans="1:8" ht="15" customHeight="1" x14ac:dyDescent="0.25">
      <c r="A2015"/>
      <c r="B2015" s="13" t="s">
        <v>13</v>
      </c>
      <c r="C2015" s="14" t="s">
        <v>1614</v>
      </c>
      <c r="D2015" s="15">
        <f>SUBTOTAL(9,D2014:D2014)</f>
        <v>0</v>
      </c>
      <c r="E2015" s="15">
        <f>SUBTOTAL(9,E2014:E2014)</f>
        <v>521550</v>
      </c>
      <c r="F2015" s="15">
        <f>SUBTOTAL(9,F2014:F2014)</f>
        <v>521550</v>
      </c>
      <c r="G2015" s="15">
        <f>SUBTOTAL(9,G2014:G2014)</f>
        <v>0</v>
      </c>
      <c r="H2015" s="15">
        <f>SUBTOTAL(9,H2014:H2014)</f>
        <v>521550</v>
      </c>
    </row>
    <row r="2016" spans="1:8" ht="15" customHeight="1" x14ac:dyDescent="0.25">
      <c r="B2016" s="16"/>
      <c r="C2016" s="14" t="s">
        <v>1615</v>
      </c>
      <c r="D2016" s="17">
        <f>SUBTOTAL(9,D2009:D2015)</f>
        <v>0</v>
      </c>
      <c r="E2016" s="17">
        <f>SUBTOTAL(9,E2009:E2015)</f>
        <v>7301950</v>
      </c>
      <c r="F2016" s="17">
        <f>SUBTOTAL(9,F2009:F2015)</f>
        <v>7301950</v>
      </c>
      <c r="G2016" s="17">
        <f>SUBTOTAL(9,G2009:G2015)</f>
        <v>0</v>
      </c>
      <c r="H2016" s="17">
        <f>SUBTOTAL(9,H2009:H2015)</f>
        <v>7301950</v>
      </c>
    </row>
    <row r="2017" spans="1:8" x14ac:dyDescent="0.25">
      <c r="B2017" s="16"/>
      <c r="C2017" s="18"/>
      <c r="D2017" s="19"/>
      <c r="E2017" s="19"/>
      <c r="F2017" s="19"/>
      <c r="G2017" s="19"/>
      <c r="H2017" s="19"/>
    </row>
    <row r="2018" spans="1:8" ht="15" customHeight="1" x14ac:dyDescent="0.3">
      <c r="A2018" s="1"/>
      <c r="B2018" s="2"/>
      <c r="C2018" s="3" t="s">
        <v>1616</v>
      </c>
      <c r="D2018" s="1"/>
      <c r="E2018" s="1"/>
      <c r="F2018" s="1"/>
      <c r="G2018" s="1"/>
      <c r="H2018" s="1"/>
    </row>
    <row r="2019" spans="1:8" ht="27" customHeight="1" x14ac:dyDescent="0.35">
      <c r="A2019" s="1"/>
      <c r="B2019" s="2"/>
      <c r="C2019" s="9" t="s">
        <v>9</v>
      </c>
      <c r="D2019" s="1"/>
      <c r="E2019" s="1"/>
      <c r="F2019" s="1"/>
      <c r="G2019" s="1"/>
      <c r="H2019" s="1"/>
    </row>
    <row r="2020" spans="1:8" ht="15" customHeight="1" x14ac:dyDescent="0.35">
      <c r="A2020" s="10">
        <v>2410</v>
      </c>
      <c r="B2020" s="2"/>
      <c r="C2020" s="5" t="s">
        <v>1617</v>
      </c>
      <c r="D2020" s="11"/>
      <c r="E2020" s="1"/>
      <c r="G2020" s="1"/>
      <c r="H2020" s="1"/>
    </row>
    <row r="2021" spans="1:8" x14ac:dyDescent="0.25">
      <c r="A2021"/>
      <c r="B2021" s="2">
        <v>1</v>
      </c>
      <c r="C2021" s="5" t="s">
        <v>21</v>
      </c>
      <c r="D2021" s="12">
        <v>7221</v>
      </c>
      <c r="E2021" s="12">
        <v>436046</v>
      </c>
      <c r="F2021" s="12">
        <v>443267</v>
      </c>
      <c r="G2021" s="12">
        <v>354194.94754000002</v>
      </c>
      <c r="H2021" s="12">
        <v>89072.052460000006</v>
      </c>
    </row>
    <row r="2022" spans="1:8" x14ac:dyDescent="0.25">
      <c r="A2022"/>
      <c r="B2022" s="2">
        <v>45</v>
      </c>
      <c r="C2022" s="5" t="s">
        <v>237</v>
      </c>
      <c r="D2022" s="12">
        <v>14047</v>
      </c>
      <c r="E2022" s="12">
        <v>36146</v>
      </c>
      <c r="F2022" s="12">
        <v>50193</v>
      </c>
      <c r="G2022" s="12">
        <v>18501.267769999999</v>
      </c>
      <c r="H2022" s="12">
        <v>31691.732230000001</v>
      </c>
    </row>
    <row r="2023" spans="1:8" x14ac:dyDescent="0.25">
      <c r="A2023"/>
      <c r="B2023" s="2">
        <v>50</v>
      </c>
      <c r="C2023" s="5" t="s">
        <v>1618</v>
      </c>
      <c r="D2023" s="12">
        <v>0</v>
      </c>
      <c r="E2023" s="12">
        <v>8453775</v>
      </c>
      <c r="F2023" s="12">
        <v>8453775</v>
      </c>
      <c r="G2023" s="12">
        <v>4350204</v>
      </c>
      <c r="H2023" s="12">
        <v>4103571</v>
      </c>
    </row>
    <row r="2024" spans="1:8" x14ac:dyDescent="0.25">
      <c r="A2024"/>
      <c r="B2024" s="2">
        <v>70</v>
      </c>
      <c r="C2024" s="5" t="s">
        <v>1619</v>
      </c>
      <c r="D2024" s="12">
        <v>0</v>
      </c>
      <c r="E2024" s="12">
        <v>3804809</v>
      </c>
      <c r="F2024" s="12">
        <v>3804809</v>
      </c>
      <c r="G2024" s="12">
        <v>2970791.4510400002</v>
      </c>
      <c r="H2024" s="12">
        <v>834017.54896000004</v>
      </c>
    </row>
    <row r="2025" spans="1:8" x14ac:dyDescent="0.25">
      <c r="A2025"/>
      <c r="B2025" s="2">
        <v>71</v>
      </c>
      <c r="C2025" s="5" t="s">
        <v>1620</v>
      </c>
      <c r="D2025" s="12">
        <v>0</v>
      </c>
      <c r="E2025" s="12">
        <v>570111</v>
      </c>
      <c r="F2025" s="12">
        <v>570111</v>
      </c>
      <c r="G2025" s="12">
        <v>335928.69841000001</v>
      </c>
      <c r="H2025" s="12">
        <v>234182.30158999999</v>
      </c>
    </row>
    <row r="2026" spans="1:8" x14ac:dyDescent="0.25">
      <c r="A2026"/>
      <c r="B2026" s="2">
        <v>72</v>
      </c>
      <c r="C2026" s="5" t="s">
        <v>1621</v>
      </c>
      <c r="D2026" s="12">
        <v>0</v>
      </c>
      <c r="E2026" s="12">
        <v>2645033</v>
      </c>
      <c r="F2026" s="12">
        <v>2645033</v>
      </c>
      <c r="G2026" s="12">
        <v>1872463.5954</v>
      </c>
      <c r="H2026" s="12">
        <v>772569.40460000001</v>
      </c>
    </row>
    <row r="2027" spans="1:8" x14ac:dyDescent="0.25">
      <c r="A2027"/>
      <c r="B2027" s="2">
        <v>73</v>
      </c>
      <c r="C2027" s="5" t="s">
        <v>1622</v>
      </c>
      <c r="D2027" s="12">
        <v>0</v>
      </c>
      <c r="E2027" s="12">
        <v>884962</v>
      </c>
      <c r="F2027" s="12">
        <v>884962</v>
      </c>
      <c r="G2027" s="12">
        <v>851601.95051999995</v>
      </c>
      <c r="H2027" s="12">
        <v>33360.049480000001</v>
      </c>
    </row>
    <row r="2028" spans="1:8" x14ac:dyDescent="0.25">
      <c r="A2028"/>
      <c r="B2028" s="2">
        <v>74</v>
      </c>
      <c r="C2028" s="5" t="s">
        <v>1623</v>
      </c>
      <c r="D2028" s="12">
        <v>0</v>
      </c>
      <c r="E2028" s="12">
        <v>360500</v>
      </c>
      <c r="F2028" s="12">
        <v>360500</v>
      </c>
      <c r="G2028" s="12">
        <v>190400.16553999999</v>
      </c>
      <c r="H2028" s="12">
        <v>170099.83446000001</v>
      </c>
    </row>
    <row r="2029" spans="1:8" x14ac:dyDescent="0.25">
      <c r="A2029"/>
      <c r="B2029" s="2">
        <v>90</v>
      </c>
      <c r="C2029" s="5" t="s">
        <v>1624</v>
      </c>
      <c r="D2029" s="12">
        <v>0</v>
      </c>
      <c r="E2029" s="12">
        <v>36997174</v>
      </c>
      <c r="F2029" s="12">
        <v>36997174</v>
      </c>
      <c r="G2029" s="12">
        <v>31074064.289500002</v>
      </c>
      <c r="H2029" s="12">
        <v>5923109.7105</v>
      </c>
    </row>
    <row r="2030" spans="1:8" ht="15" customHeight="1" x14ac:dyDescent="0.25">
      <c r="A2030"/>
      <c r="B2030" s="13" t="s">
        <v>13</v>
      </c>
      <c r="C2030" s="14" t="s">
        <v>1625</v>
      </c>
      <c r="D2030" s="15">
        <f>SUBTOTAL(9,D2021:D2029)</f>
        <v>21268</v>
      </c>
      <c r="E2030" s="15">
        <f>SUBTOTAL(9,E2021:E2029)</f>
        <v>54188556</v>
      </c>
      <c r="F2030" s="15">
        <f>SUBTOTAL(9,F2021:F2029)</f>
        <v>54209824</v>
      </c>
      <c r="G2030" s="15">
        <f>SUBTOTAL(9,G2021:G2029)</f>
        <v>42018150.365720004</v>
      </c>
      <c r="H2030" s="15">
        <f>SUBTOTAL(9,H2021:H2029)</f>
        <v>12191673.63428</v>
      </c>
    </row>
    <row r="2031" spans="1:8" ht="15" customHeight="1" x14ac:dyDescent="0.35">
      <c r="A2031" s="10">
        <v>2412</v>
      </c>
      <c r="B2031" s="2"/>
      <c r="C2031" s="5" t="s">
        <v>1626</v>
      </c>
      <c r="D2031" s="11"/>
      <c r="E2031" s="1"/>
      <c r="G2031" s="1"/>
      <c r="H2031" s="1"/>
    </row>
    <row r="2032" spans="1:8" x14ac:dyDescent="0.25">
      <c r="A2032"/>
      <c r="B2032" s="2">
        <v>1</v>
      </c>
      <c r="C2032" s="5" t="s">
        <v>21</v>
      </c>
      <c r="D2032" s="12">
        <v>7361</v>
      </c>
      <c r="E2032" s="12">
        <v>375085</v>
      </c>
      <c r="F2032" s="12">
        <v>382446</v>
      </c>
      <c r="G2032" s="12">
        <v>298314.64792999998</v>
      </c>
      <c r="H2032" s="12">
        <v>84131.352069999994</v>
      </c>
    </row>
    <row r="2033" spans="1:8" x14ac:dyDescent="0.25">
      <c r="A2033"/>
      <c r="B2033" s="2">
        <v>21</v>
      </c>
      <c r="C2033" s="5" t="s">
        <v>31</v>
      </c>
      <c r="D2033" s="12">
        <v>4909</v>
      </c>
      <c r="E2033" s="12">
        <v>12062</v>
      </c>
      <c r="F2033" s="12">
        <v>16971</v>
      </c>
      <c r="G2033" s="12">
        <v>6283.9632199999996</v>
      </c>
      <c r="H2033" s="12">
        <v>10687.03678</v>
      </c>
    </row>
    <row r="2034" spans="1:8" x14ac:dyDescent="0.25">
      <c r="A2034"/>
      <c r="B2034" s="2">
        <v>45</v>
      </c>
      <c r="C2034" s="5" t="s">
        <v>32</v>
      </c>
      <c r="D2034" s="12">
        <v>51212</v>
      </c>
      <c r="E2034" s="12">
        <v>65708</v>
      </c>
      <c r="F2034" s="12">
        <v>116920</v>
      </c>
      <c r="G2034" s="12">
        <v>69569.571429999996</v>
      </c>
      <c r="H2034" s="12">
        <v>47350.428569999996</v>
      </c>
    </row>
    <row r="2035" spans="1:8" x14ac:dyDescent="0.25">
      <c r="A2035"/>
      <c r="B2035" s="2">
        <v>71</v>
      </c>
      <c r="C2035" s="5" t="s">
        <v>1627</v>
      </c>
      <c r="D2035" s="12">
        <v>0</v>
      </c>
      <c r="E2035" s="12">
        <v>27000</v>
      </c>
      <c r="F2035" s="12">
        <v>27000</v>
      </c>
      <c r="G2035" s="12">
        <v>7498.43631</v>
      </c>
      <c r="H2035" s="12">
        <v>19501.563689999999</v>
      </c>
    </row>
    <row r="2036" spans="1:8" x14ac:dyDescent="0.25">
      <c r="A2036"/>
      <c r="B2036" s="2">
        <v>72</v>
      </c>
      <c r="C2036" s="5" t="s">
        <v>1628</v>
      </c>
      <c r="D2036" s="12">
        <v>0</v>
      </c>
      <c r="E2036" s="12">
        <v>800</v>
      </c>
      <c r="F2036" s="12">
        <v>800</v>
      </c>
      <c r="G2036" s="12">
        <v>629.29088000000002</v>
      </c>
      <c r="H2036" s="12">
        <v>170.70912000000001</v>
      </c>
    </row>
    <row r="2037" spans="1:8" x14ac:dyDescent="0.25">
      <c r="A2037"/>
      <c r="B2037" s="2">
        <v>90</v>
      </c>
      <c r="C2037" s="5" t="s">
        <v>1629</v>
      </c>
      <c r="D2037" s="12">
        <v>0</v>
      </c>
      <c r="E2037" s="12">
        <v>21017500</v>
      </c>
      <c r="F2037" s="12">
        <v>21017500</v>
      </c>
      <c r="G2037" s="12">
        <v>19176745.751869999</v>
      </c>
      <c r="H2037" s="12">
        <v>1840754.24813</v>
      </c>
    </row>
    <row r="2038" spans="1:8" ht="15" customHeight="1" x14ac:dyDescent="0.25">
      <c r="A2038"/>
      <c r="B2038" s="13" t="s">
        <v>13</v>
      </c>
      <c r="C2038" s="14" t="s">
        <v>1630</v>
      </c>
      <c r="D2038" s="15">
        <f>SUBTOTAL(9,D2032:D2037)</f>
        <v>63482</v>
      </c>
      <c r="E2038" s="15">
        <f>SUBTOTAL(9,E2032:E2037)</f>
        <v>21498155</v>
      </c>
      <c r="F2038" s="15">
        <f>SUBTOTAL(9,F2032:F2037)</f>
        <v>21561637</v>
      </c>
      <c r="G2038" s="15">
        <f>SUBTOTAL(9,G2032:G2037)</f>
        <v>19559041.66164</v>
      </c>
      <c r="H2038" s="15">
        <f>SUBTOTAL(9,H2032:H2037)</f>
        <v>2002595.3383599999</v>
      </c>
    </row>
    <row r="2039" spans="1:8" ht="15" customHeight="1" x14ac:dyDescent="0.35">
      <c r="A2039" s="10">
        <v>2421</v>
      </c>
      <c r="B2039" s="2"/>
      <c r="C2039" s="5" t="s">
        <v>1631</v>
      </c>
      <c r="D2039" s="11"/>
      <c r="E2039" s="1"/>
      <c r="G2039" s="1"/>
      <c r="H2039" s="1"/>
    </row>
    <row r="2040" spans="1:8" x14ac:dyDescent="0.25">
      <c r="A2040"/>
      <c r="B2040" s="2">
        <v>50</v>
      </c>
      <c r="C2040" s="5" t="s">
        <v>1632</v>
      </c>
      <c r="D2040" s="12">
        <v>0</v>
      </c>
      <c r="E2040" s="12">
        <v>851456</v>
      </c>
      <c r="F2040" s="12">
        <v>851456</v>
      </c>
      <c r="G2040" s="12">
        <v>833650</v>
      </c>
      <c r="H2040" s="12">
        <v>17806</v>
      </c>
    </row>
    <row r="2041" spans="1:8" x14ac:dyDescent="0.25">
      <c r="A2041"/>
      <c r="B2041" s="2">
        <v>70</v>
      </c>
      <c r="C2041" s="5" t="s">
        <v>1633</v>
      </c>
      <c r="D2041" s="12">
        <v>0</v>
      </c>
      <c r="E2041" s="12">
        <v>178484</v>
      </c>
      <c r="F2041" s="12">
        <v>178484</v>
      </c>
      <c r="G2041" s="12">
        <v>141250</v>
      </c>
      <c r="H2041" s="12">
        <v>37234</v>
      </c>
    </row>
    <row r="2042" spans="1:8" x14ac:dyDescent="0.25">
      <c r="A2042"/>
      <c r="B2042" s="2">
        <v>71</v>
      </c>
      <c r="C2042" s="5" t="s">
        <v>1634</v>
      </c>
      <c r="D2042" s="12">
        <v>78902</v>
      </c>
      <c r="E2042" s="12">
        <v>37967</v>
      </c>
      <c r="F2042" s="12">
        <v>116869</v>
      </c>
      <c r="G2042" s="12">
        <v>106127.41800000001</v>
      </c>
      <c r="H2042" s="12">
        <v>10741.582</v>
      </c>
    </row>
    <row r="2043" spans="1:8" x14ac:dyDescent="0.25">
      <c r="A2043"/>
      <c r="B2043" s="2">
        <v>74</v>
      </c>
      <c r="C2043" s="5" t="s">
        <v>1635</v>
      </c>
      <c r="D2043" s="12">
        <v>64277</v>
      </c>
      <c r="E2043" s="12">
        <v>553066</v>
      </c>
      <c r="F2043" s="12">
        <v>617343</v>
      </c>
      <c r="G2043" s="12">
        <v>448368.30682</v>
      </c>
      <c r="H2043" s="12">
        <v>168974.69318</v>
      </c>
    </row>
    <row r="2044" spans="1:8" x14ac:dyDescent="0.25">
      <c r="A2044"/>
      <c r="B2044" s="2">
        <v>75</v>
      </c>
      <c r="C2044" s="5" t="s">
        <v>1636</v>
      </c>
      <c r="D2044" s="12">
        <v>0</v>
      </c>
      <c r="E2044" s="12">
        <v>212341</v>
      </c>
      <c r="F2044" s="12">
        <v>212341</v>
      </c>
      <c r="G2044" s="12">
        <v>38850</v>
      </c>
      <c r="H2044" s="12">
        <v>173491</v>
      </c>
    </row>
    <row r="2045" spans="1:8" x14ac:dyDescent="0.25">
      <c r="A2045"/>
      <c r="B2045" s="2">
        <v>76</v>
      </c>
      <c r="C2045" s="5" t="s">
        <v>1637</v>
      </c>
      <c r="D2045" s="12">
        <v>114985</v>
      </c>
      <c r="E2045" s="12">
        <v>494423</v>
      </c>
      <c r="F2045" s="12">
        <v>609408</v>
      </c>
      <c r="G2045" s="12">
        <v>326042.125</v>
      </c>
      <c r="H2045" s="12">
        <v>283365.875</v>
      </c>
    </row>
    <row r="2046" spans="1:8" x14ac:dyDescent="0.25">
      <c r="A2046"/>
      <c r="B2046" s="2">
        <v>77</v>
      </c>
      <c r="C2046" s="5" t="s">
        <v>1638</v>
      </c>
      <c r="D2046" s="12">
        <v>7000</v>
      </c>
      <c r="E2046" s="12">
        <v>0</v>
      </c>
      <c r="F2046" s="12">
        <v>7000</v>
      </c>
      <c r="G2046" s="12">
        <v>6243.4219999999996</v>
      </c>
      <c r="H2046" s="12">
        <v>756.57799999999997</v>
      </c>
    </row>
    <row r="2047" spans="1:8" x14ac:dyDescent="0.25">
      <c r="A2047"/>
      <c r="B2047" s="2">
        <v>90</v>
      </c>
      <c r="C2047" s="5" t="s">
        <v>1639</v>
      </c>
      <c r="D2047" s="12">
        <v>0</v>
      </c>
      <c r="E2047" s="12">
        <v>65200000</v>
      </c>
      <c r="F2047" s="12">
        <v>65200000</v>
      </c>
      <c r="G2047" s="12">
        <v>52460000</v>
      </c>
      <c r="H2047" s="12">
        <v>12740000</v>
      </c>
    </row>
    <row r="2048" spans="1:8" ht="15" customHeight="1" x14ac:dyDescent="0.25">
      <c r="A2048"/>
      <c r="B2048" s="13" t="s">
        <v>13</v>
      </c>
      <c r="C2048" s="14" t="s">
        <v>1640</v>
      </c>
      <c r="D2048" s="15">
        <f>SUBTOTAL(9,D2040:D2047)</f>
        <v>265164</v>
      </c>
      <c r="E2048" s="15">
        <f>SUBTOTAL(9,E2040:E2047)</f>
        <v>67527737</v>
      </c>
      <c r="F2048" s="15">
        <f>SUBTOTAL(9,F2040:F2047)</f>
        <v>67792901</v>
      </c>
      <c r="G2048" s="15">
        <f>SUBTOTAL(9,G2040:G2047)</f>
        <v>54360531.271820001</v>
      </c>
      <c r="H2048" s="15">
        <f>SUBTOTAL(9,H2040:H2047)</f>
        <v>13432369.728180001</v>
      </c>
    </row>
    <row r="2049" spans="1:8" ht="15" customHeight="1" x14ac:dyDescent="0.35">
      <c r="A2049" s="10">
        <v>2426</v>
      </c>
      <c r="B2049" s="2"/>
      <c r="C2049" s="5" t="s">
        <v>1641</v>
      </c>
      <c r="D2049" s="11"/>
      <c r="E2049" s="1"/>
      <c r="G2049" s="1"/>
      <c r="H2049" s="1"/>
    </row>
    <row r="2050" spans="1:8" x14ac:dyDescent="0.25">
      <c r="A2050"/>
      <c r="B2050" s="2">
        <v>70</v>
      </c>
      <c r="C2050" s="5" t="s">
        <v>218</v>
      </c>
      <c r="D2050" s="12">
        <v>0</v>
      </c>
      <c r="E2050" s="12">
        <v>12563</v>
      </c>
      <c r="F2050" s="12">
        <v>12563</v>
      </c>
      <c r="G2050" s="12">
        <v>12563</v>
      </c>
      <c r="H2050" s="12">
        <v>0</v>
      </c>
    </row>
    <row r="2051" spans="1:8" x14ac:dyDescent="0.25">
      <c r="A2051"/>
      <c r="B2051" s="2">
        <v>71</v>
      </c>
      <c r="C2051" s="5" t="s">
        <v>1642</v>
      </c>
      <c r="D2051" s="12">
        <v>0</v>
      </c>
      <c r="E2051" s="12">
        <v>177322</v>
      </c>
      <c r="F2051" s="12">
        <v>177322</v>
      </c>
      <c r="G2051" s="12">
        <v>177322</v>
      </c>
      <c r="H2051" s="12">
        <v>0</v>
      </c>
    </row>
    <row r="2052" spans="1:8" x14ac:dyDescent="0.25">
      <c r="A2052"/>
      <c r="B2052" s="2">
        <v>72</v>
      </c>
      <c r="C2052" s="5" t="s">
        <v>1195</v>
      </c>
      <c r="D2052" s="12">
        <v>0</v>
      </c>
      <c r="E2052" s="12">
        <v>35000</v>
      </c>
      <c r="F2052" s="12">
        <v>35000</v>
      </c>
      <c r="G2052" s="12">
        <v>35000</v>
      </c>
      <c r="H2052" s="12">
        <v>0</v>
      </c>
    </row>
    <row r="2053" spans="1:8" x14ac:dyDescent="0.25">
      <c r="A2053"/>
      <c r="B2053" s="2">
        <v>90</v>
      </c>
      <c r="C2053" s="5" t="s">
        <v>1643</v>
      </c>
      <c r="D2053" s="12">
        <v>0</v>
      </c>
      <c r="E2053" s="12">
        <v>70000</v>
      </c>
      <c r="F2053" s="12">
        <v>70000</v>
      </c>
      <c r="G2053" s="12">
        <v>70000</v>
      </c>
      <c r="H2053" s="12">
        <v>0</v>
      </c>
    </row>
    <row r="2054" spans="1:8" x14ac:dyDescent="0.25">
      <c r="A2054"/>
      <c r="B2054" s="2">
        <v>95</v>
      </c>
      <c r="C2054" s="5" t="s">
        <v>1197</v>
      </c>
      <c r="D2054" s="12">
        <v>0</v>
      </c>
      <c r="E2054" s="12">
        <v>65000</v>
      </c>
      <c r="F2054" s="12">
        <v>65000</v>
      </c>
      <c r="G2054" s="12">
        <v>65000</v>
      </c>
      <c r="H2054" s="12">
        <v>0</v>
      </c>
    </row>
    <row r="2055" spans="1:8" ht="15" customHeight="1" x14ac:dyDescent="0.25">
      <c r="A2055"/>
      <c r="B2055" s="13" t="s">
        <v>13</v>
      </c>
      <c r="C2055" s="14" t="s">
        <v>1644</v>
      </c>
      <c r="D2055" s="15">
        <f>SUBTOTAL(9,D2050:D2054)</f>
        <v>0</v>
      </c>
      <c r="E2055" s="15">
        <f>SUBTOTAL(9,E2050:E2054)</f>
        <v>359885</v>
      </c>
      <c r="F2055" s="15">
        <f>SUBTOTAL(9,F2050:F2054)</f>
        <v>359885</v>
      </c>
      <c r="G2055" s="15">
        <f>SUBTOTAL(9,G2050:G2054)</f>
        <v>359885</v>
      </c>
      <c r="H2055" s="15">
        <f>SUBTOTAL(9,H2050:H2054)</f>
        <v>0</v>
      </c>
    </row>
    <row r="2056" spans="1:8" ht="15" customHeight="1" x14ac:dyDescent="0.35">
      <c r="A2056" s="10">
        <v>2429</v>
      </c>
      <c r="B2056" s="2"/>
      <c r="C2056" s="5" t="s">
        <v>1645</v>
      </c>
      <c r="D2056" s="11"/>
      <c r="E2056" s="1"/>
      <c r="G2056" s="1"/>
      <c r="H2056" s="1"/>
    </row>
    <row r="2057" spans="1:8" x14ac:dyDescent="0.25">
      <c r="A2057"/>
      <c r="B2057" s="2">
        <v>90</v>
      </c>
      <c r="C2057" s="5" t="s">
        <v>1646</v>
      </c>
      <c r="D2057" s="12">
        <v>0</v>
      </c>
      <c r="E2057" s="12">
        <v>6000000</v>
      </c>
      <c r="F2057" s="12">
        <v>6000000</v>
      </c>
      <c r="G2057" s="12">
        <v>9863052.46789</v>
      </c>
      <c r="H2057" s="12">
        <v>-3863052.46789</v>
      </c>
    </row>
    <row r="2058" spans="1:8" ht="15" customHeight="1" x14ac:dyDescent="0.25">
      <c r="A2058"/>
      <c r="B2058" s="13" t="s">
        <v>13</v>
      </c>
      <c r="C2058" s="14" t="s">
        <v>1647</v>
      </c>
      <c r="D2058" s="15">
        <f>SUBTOTAL(9,D2057:D2057)</f>
        <v>0</v>
      </c>
      <c r="E2058" s="15">
        <f>SUBTOTAL(9,E2057:E2057)</f>
        <v>6000000</v>
      </c>
      <c r="F2058" s="15">
        <f>SUBTOTAL(9,F2057:F2057)</f>
        <v>6000000</v>
      </c>
      <c r="G2058" s="15">
        <f>SUBTOTAL(9,G2057:G2057)</f>
        <v>9863052.46789</v>
      </c>
      <c r="H2058" s="15">
        <f>SUBTOTAL(9,H2057:H2057)</f>
        <v>-3863052.46789</v>
      </c>
    </row>
    <row r="2059" spans="1:8" ht="15" customHeight="1" x14ac:dyDescent="0.25">
      <c r="B2059" s="16"/>
      <c r="C2059" s="14" t="s">
        <v>1648</v>
      </c>
      <c r="D2059" s="17">
        <f>SUBTOTAL(9,D2019:D2058)</f>
        <v>349914</v>
      </c>
      <c r="E2059" s="17">
        <f>SUBTOTAL(9,E2019:E2058)</f>
        <v>149574333</v>
      </c>
      <c r="F2059" s="17">
        <f>SUBTOTAL(9,F2019:F2058)</f>
        <v>149924247</v>
      </c>
      <c r="G2059" s="17">
        <f>SUBTOTAL(9,G2019:G2058)</f>
        <v>126160660.76707</v>
      </c>
      <c r="H2059" s="17">
        <f>SUBTOTAL(9,H2019:H2058)</f>
        <v>23763586.232929997</v>
      </c>
    </row>
    <row r="2060" spans="1:8" x14ac:dyDescent="0.25">
      <c r="B2060" s="16"/>
      <c r="C2060" s="18"/>
      <c r="D2060" s="19"/>
      <c r="E2060" s="19"/>
      <c r="F2060" s="19"/>
      <c r="G2060" s="19"/>
      <c r="H2060" s="19"/>
    </row>
    <row r="2061" spans="1:8" ht="15" customHeight="1" x14ac:dyDescent="0.3">
      <c r="A2061" s="1"/>
      <c r="B2061" s="2"/>
      <c r="C2061" s="3" t="s">
        <v>1649</v>
      </c>
      <c r="D2061" s="1"/>
      <c r="E2061" s="1"/>
      <c r="F2061" s="1"/>
      <c r="G2061" s="1"/>
      <c r="H2061" s="1"/>
    </row>
    <row r="2062" spans="1:8" ht="27" customHeight="1" x14ac:dyDescent="0.35">
      <c r="A2062" s="1"/>
      <c r="B2062" s="2"/>
      <c r="C2062" s="9" t="s">
        <v>9</v>
      </c>
      <c r="D2062" s="1"/>
      <c r="E2062" s="1"/>
      <c r="F2062" s="1"/>
      <c r="G2062" s="1"/>
      <c r="H2062" s="1"/>
    </row>
    <row r="2063" spans="1:8" ht="15" customHeight="1" x14ac:dyDescent="0.35">
      <c r="A2063" s="10">
        <v>2440</v>
      </c>
      <c r="B2063" s="2"/>
      <c r="C2063" s="5" t="s">
        <v>1650</v>
      </c>
      <c r="D2063" s="11"/>
      <c r="E2063" s="1"/>
      <c r="G2063" s="1"/>
      <c r="H2063" s="1"/>
    </row>
    <row r="2064" spans="1:8" x14ac:dyDescent="0.25">
      <c r="A2064"/>
      <c r="B2064" s="2">
        <v>30</v>
      </c>
      <c r="C2064" s="5" t="s">
        <v>1651</v>
      </c>
      <c r="D2064" s="12">
        <v>0</v>
      </c>
      <c r="E2064" s="12">
        <v>27000000</v>
      </c>
      <c r="F2064" s="12">
        <v>27000000</v>
      </c>
      <c r="G2064" s="12">
        <v>25559952.274020001</v>
      </c>
      <c r="H2064" s="12">
        <v>1440047.7259800001</v>
      </c>
    </row>
    <row r="2065" spans="1:8" ht="15" customHeight="1" x14ac:dyDescent="0.25">
      <c r="A2065"/>
      <c r="B2065" s="13" t="s">
        <v>13</v>
      </c>
      <c r="C2065" s="14" t="s">
        <v>1652</v>
      </c>
      <c r="D2065" s="15">
        <f>SUBTOTAL(9,D2064:D2064)</f>
        <v>0</v>
      </c>
      <c r="E2065" s="15">
        <f>SUBTOTAL(9,E2064:E2064)</f>
        <v>27000000</v>
      </c>
      <c r="F2065" s="15">
        <f>SUBTOTAL(9,F2064:F2064)</f>
        <v>27000000</v>
      </c>
      <c r="G2065" s="15">
        <f>SUBTOTAL(9,G2064:G2064)</f>
        <v>25559952.274020001</v>
      </c>
      <c r="H2065" s="15">
        <f>SUBTOTAL(9,H2064:H2064)</f>
        <v>1440047.7259800001</v>
      </c>
    </row>
    <row r="2066" spans="1:8" ht="15" customHeight="1" x14ac:dyDescent="0.25">
      <c r="B2066" s="16"/>
      <c r="C2066" s="14" t="s">
        <v>1653</v>
      </c>
      <c r="D2066" s="17">
        <f>SUBTOTAL(9,D2062:D2065)</f>
        <v>0</v>
      </c>
      <c r="E2066" s="17">
        <f>SUBTOTAL(9,E2062:E2065)</f>
        <v>27000000</v>
      </c>
      <c r="F2066" s="17">
        <f>SUBTOTAL(9,F2062:F2065)</f>
        <v>27000000</v>
      </c>
      <c r="G2066" s="17">
        <f>SUBTOTAL(9,G2062:G2065)</f>
        <v>25559952.274020001</v>
      </c>
      <c r="H2066" s="17">
        <f>SUBTOTAL(9,H2062:H2065)</f>
        <v>1440047.7259800001</v>
      </c>
    </row>
    <row r="2067" spans="1:8" x14ac:dyDescent="0.25">
      <c r="B2067" s="16"/>
      <c r="C2067" s="18"/>
      <c r="D2067" s="19"/>
      <c r="E2067" s="19"/>
      <c r="F2067" s="19"/>
      <c r="G2067" s="19"/>
      <c r="H2067" s="19"/>
    </row>
    <row r="2068" spans="1:8" ht="15" customHeight="1" x14ac:dyDescent="0.3">
      <c r="A2068" s="1"/>
      <c r="B2068" s="2"/>
      <c r="C2068" s="3" t="s">
        <v>1654</v>
      </c>
      <c r="D2068" s="1"/>
      <c r="E2068" s="1"/>
      <c r="F2068" s="1"/>
      <c r="G2068" s="1"/>
      <c r="H2068" s="1"/>
    </row>
    <row r="2069" spans="1:8" ht="27" customHeight="1" x14ac:dyDescent="0.35">
      <c r="A2069" s="1"/>
      <c r="B2069" s="2"/>
      <c r="C2069" s="9" t="s">
        <v>9</v>
      </c>
      <c r="D2069" s="1"/>
      <c r="E2069" s="1"/>
      <c r="F2069" s="1"/>
      <c r="G2069" s="1"/>
      <c r="H2069" s="1"/>
    </row>
    <row r="2070" spans="1:8" ht="15" customHeight="1" x14ac:dyDescent="0.35">
      <c r="A2070" s="10">
        <v>2445</v>
      </c>
      <c r="B2070" s="2"/>
      <c r="C2070" s="5" t="s">
        <v>1655</v>
      </c>
      <c r="D2070" s="11"/>
      <c r="E2070" s="1"/>
      <c r="G2070" s="1"/>
      <c r="H2070" s="1"/>
    </row>
    <row r="2071" spans="1:8" x14ac:dyDescent="0.25">
      <c r="A2071"/>
      <c r="B2071" s="2">
        <v>24</v>
      </c>
      <c r="C2071" s="5" t="s">
        <v>1656</v>
      </c>
      <c r="D2071" s="12">
        <f>SUBTOTAL(9,D2072:D2076)</f>
        <v>0</v>
      </c>
      <c r="E2071" s="12">
        <f t="shared" ref="E2071:H2071" si="0">SUBTOTAL(9,E2072:E2076)</f>
        <v>-368843</v>
      </c>
      <c r="F2071" s="12">
        <f t="shared" si="0"/>
        <v>-368843</v>
      </c>
      <c r="G2071" s="12">
        <f t="shared" si="0"/>
        <v>-1266306.8694000009</v>
      </c>
      <c r="H2071" s="12">
        <f t="shared" si="0"/>
        <v>897463.86939999997</v>
      </c>
    </row>
    <row r="2072" spans="1:8" x14ac:dyDescent="0.25">
      <c r="A2072"/>
      <c r="B2072" s="2"/>
      <c r="C2072" s="5" t="s">
        <v>1657</v>
      </c>
      <c r="D2072" s="12">
        <v>0</v>
      </c>
      <c r="E2072" s="12">
        <v>-5820000</v>
      </c>
      <c r="F2072" s="12">
        <v>-5820000</v>
      </c>
      <c r="G2072" s="12">
        <v>-6123495.3954100003</v>
      </c>
      <c r="H2072" s="12">
        <v>303495.39541</v>
      </c>
    </row>
    <row r="2073" spans="1:8" x14ac:dyDescent="0.25">
      <c r="A2073"/>
      <c r="B2073" s="2"/>
      <c r="C2073" s="5" t="s">
        <v>1658</v>
      </c>
      <c r="D2073" s="12">
        <v>0</v>
      </c>
      <c r="E2073" s="12">
        <v>2276157</v>
      </c>
      <c r="F2073" s="12">
        <v>2276157</v>
      </c>
      <c r="G2073" s="12">
        <v>2093187.6485599999</v>
      </c>
      <c r="H2073" s="12">
        <v>182969.35144</v>
      </c>
    </row>
    <row r="2074" spans="1:8" x14ac:dyDescent="0.25">
      <c r="A2074"/>
      <c r="B2074" s="2"/>
      <c r="C2074" s="5" t="s">
        <v>1659</v>
      </c>
      <c r="D2074" s="12">
        <v>0</v>
      </c>
      <c r="E2074" s="12">
        <v>1548000</v>
      </c>
      <c r="F2074" s="12">
        <v>1548000</v>
      </c>
      <c r="G2074" s="12">
        <v>1389067.2406299999</v>
      </c>
      <c r="H2074" s="12">
        <v>158932.75937000001</v>
      </c>
    </row>
    <row r="2075" spans="1:8" x14ac:dyDescent="0.25">
      <c r="A2075"/>
      <c r="B2075" s="2"/>
      <c r="C2075" s="5" t="s">
        <v>1660</v>
      </c>
      <c r="D2075" s="12">
        <v>0</v>
      </c>
      <c r="E2075" s="12">
        <v>1677000</v>
      </c>
      <c r="F2075" s="12">
        <v>1677000</v>
      </c>
      <c r="G2075" s="12">
        <v>1374933.6368199999</v>
      </c>
      <c r="H2075" s="12">
        <v>302066.36317999999</v>
      </c>
    </row>
    <row r="2076" spans="1:8" x14ac:dyDescent="0.25">
      <c r="A2076"/>
      <c r="B2076" s="2"/>
      <c r="C2076" s="5" t="s">
        <v>1661</v>
      </c>
      <c r="D2076" s="12">
        <v>0</v>
      </c>
      <c r="E2076" s="12">
        <v>-50000</v>
      </c>
      <c r="F2076" s="12">
        <v>-50000</v>
      </c>
      <c r="G2076" s="12">
        <v>0</v>
      </c>
      <c r="H2076" s="12">
        <v>-50000</v>
      </c>
    </row>
    <row r="2077" spans="1:8" x14ac:dyDescent="0.25">
      <c r="A2077"/>
      <c r="B2077" s="2">
        <v>30</v>
      </c>
      <c r="C2077" s="5" t="s">
        <v>601</v>
      </c>
      <c r="D2077" s="12">
        <v>110928</v>
      </c>
      <c r="E2077" s="12">
        <v>122700</v>
      </c>
      <c r="F2077" s="12">
        <v>233628</v>
      </c>
      <c r="G2077" s="12">
        <v>91705.634990000006</v>
      </c>
      <c r="H2077" s="12">
        <v>141922.36501000001</v>
      </c>
    </row>
    <row r="2078" spans="1:8" x14ac:dyDescent="0.25">
      <c r="A2078"/>
      <c r="B2078" s="2">
        <v>31</v>
      </c>
      <c r="C2078" s="5" t="s">
        <v>1662</v>
      </c>
      <c r="D2078" s="12">
        <v>0</v>
      </c>
      <c r="E2078" s="12">
        <v>61200</v>
      </c>
      <c r="F2078" s="12">
        <v>61200</v>
      </c>
      <c r="G2078" s="12">
        <v>34417.43275</v>
      </c>
      <c r="H2078" s="12">
        <v>26782.56725</v>
      </c>
    </row>
    <row r="2079" spans="1:8" x14ac:dyDescent="0.25">
      <c r="A2079"/>
      <c r="B2079" s="2">
        <v>32</v>
      </c>
      <c r="C2079" s="5" t="s">
        <v>1663</v>
      </c>
      <c r="D2079" s="12">
        <v>136212</v>
      </c>
      <c r="E2079" s="12">
        <v>277000</v>
      </c>
      <c r="F2079" s="12">
        <v>413212</v>
      </c>
      <c r="G2079" s="12">
        <v>94182.083620000005</v>
      </c>
      <c r="H2079" s="12">
        <v>319029.91638000001</v>
      </c>
    </row>
    <row r="2080" spans="1:8" x14ac:dyDescent="0.25">
      <c r="A2080"/>
      <c r="B2080" s="2">
        <v>33</v>
      </c>
      <c r="C2080" s="5" t="s">
        <v>1664</v>
      </c>
      <c r="D2080" s="12">
        <v>84238</v>
      </c>
      <c r="E2080" s="12">
        <v>5539450</v>
      </c>
      <c r="F2080" s="12">
        <v>5623688</v>
      </c>
      <c r="G2080" s="12">
        <v>4402625.4926899998</v>
      </c>
      <c r="H2080" s="12">
        <v>1221062.50731</v>
      </c>
    </row>
    <row r="2081" spans="1:8" x14ac:dyDescent="0.25">
      <c r="A2081"/>
      <c r="B2081" s="2">
        <v>34</v>
      </c>
      <c r="C2081" s="5" t="s">
        <v>1665</v>
      </c>
      <c r="D2081" s="12">
        <v>217075</v>
      </c>
      <c r="E2081" s="12">
        <v>850000</v>
      </c>
      <c r="F2081" s="12">
        <v>1067075</v>
      </c>
      <c r="G2081" s="12">
        <v>460335.31889</v>
      </c>
      <c r="H2081" s="12">
        <v>606739.68111</v>
      </c>
    </row>
    <row r="2082" spans="1:8" x14ac:dyDescent="0.25">
      <c r="A2082"/>
      <c r="B2082" s="2">
        <v>39</v>
      </c>
      <c r="C2082" s="5" t="s">
        <v>1666</v>
      </c>
      <c r="D2082" s="12">
        <v>4819</v>
      </c>
      <c r="E2082" s="12">
        <v>490000</v>
      </c>
      <c r="F2082" s="12">
        <v>494819</v>
      </c>
      <c r="G2082" s="12">
        <v>361667.89617999998</v>
      </c>
      <c r="H2082" s="12">
        <v>133151.10381999999</v>
      </c>
    </row>
    <row r="2083" spans="1:8" x14ac:dyDescent="0.25">
      <c r="A2083"/>
      <c r="B2083" s="2">
        <v>45</v>
      </c>
      <c r="C2083" s="5" t="s">
        <v>32</v>
      </c>
      <c r="D2083" s="12">
        <v>105037</v>
      </c>
      <c r="E2083" s="12">
        <v>337461</v>
      </c>
      <c r="F2083" s="12">
        <v>442498</v>
      </c>
      <c r="G2083" s="12">
        <v>199027.65974999999</v>
      </c>
      <c r="H2083" s="12">
        <v>243470.34025000001</v>
      </c>
    </row>
    <row r="2084" spans="1:8" x14ac:dyDescent="0.25">
      <c r="A2084"/>
      <c r="B2084" s="2">
        <v>49</v>
      </c>
      <c r="C2084" s="5" t="s">
        <v>1667</v>
      </c>
      <c r="D2084" s="12">
        <v>0</v>
      </c>
      <c r="E2084" s="12">
        <v>833632</v>
      </c>
      <c r="F2084" s="12">
        <v>833632</v>
      </c>
      <c r="G2084" s="12">
        <v>78713.257509999996</v>
      </c>
      <c r="H2084" s="12">
        <v>754918.74248999998</v>
      </c>
    </row>
    <row r="2085" spans="1:8" ht="15" customHeight="1" x14ac:dyDescent="0.25">
      <c r="A2085"/>
      <c r="B2085" s="13" t="s">
        <v>13</v>
      </c>
      <c r="C2085" s="14" t="s">
        <v>1668</v>
      </c>
      <c r="D2085" s="15">
        <f>SUBTOTAL(9,D2071:D2084)</f>
        <v>658309</v>
      </c>
      <c r="E2085" s="15">
        <f>SUBTOTAL(9,E2071:E2084)</f>
        <v>8142600</v>
      </c>
      <c r="F2085" s="15">
        <f>SUBTOTAL(9,F2071:F2084)</f>
        <v>8800909</v>
      </c>
      <c r="G2085" s="15">
        <f>SUBTOTAL(9,G2071:G2084)</f>
        <v>4456367.9069799986</v>
      </c>
      <c r="H2085" s="15">
        <f>SUBTOTAL(9,H2071:H2084)</f>
        <v>4344541.0930199996</v>
      </c>
    </row>
    <row r="2086" spans="1:8" ht="15" customHeight="1" x14ac:dyDescent="0.35">
      <c r="A2086" s="10">
        <v>2460</v>
      </c>
      <c r="B2086" s="2"/>
      <c r="C2086" s="5" t="s">
        <v>1669</v>
      </c>
      <c r="D2086" s="11"/>
      <c r="E2086" s="1"/>
      <c r="G2086" s="1"/>
      <c r="H2086" s="1"/>
    </row>
    <row r="2087" spans="1:8" x14ac:dyDescent="0.25">
      <c r="A2087"/>
      <c r="B2087" s="2">
        <v>24</v>
      </c>
      <c r="C2087" s="5" t="s">
        <v>1656</v>
      </c>
      <c r="D2087" s="12">
        <f>SUBTOTAL(9,D2088:D2089)</f>
        <v>0</v>
      </c>
      <c r="E2087" s="12">
        <f t="shared" ref="E2087:H2087" si="1">SUBTOTAL(9,E2088:E2089)</f>
        <v>99785</v>
      </c>
      <c r="F2087" s="12">
        <f t="shared" si="1"/>
        <v>99785</v>
      </c>
      <c r="G2087" s="12">
        <f t="shared" si="1"/>
        <v>66095.672779999994</v>
      </c>
      <c r="H2087" s="12">
        <f t="shared" si="1"/>
        <v>33689.327220000006</v>
      </c>
    </row>
    <row r="2088" spans="1:8" x14ac:dyDescent="0.25">
      <c r="A2088"/>
      <c r="B2088" s="2"/>
      <c r="C2088" s="5" t="s">
        <v>1657</v>
      </c>
      <c r="D2088" s="12">
        <v>0</v>
      </c>
      <c r="E2088" s="12">
        <v>-193000</v>
      </c>
      <c r="F2088" s="12">
        <v>-193000</v>
      </c>
      <c r="G2088" s="12">
        <v>-134858.84977</v>
      </c>
      <c r="H2088" s="12">
        <v>-58141.150229999999</v>
      </c>
    </row>
    <row r="2089" spans="1:8" x14ac:dyDescent="0.25">
      <c r="A2089"/>
      <c r="B2089" s="2"/>
      <c r="C2089" s="5" t="s">
        <v>1658</v>
      </c>
      <c r="D2089" s="12">
        <v>0</v>
      </c>
      <c r="E2089" s="12">
        <v>292785</v>
      </c>
      <c r="F2089" s="12">
        <v>292785</v>
      </c>
      <c r="G2089" s="12">
        <v>200954.52254999999</v>
      </c>
      <c r="H2089" s="12">
        <v>91830.477450000006</v>
      </c>
    </row>
    <row r="2090" spans="1:8" x14ac:dyDescent="0.25">
      <c r="A2090"/>
      <c r="B2090" s="2">
        <v>25</v>
      </c>
      <c r="C2090" s="5" t="s">
        <v>1670</v>
      </c>
      <c r="D2090" s="12">
        <v>0</v>
      </c>
      <c r="E2090" s="12">
        <v>515</v>
      </c>
      <c r="F2090" s="12">
        <v>515</v>
      </c>
      <c r="G2090" s="12">
        <v>0</v>
      </c>
      <c r="H2090" s="12">
        <v>515</v>
      </c>
    </row>
    <row r="2091" spans="1:8" x14ac:dyDescent="0.25">
      <c r="A2091"/>
      <c r="B2091" s="2">
        <v>90</v>
      </c>
      <c r="C2091" s="5" t="s">
        <v>1671</v>
      </c>
      <c r="D2091" s="12">
        <v>0</v>
      </c>
      <c r="E2091" s="12">
        <v>400000</v>
      </c>
      <c r="F2091" s="12">
        <v>400000</v>
      </c>
      <c r="G2091" s="12">
        <v>820000</v>
      </c>
      <c r="H2091" s="12">
        <v>-420000</v>
      </c>
    </row>
    <row r="2092" spans="1:8" ht="15" customHeight="1" x14ac:dyDescent="0.25">
      <c r="A2092"/>
      <c r="B2092" s="13" t="s">
        <v>13</v>
      </c>
      <c r="C2092" s="14" t="s">
        <v>1672</v>
      </c>
      <c r="D2092" s="15">
        <f>SUBTOTAL(9,D2087:D2091)</f>
        <v>0</v>
      </c>
      <c r="E2092" s="15">
        <f>SUBTOTAL(9,E2087:E2091)</f>
        <v>500300</v>
      </c>
      <c r="F2092" s="15">
        <f>SUBTOTAL(9,F2087:F2091)</f>
        <v>500300</v>
      </c>
      <c r="G2092" s="15">
        <f>SUBTOTAL(9,G2087:G2091)</f>
        <v>886095.67278000002</v>
      </c>
      <c r="H2092" s="15">
        <f>SUBTOTAL(9,H2087:H2091)</f>
        <v>-385795.67278000002</v>
      </c>
    </row>
    <row r="2093" spans="1:8" ht="15" customHeight="1" x14ac:dyDescent="0.35">
      <c r="A2093" s="10">
        <v>2470</v>
      </c>
      <c r="B2093" s="2"/>
      <c r="C2093" s="5" t="s">
        <v>1673</v>
      </c>
      <c r="D2093" s="11"/>
      <c r="E2093" s="1"/>
      <c r="G2093" s="1"/>
      <c r="H2093" s="1"/>
    </row>
    <row r="2094" spans="1:8" x14ac:dyDescent="0.25">
      <c r="A2094"/>
      <c r="B2094" s="2">
        <v>24</v>
      </c>
      <c r="C2094" s="5" t="s">
        <v>1656</v>
      </c>
      <c r="D2094" s="12">
        <f>SUBTOTAL(9,D2095:D2100)</f>
        <v>0</v>
      </c>
      <c r="E2094" s="12">
        <f t="shared" ref="E2094:H2094" si="2">SUBTOTAL(9,E2095:E2100)</f>
        <v>-15000</v>
      </c>
      <c r="F2094" s="12">
        <f t="shared" si="2"/>
        <v>-15000</v>
      </c>
      <c r="G2094" s="12">
        <f t="shared" si="2"/>
        <v>-12898.71762999997</v>
      </c>
      <c r="H2094" s="12">
        <f t="shared" si="2"/>
        <v>-2101.2823700000081</v>
      </c>
    </row>
    <row r="2095" spans="1:8" x14ac:dyDescent="0.25">
      <c r="A2095"/>
      <c r="B2095" s="2"/>
      <c r="C2095" s="5" t="s">
        <v>1657</v>
      </c>
      <c r="D2095" s="12">
        <v>0</v>
      </c>
      <c r="E2095" s="12">
        <v>-705000</v>
      </c>
      <c r="F2095" s="12">
        <v>-705000</v>
      </c>
      <c r="G2095" s="12">
        <v>-578037.77414999995</v>
      </c>
      <c r="H2095" s="12">
        <v>-126962.22585</v>
      </c>
    </row>
    <row r="2096" spans="1:8" x14ac:dyDescent="0.25">
      <c r="A2096"/>
      <c r="B2096" s="2"/>
      <c r="C2096" s="5" t="s">
        <v>1658</v>
      </c>
      <c r="D2096" s="12">
        <v>0</v>
      </c>
      <c r="E2096" s="12">
        <v>575000</v>
      </c>
      <c r="F2096" s="12">
        <v>575000</v>
      </c>
      <c r="G2096" s="12">
        <v>476689.01595999999</v>
      </c>
      <c r="H2096" s="12">
        <v>98310.984039999996</v>
      </c>
    </row>
    <row r="2097" spans="1:8" x14ac:dyDescent="0.25">
      <c r="A2097"/>
      <c r="B2097" s="2"/>
      <c r="C2097" s="5" t="s">
        <v>1659</v>
      </c>
      <c r="D2097" s="12">
        <v>0</v>
      </c>
      <c r="E2097" s="12">
        <v>84000</v>
      </c>
      <c r="F2097" s="12">
        <v>84000</v>
      </c>
      <c r="G2097" s="12">
        <v>67824.526509999996</v>
      </c>
      <c r="H2097" s="12">
        <v>16175.47349</v>
      </c>
    </row>
    <row r="2098" spans="1:8" x14ac:dyDescent="0.25">
      <c r="A2098"/>
      <c r="B2098" s="2"/>
      <c r="C2098" s="5" t="s">
        <v>1660</v>
      </c>
      <c r="D2098" s="12">
        <v>0</v>
      </c>
      <c r="E2098" s="12">
        <v>1000</v>
      </c>
      <c r="F2098" s="12">
        <v>1000</v>
      </c>
      <c r="G2098" s="12">
        <v>-4374.4859500000002</v>
      </c>
      <c r="H2098" s="12">
        <v>5374.4859500000002</v>
      </c>
    </row>
    <row r="2099" spans="1:8" x14ac:dyDescent="0.25">
      <c r="A2099"/>
      <c r="B2099" s="2"/>
      <c r="C2099" s="5" t="s">
        <v>1674</v>
      </c>
      <c r="D2099" s="12">
        <v>0</v>
      </c>
      <c r="E2099" s="12">
        <v>55000</v>
      </c>
      <c r="F2099" s="12">
        <v>55000</v>
      </c>
      <c r="G2099" s="12">
        <v>25000</v>
      </c>
      <c r="H2099" s="12">
        <v>30000</v>
      </c>
    </row>
    <row r="2100" spans="1:8" x14ac:dyDescent="0.25">
      <c r="A2100"/>
      <c r="B2100" s="2"/>
      <c r="C2100" s="5" t="s">
        <v>1675</v>
      </c>
      <c r="D2100" s="12">
        <v>0</v>
      </c>
      <c r="E2100" s="12">
        <v>-25000</v>
      </c>
      <c r="F2100" s="12">
        <v>-25000</v>
      </c>
      <c r="G2100" s="12">
        <v>0</v>
      </c>
      <c r="H2100" s="12">
        <v>-25000</v>
      </c>
    </row>
    <row r="2101" spans="1:8" x14ac:dyDescent="0.25">
      <c r="A2101"/>
      <c r="B2101" s="2">
        <v>45</v>
      </c>
      <c r="C2101" s="5" t="s">
        <v>32</v>
      </c>
      <c r="D2101" s="12">
        <v>24920</v>
      </c>
      <c r="E2101" s="12">
        <v>170781</v>
      </c>
      <c r="F2101" s="12">
        <v>195701</v>
      </c>
      <c r="G2101" s="12">
        <v>132643.94709</v>
      </c>
      <c r="H2101" s="12">
        <v>63057.052909999999</v>
      </c>
    </row>
    <row r="2102" spans="1:8" ht="15" customHeight="1" x14ac:dyDescent="0.25">
      <c r="A2102"/>
      <c r="B2102" s="13" t="s">
        <v>13</v>
      </c>
      <c r="C2102" s="14" t="s">
        <v>1676</v>
      </c>
      <c r="D2102" s="15">
        <f>SUBTOTAL(9,D2094:D2101)</f>
        <v>24920</v>
      </c>
      <c r="E2102" s="15">
        <f>SUBTOTAL(9,E2094:E2101)</f>
        <v>155781</v>
      </c>
      <c r="F2102" s="15">
        <f>SUBTOTAL(9,F2094:F2101)</f>
        <v>180701</v>
      </c>
      <c r="G2102" s="15">
        <f>SUBTOTAL(9,G2094:G2101)</f>
        <v>119745.22946000003</v>
      </c>
      <c r="H2102" s="15">
        <f>SUBTOTAL(9,H2094:H2101)</f>
        <v>60955.77053999999</v>
      </c>
    </row>
    <row r="2103" spans="1:8" ht="15" customHeight="1" x14ac:dyDescent="0.25">
      <c r="B2103" s="16"/>
      <c r="C2103" s="14" t="s">
        <v>1677</v>
      </c>
      <c r="D2103" s="17">
        <f>SUBTOTAL(9,D2069:D2102)</f>
        <v>683229</v>
      </c>
      <c r="E2103" s="17">
        <f>SUBTOTAL(9,E2069:E2102)</f>
        <v>8798681</v>
      </c>
      <c r="F2103" s="17">
        <f>SUBTOTAL(9,F2069:F2102)</f>
        <v>9481910</v>
      </c>
      <c r="G2103" s="17">
        <f>SUBTOTAL(9,G2069:G2102)</f>
        <v>5462208.8092199983</v>
      </c>
      <c r="H2103" s="17">
        <f>SUBTOTAL(9,H2069:H2102)</f>
        <v>4019701.1907799998</v>
      </c>
    </row>
    <row r="2104" spans="1:8" x14ac:dyDescent="0.25">
      <c r="B2104" s="16"/>
      <c r="C2104" s="18"/>
      <c r="D2104" s="19"/>
      <c r="E2104" s="19"/>
      <c r="F2104" s="19"/>
      <c r="G2104" s="19"/>
      <c r="H2104" s="19"/>
    </row>
    <row r="2105" spans="1:8" ht="15" customHeight="1" x14ac:dyDescent="0.3">
      <c r="A2105" s="1"/>
      <c r="B2105" s="2"/>
      <c r="C2105" s="3" t="s">
        <v>1678</v>
      </c>
      <c r="D2105" s="1"/>
      <c r="E2105" s="1"/>
      <c r="F2105" s="1"/>
      <c r="G2105" s="1"/>
      <c r="H2105" s="1"/>
    </row>
    <row r="2106" spans="1:8" ht="27" customHeight="1" x14ac:dyDescent="0.35">
      <c r="A2106" s="1"/>
      <c r="B2106" s="2"/>
      <c r="C2106" s="9" t="s">
        <v>1679</v>
      </c>
      <c r="D2106" s="1"/>
      <c r="E2106" s="1"/>
      <c r="F2106" s="1"/>
      <c r="G2106" s="1"/>
      <c r="H2106" s="1"/>
    </row>
    <row r="2107" spans="1:8" ht="15" customHeight="1" x14ac:dyDescent="0.35">
      <c r="A2107" s="10">
        <v>2530</v>
      </c>
      <c r="B2107" s="2"/>
      <c r="C2107" s="5" t="s">
        <v>1680</v>
      </c>
      <c r="D2107" s="11"/>
      <c r="E2107" s="1"/>
      <c r="G2107" s="1"/>
      <c r="H2107" s="1"/>
    </row>
    <row r="2108" spans="1:8" x14ac:dyDescent="0.25">
      <c r="A2108"/>
      <c r="B2108" s="2">
        <v>70</v>
      </c>
      <c r="C2108" s="5" t="s">
        <v>1681</v>
      </c>
      <c r="D2108" s="12">
        <v>0</v>
      </c>
      <c r="E2108" s="12">
        <v>23600000</v>
      </c>
      <c r="F2108" s="12">
        <v>23600000</v>
      </c>
      <c r="G2108" s="12">
        <v>18152851.261999998</v>
      </c>
      <c r="H2108" s="12">
        <v>5447148.7379999999</v>
      </c>
    </row>
    <row r="2109" spans="1:8" x14ac:dyDescent="0.25">
      <c r="A2109"/>
      <c r="B2109" s="2">
        <v>71</v>
      </c>
      <c r="C2109" s="5" t="s">
        <v>1682</v>
      </c>
      <c r="D2109" s="12">
        <v>0</v>
      </c>
      <c r="E2109" s="12">
        <v>707837</v>
      </c>
      <c r="F2109" s="12">
        <v>707837</v>
      </c>
      <c r="G2109" s="12">
        <v>602721.08799999999</v>
      </c>
      <c r="H2109" s="12">
        <v>105115.912</v>
      </c>
    </row>
    <row r="2110" spans="1:8" x14ac:dyDescent="0.25">
      <c r="A2110"/>
      <c r="B2110" s="2">
        <v>72</v>
      </c>
      <c r="C2110" s="5" t="s">
        <v>1683</v>
      </c>
      <c r="D2110" s="12">
        <v>0</v>
      </c>
      <c r="E2110" s="12">
        <v>615000</v>
      </c>
      <c r="F2110" s="12">
        <v>615000</v>
      </c>
      <c r="G2110" s="12">
        <v>595628.86100000003</v>
      </c>
      <c r="H2110" s="12">
        <v>19371.138999999999</v>
      </c>
    </row>
    <row r="2111" spans="1:8" x14ac:dyDescent="0.25">
      <c r="A2111"/>
      <c r="B2111" s="2">
        <v>73</v>
      </c>
      <c r="C2111" s="5" t="s">
        <v>1684</v>
      </c>
      <c r="D2111" s="12">
        <v>0</v>
      </c>
      <c r="E2111" s="12">
        <v>40000</v>
      </c>
      <c r="F2111" s="12">
        <v>40000</v>
      </c>
      <c r="G2111" s="12">
        <v>21909.745999999999</v>
      </c>
      <c r="H2111" s="12">
        <v>18090.254000000001</v>
      </c>
    </row>
    <row r="2112" spans="1:8" ht="15" customHeight="1" x14ac:dyDescent="0.25">
      <c r="A2112"/>
      <c r="B2112" s="13" t="s">
        <v>13</v>
      </c>
      <c r="C2112" s="14" t="s">
        <v>1685</v>
      </c>
      <c r="D2112" s="15">
        <f>SUBTOTAL(9,D2108:D2111)</f>
        <v>0</v>
      </c>
      <c r="E2112" s="15">
        <f>SUBTOTAL(9,E2108:E2111)</f>
        <v>24962837</v>
      </c>
      <c r="F2112" s="15">
        <f>SUBTOTAL(9,F2108:F2111)</f>
        <v>24962837</v>
      </c>
      <c r="G2112" s="15">
        <f>SUBTOTAL(9,G2108:G2111)</f>
        <v>19373110.956999999</v>
      </c>
      <c r="H2112" s="15">
        <f>SUBTOTAL(9,H2108:H2111)</f>
        <v>5589726.0429999996</v>
      </c>
    </row>
    <row r="2113" spans="1:8" ht="15" customHeight="1" x14ac:dyDescent="0.25">
      <c r="B2113" s="16"/>
      <c r="C2113" s="14" t="s">
        <v>1686</v>
      </c>
      <c r="D2113" s="17">
        <f>SUBTOTAL(9,D2107:D2112)</f>
        <v>0</v>
      </c>
      <c r="E2113" s="17">
        <f>SUBTOTAL(9,E2107:E2112)</f>
        <v>24962837</v>
      </c>
      <c r="F2113" s="17">
        <f>SUBTOTAL(9,F2107:F2112)</f>
        <v>24962837</v>
      </c>
      <c r="G2113" s="17">
        <f>SUBTOTAL(9,G2107:G2112)</f>
        <v>19373110.956999999</v>
      </c>
      <c r="H2113" s="17">
        <f>SUBTOTAL(9,H2107:H2112)</f>
        <v>5589726.0429999996</v>
      </c>
    </row>
    <row r="2114" spans="1:8" ht="27" customHeight="1" x14ac:dyDescent="0.35">
      <c r="A2114" s="1"/>
      <c r="B2114" s="2"/>
      <c r="C2114" s="9" t="s">
        <v>1687</v>
      </c>
      <c r="D2114" s="1"/>
      <c r="E2114" s="1"/>
      <c r="F2114" s="1"/>
      <c r="G2114" s="1"/>
      <c r="H2114" s="1"/>
    </row>
    <row r="2115" spans="1:8" ht="15" customHeight="1" x14ac:dyDescent="0.35">
      <c r="A2115" s="10">
        <v>2540</v>
      </c>
      <c r="B2115" s="2"/>
      <c r="C2115" s="5" t="s">
        <v>1688</v>
      </c>
      <c r="D2115" s="11"/>
      <c r="E2115" s="1"/>
      <c r="G2115" s="1"/>
      <c r="H2115" s="1"/>
    </row>
    <row r="2116" spans="1:8" x14ac:dyDescent="0.25">
      <c r="A2116"/>
      <c r="B2116" s="2">
        <v>70</v>
      </c>
      <c r="C2116" s="5" t="s">
        <v>813</v>
      </c>
      <c r="D2116" s="12">
        <v>0</v>
      </c>
      <c r="E2116" s="12">
        <v>80000</v>
      </c>
      <c r="F2116" s="12">
        <v>80000</v>
      </c>
      <c r="G2116" s="12">
        <v>60000</v>
      </c>
      <c r="H2116" s="12">
        <v>20000</v>
      </c>
    </row>
    <row r="2117" spans="1:8" ht="15" customHeight="1" x14ac:dyDescent="0.25">
      <c r="A2117"/>
      <c r="B2117" s="13" t="s">
        <v>13</v>
      </c>
      <c r="C2117" s="14" t="s">
        <v>1689</v>
      </c>
      <c r="D2117" s="15">
        <f>SUBTOTAL(9,D2116:D2116)</f>
        <v>0</v>
      </c>
      <c r="E2117" s="15">
        <f>SUBTOTAL(9,E2116:E2116)</f>
        <v>80000</v>
      </c>
      <c r="F2117" s="15">
        <f>SUBTOTAL(9,F2116:F2116)</f>
        <v>80000</v>
      </c>
      <c r="G2117" s="15">
        <f>SUBTOTAL(9,G2116:G2116)</f>
        <v>60000</v>
      </c>
      <c r="H2117" s="15">
        <f>SUBTOTAL(9,H2116:H2116)</f>
        <v>20000</v>
      </c>
    </row>
    <row r="2118" spans="1:8" ht="15" customHeight="1" x14ac:dyDescent="0.35">
      <c r="A2118" s="10">
        <v>2541</v>
      </c>
      <c r="B2118" s="2"/>
      <c r="C2118" s="5" t="s">
        <v>1690</v>
      </c>
      <c r="D2118" s="11"/>
      <c r="E2118" s="1"/>
      <c r="G2118" s="1"/>
      <c r="H2118" s="1"/>
    </row>
    <row r="2119" spans="1:8" x14ac:dyDescent="0.25">
      <c r="A2119"/>
      <c r="B2119" s="2">
        <v>70</v>
      </c>
      <c r="C2119" s="5" t="s">
        <v>1691</v>
      </c>
      <c r="D2119" s="12">
        <v>0</v>
      </c>
      <c r="E2119" s="12">
        <v>9330000</v>
      </c>
      <c r="F2119" s="12">
        <v>9330000</v>
      </c>
      <c r="G2119" s="12">
        <v>8737267.1264999993</v>
      </c>
      <c r="H2119" s="12">
        <v>592732.87349999999</v>
      </c>
    </row>
    <row r="2120" spans="1:8" ht="15" customHeight="1" x14ac:dyDescent="0.25">
      <c r="A2120"/>
      <c r="B2120" s="13" t="s">
        <v>13</v>
      </c>
      <c r="C2120" s="14" t="s">
        <v>1692</v>
      </c>
      <c r="D2120" s="15">
        <f>SUBTOTAL(9,D2119:D2119)</f>
        <v>0</v>
      </c>
      <c r="E2120" s="15">
        <f>SUBTOTAL(9,E2119:E2119)</f>
        <v>9330000</v>
      </c>
      <c r="F2120" s="15">
        <f>SUBTOTAL(9,F2119:F2119)</f>
        <v>9330000</v>
      </c>
      <c r="G2120" s="15">
        <f>SUBTOTAL(9,G2119:G2119)</f>
        <v>8737267.1264999993</v>
      </c>
      <c r="H2120" s="15">
        <f>SUBTOTAL(9,H2119:H2119)</f>
        <v>592732.87349999999</v>
      </c>
    </row>
    <row r="2121" spans="1:8" ht="15" customHeight="1" x14ac:dyDescent="0.35">
      <c r="A2121" s="10">
        <v>2542</v>
      </c>
      <c r="B2121" s="2"/>
      <c r="C2121" s="5" t="s">
        <v>1693</v>
      </c>
      <c r="D2121" s="11"/>
      <c r="E2121" s="1"/>
      <c r="G2121" s="1"/>
      <c r="H2121" s="1"/>
    </row>
    <row r="2122" spans="1:8" x14ac:dyDescent="0.25">
      <c r="A2122"/>
      <c r="B2122" s="2">
        <v>70</v>
      </c>
      <c r="C2122" s="5" t="s">
        <v>1694</v>
      </c>
      <c r="D2122" s="12">
        <v>0</v>
      </c>
      <c r="E2122" s="12">
        <v>735000</v>
      </c>
      <c r="F2122" s="12">
        <v>735000</v>
      </c>
      <c r="G2122" s="12">
        <v>670724.01145999995</v>
      </c>
      <c r="H2122" s="12">
        <v>64275.988539999998</v>
      </c>
    </row>
    <row r="2123" spans="1:8" ht="15" customHeight="1" x14ac:dyDescent="0.25">
      <c r="A2123"/>
      <c r="B2123" s="13" t="s">
        <v>13</v>
      </c>
      <c r="C2123" s="14" t="s">
        <v>1695</v>
      </c>
      <c r="D2123" s="15">
        <f>SUBTOTAL(9,D2122:D2122)</f>
        <v>0</v>
      </c>
      <c r="E2123" s="15">
        <f>SUBTOTAL(9,E2122:E2122)</f>
        <v>735000</v>
      </c>
      <c r="F2123" s="15">
        <f>SUBTOTAL(9,F2122:F2122)</f>
        <v>735000</v>
      </c>
      <c r="G2123" s="15">
        <f>SUBTOTAL(9,G2122:G2122)</f>
        <v>670724.01145999995</v>
      </c>
      <c r="H2123" s="15">
        <f>SUBTOTAL(9,H2122:H2122)</f>
        <v>64275.988539999998</v>
      </c>
    </row>
    <row r="2124" spans="1:8" ht="15" customHeight="1" x14ac:dyDescent="0.25">
      <c r="B2124" s="16"/>
      <c r="C2124" s="14" t="s">
        <v>1696</v>
      </c>
      <c r="D2124" s="17">
        <f>SUBTOTAL(9,D2115:D2123)</f>
        <v>0</v>
      </c>
      <c r="E2124" s="17">
        <f>SUBTOTAL(9,E2115:E2123)</f>
        <v>10145000</v>
      </c>
      <c r="F2124" s="17">
        <f>SUBTOTAL(9,F2115:F2123)</f>
        <v>10145000</v>
      </c>
      <c r="G2124" s="17">
        <f>SUBTOTAL(9,G2115:G2123)</f>
        <v>9467991.13796</v>
      </c>
      <c r="H2124" s="17">
        <f>SUBTOTAL(9,H2115:H2123)</f>
        <v>677008.86204000004</v>
      </c>
    </row>
    <row r="2125" spans="1:8" ht="27" customHeight="1" x14ac:dyDescent="0.35">
      <c r="A2125" s="1"/>
      <c r="B2125" s="2"/>
      <c r="C2125" s="9" t="s">
        <v>1697</v>
      </c>
      <c r="D2125" s="1"/>
      <c r="E2125" s="1"/>
      <c r="F2125" s="1"/>
      <c r="G2125" s="1"/>
      <c r="H2125" s="1"/>
    </row>
    <row r="2126" spans="1:8" ht="15" customHeight="1" x14ac:dyDescent="0.35">
      <c r="A2126" s="10">
        <v>2620</v>
      </c>
      <c r="B2126" s="2"/>
      <c r="C2126" s="5" t="s">
        <v>1698</v>
      </c>
      <c r="D2126" s="11"/>
      <c r="E2126" s="1"/>
      <c r="G2126" s="1"/>
      <c r="H2126" s="1"/>
    </row>
    <row r="2127" spans="1:8" x14ac:dyDescent="0.25">
      <c r="A2127"/>
      <c r="B2127" s="2">
        <v>70</v>
      </c>
      <c r="C2127" s="5" t="s">
        <v>1699</v>
      </c>
      <c r="D2127" s="12">
        <v>0</v>
      </c>
      <c r="E2127" s="12">
        <v>1540000</v>
      </c>
      <c r="F2127" s="12">
        <v>1540000</v>
      </c>
      <c r="G2127" s="12">
        <v>1312639.2620000001</v>
      </c>
      <c r="H2127" s="12">
        <v>227360.73800000001</v>
      </c>
    </row>
    <row r="2128" spans="1:8" x14ac:dyDescent="0.25">
      <c r="A2128"/>
      <c r="B2128" s="2">
        <v>72</v>
      </c>
      <c r="C2128" s="5" t="s">
        <v>1700</v>
      </c>
      <c r="D2128" s="12">
        <v>0</v>
      </c>
      <c r="E2128" s="12">
        <v>90200</v>
      </c>
      <c r="F2128" s="12">
        <v>90200</v>
      </c>
      <c r="G2128" s="12">
        <v>74630.040999999997</v>
      </c>
      <c r="H2128" s="12">
        <v>15569.959000000001</v>
      </c>
    </row>
    <row r="2129" spans="1:8" x14ac:dyDescent="0.25">
      <c r="A2129"/>
      <c r="B2129" s="2">
        <v>73</v>
      </c>
      <c r="C2129" s="5" t="s">
        <v>1701</v>
      </c>
      <c r="D2129" s="12">
        <v>0</v>
      </c>
      <c r="E2129" s="12">
        <v>19200</v>
      </c>
      <c r="F2129" s="12">
        <v>19200</v>
      </c>
      <c r="G2129" s="12">
        <v>13844.763199999999</v>
      </c>
      <c r="H2129" s="12">
        <v>5355.2367999999997</v>
      </c>
    </row>
    <row r="2130" spans="1:8" ht="15" customHeight="1" x14ac:dyDescent="0.25">
      <c r="A2130"/>
      <c r="B2130" s="13" t="s">
        <v>13</v>
      </c>
      <c r="C2130" s="14" t="s">
        <v>1702</v>
      </c>
      <c r="D2130" s="15">
        <f>SUBTOTAL(9,D2127:D2129)</f>
        <v>0</v>
      </c>
      <c r="E2130" s="15">
        <f>SUBTOTAL(9,E2127:E2129)</f>
        <v>1649400</v>
      </c>
      <c r="F2130" s="15">
        <f>SUBTOTAL(9,F2127:F2129)</f>
        <v>1649400</v>
      </c>
      <c r="G2130" s="15">
        <f>SUBTOTAL(9,G2127:G2129)</f>
        <v>1401114.0662</v>
      </c>
      <c r="H2130" s="15">
        <f>SUBTOTAL(9,H2127:H2129)</f>
        <v>248285.93380000003</v>
      </c>
    </row>
    <row r="2131" spans="1:8" ht="15" customHeight="1" x14ac:dyDescent="0.35">
      <c r="A2131" s="10">
        <v>2650</v>
      </c>
      <c r="B2131" s="2"/>
      <c r="C2131" s="5" t="s">
        <v>1703</v>
      </c>
      <c r="D2131" s="11"/>
      <c r="E2131" s="1"/>
      <c r="G2131" s="1"/>
      <c r="H2131" s="1"/>
    </row>
    <row r="2132" spans="1:8" x14ac:dyDescent="0.25">
      <c r="A2132"/>
      <c r="B2132" s="2">
        <v>70</v>
      </c>
      <c r="C2132" s="5" t="s">
        <v>1704</v>
      </c>
      <c r="D2132" s="12">
        <v>0</v>
      </c>
      <c r="E2132" s="12">
        <v>50420000</v>
      </c>
      <c r="F2132" s="12">
        <v>50420000</v>
      </c>
      <c r="G2132" s="12">
        <v>41717279.336999997</v>
      </c>
      <c r="H2132" s="12">
        <v>8702720.6630000006</v>
      </c>
    </row>
    <row r="2133" spans="1:8" x14ac:dyDescent="0.25">
      <c r="A2133"/>
      <c r="B2133" s="2">
        <v>71</v>
      </c>
      <c r="C2133" s="5" t="s">
        <v>1705</v>
      </c>
      <c r="D2133" s="12">
        <v>0</v>
      </c>
      <c r="E2133" s="12">
        <v>1550000</v>
      </c>
      <c r="F2133" s="12">
        <v>1550000</v>
      </c>
      <c r="G2133" s="12">
        <v>1374686.25</v>
      </c>
      <c r="H2133" s="12">
        <v>175313.75</v>
      </c>
    </row>
    <row r="2134" spans="1:8" x14ac:dyDescent="0.25">
      <c r="A2134"/>
      <c r="B2134" s="2">
        <v>72</v>
      </c>
      <c r="C2134" s="5" t="s">
        <v>1706</v>
      </c>
      <c r="D2134" s="12">
        <v>0</v>
      </c>
      <c r="E2134" s="12">
        <v>2230000</v>
      </c>
      <c r="F2134" s="12">
        <v>2230000</v>
      </c>
      <c r="G2134" s="12">
        <v>1962786.6769999999</v>
      </c>
      <c r="H2134" s="12">
        <v>267213.32299999997</v>
      </c>
    </row>
    <row r="2135" spans="1:8" x14ac:dyDescent="0.25">
      <c r="A2135"/>
      <c r="B2135" s="2">
        <v>75</v>
      </c>
      <c r="C2135" s="5" t="s">
        <v>1707</v>
      </c>
      <c r="D2135" s="12">
        <v>0</v>
      </c>
      <c r="E2135" s="12">
        <v>2860000</v>
      </c>
      <c r="F2135" s="12">
        <v>2860000</v>
      </c>
      <c r="G2135" s="12">
        <v>2902335.1379999998</v>
      </c>
      <c r="H2135" s="12">
        <v>-42335.137999999999</v>
      </c>
    </row>
    <row r="2136" spans="1:8" x14ac:dyDescent="0.25">
      <c r="A2136"/>
      <c r="B2136" s="2">
        <v>76</v>
      </c>
      <c r="C2136" s="5" t="s">
        <v>1708</v>
      </c>
      <c r="D2136" s="12">
        <v>0</v>
      </c>
      <c r="E2136" s="12">
        <v>97549</v>
      </c>
      <c r="F2136" s="12">
        <v>97549</v>
      </c>
      <c r="G2136" s="12">
        <v>30863.332249999999</v>
      </c>
      <c r="H2136" s="12">
        <v>66685.667749999993</v>
      </c>
    </row>
    <row r="2137" spans="1:8" ht="15" customHeight="1" x14ac:dyDescent="0.25">
      <c r="A2137"/>
      <c r="B2137" s="13" t="s">
        <v>13</v>
      </c>
      <c r="C2137" s="14" t="s">
        <v>1709</v>
      </c>
      <c r="D2137" s="15">
        <f>SUBTOTAL(9,D2132:D2136)</f>
        <v>0</v>
      </c>
      <c r="E2137" s="15">
        <f>SUBTOTAL(9,E2132:E2136)</f>
        <v>57157549</v>
      </c>
      <c r="F2137" s="15">
        <f>SUBTOTAL(9,F2132:F2136)</f>
        <v>57157549</v>
      </c>
      <c r="G2137" s="15">
        <f>SUBTOTAL(9,G2132:G2136)</f>
        <v>47987950.734249994</v>
      </c>
      <c r="H2137" s="15">
        <f>SUBTOTAL(9,H2132:H2136)</f>
        <v>9169598.2657500003</v>
      </c>
    </row>
    <row r="2138" spans="1:8" ht="15" customHeight="1" x14ac:dyDescent="0.35">
      <c r="A2138" s="10">
        <v>2651</v>
      </c>
      <c r="B2138" s="2"/>
      <c r="C2138" s="5" t="s">
        <v>1710</v>
      </c>
      <c r="D2138" s="11"/>
      <c r="E2138" s="1"/>
      <c r="G2138" s="1"/>
      <c r="H2138" s="1"/>
    </row>
    <row r="2139" spans="1:8" x14ac:dyDescent="0.25">
      <c r="A2139"/>
      <c r="B2139" s="2">
        <v>70</v>
      </c>
      <c r="C2139" s="5" t="s">
        <v>1711</v>
      </c>
      <c r="D2139" s="12">
        <v>0</v>
      </c>
      <c r="E2139" s="12">
        <v>39230000</v>
      </c>
      <c r="F2139" s="12">
        <v>39230000</v>
      </c>
      <c r="G2139" s="12">
        <v>33895034.918420002</v>
      </c>
      <c r="H2139" s="12">
        <v>5334965.08158</v>
      </c>
    </row>
    <row r="2140" spans="1:8" x14ac:dyDescent="0.25">
      <c r="A2140"/>
      <c r="B2140" s="2">
        <v>71</v>
      </c>
      <c r="C2140" s="5" t="s">
        <v>1712</v>
      </c>
      <c r="D2140" s="12">
        <v>0</v>
      </c>
      <c r="E2140" s="12">
        <v>146700</v>
      </c>
      <c r="F2140" s="12">
        <v>146700</v>
      </c>
      <c r="G2140" s="12">
        <v>98703.177790000002</v>
      </c>
      <c r="H2140" s="12">
        <v>47996.822209999998</v>
      </c>
    </row>
    <row r="2141" spans="1:8" x14ac:dyDescent="0.25">
      <c r="A2141"/>
      <c r="B2141" s="2">
        <v>72</v>
      </c>
      <c r="C2141" s="5" t="s">
        <v>1713</v>
      </c>
      <c r="D2141" s="12">
        <v>0</v>
      </c>
      <c r="E2141" s="12">
        <v>455000</v>
      </c>
      <c r="F2141" s="12">
        <v>455000</v>
      </c>
      <c r="G2141" s="12">
        <v>358532.10592</v>
      </c>
      <c r="H2141" s="12">
        <v>96467.894079999998</v>
      </c>
    </row>
    <row r="2142" spans="1:8" ht="15" customHeight="1" x14ac:dyDescent="0.25">
      <c r="A2142"/>
      <c r="B2142" s="13" t="s">
        <v>13</v>
      </c>
      <c r="C2142" s="14" t="s">
        <v>1714</v>
      </c>
      <c r="D2142" s="15">
        <f>SUBTOTAL(9,D2139:D2141)</f>
        <v>0</v>
      </c>
      <c r="E2142" s="15">
        <f>SUBTOTAL(9,E2139:E2141)</f>
        <v>39831700</v>
      </c>
      <c r="F2142" s="15">
        <f>SUBTOTAL(9,F2139:F2141)</f>
        <v>39831700</v>
      </c>
      <c r="G2142" s="15">
        <f>SUBTOTAL(9,G2139:G2141)</f>
        <v>34352270.202130005</v>
      </c>
      <c r="H2142" s="15">
        <f>SUBTOTAL(9,H2139:H2141)</f>
        <v>5479429.7978699999</v>
      </c>
    </row>
    <row r="2143" spans="1:8" ht="15" customHeight="1" x14ac:dyDescent="0.35">
      <c r="A2143" s="10">
        <v>2655</v>
      </c>
      <c r="B2143" s="2"/>
      <c r="C2143" s="5" t="s">
        <v>1715</v>
      </c>
      <c r="D2143" s="11"/>
      <c r="E2143" s="1"/>
      <c r="G2143" s="1"/>
      <c r="H2143" s="1"/>
    </row>
    <row r="2144" spans="1:8" x14ac:dyDescent="0.25">
      <c r="A2144"/>
      <c r="B2144" s="2">
        <v>70</v>
      </c>
      <c r="C2144" s="5" t="s">
        <v>1716</v>
      </c>
      <c r="D2144" s="12">
        <v>0</v>
      </c>
      <c r="E2144" s="12">
        <v>118775000</v>
      </c>
      <c r="F2144" s="12">
        <v>118775000</v>
      </c>
      <c r="G2144" s="12">
        <v>97822262.685000002</v>
      </c>
      <c r="H2144" s="12">
        <v>20952737.315000001</v>
      </c>
    </row>
    <row r="2145" spans="1:8" x14ac:dyDescent="0.25">
      <c r="A2145"/>
      <c r="B2145" s="2">
        <v>75</v>
      </c>
      <c r="C2145" s="5" t="s">
        <v>1717</v>
      </c>
      <c r="D2145" s="12">
        <v>0</v>
      </c>
      <c r="E2145" s="12">
        <v>84000</v>
      </c>
      <c r="F2145" s="12">
        <v>84000</v>
      </c>
      <c r="G2145" s="12">
        <v>70708.058999999994</v>
      </c>
      <c r="H2145" s="12">
        <v>13291.941000000001</v>
      </c>
    </row>
    <row r="2146" spans="1:8" x14ac:dyDescent="0.25">
      <c r="A2146"/>
      <c r="B2146" s="2">
        <v>76</v>
      </c>
      <c r="C2146" s="5" t="s">
        <v>1718</v>
      </c>
      <c r="D2146" s="12">
        <v>0</v>
      </c>
      <c r="E2146" s="12">
        <v>33000</v>
      </c>
      <c r="F2146" s="12">
        <v>33000</v>
      </c>
      <c r="G2146" s="12">
        <v>27567.297999999999</v>
      </c>
      <c r="H2146" s="12">
        <v>5432.7020000000002</v>
      </c>
    </row>
    <row r="2147" spans="1:8" ht="15" customHeight="1" x14ac:dyDescent="0.25">
      <c r="A2147"/>
      <c r="B2147" s="13" t="s">
        <v>13</v>
      </c>
      <c r="C2147" s="14" t="s">
        <v>1719</v>
      </c>
      <c r="D2147" s="15">
        <f>SUBTOTAL(9,D2144:D2146)</f>
        <v>0</v>
      </c>
      <c r="E2147" s="15">
        <f>SUBTOTAL(9,E2144:E2146)</f>
        <v>118892000</v>
      </c>
      <c r="F2147" s="15">
        <f>SUBTOTAL(9,F2144:F2146)</f>
        <v>118892000</v>
      </c>
      <c r="G2147" s="15">
        <f>SUBTOTAL(9,G2144:G2146)</f>
        <v>97920538.041999996</v>
      </c>
      <c r="H2147" s="15">
        <f>SUBTOTAL(9,H2144:H2146)</f>
        <v>20971461.958000001</v>
      </c>
    </row>
    <row r="2148" spans="1:8" ht="15" customHeight="1" x14ac:dyDescent="0.35">
      <c r="A2148" s="10">
        <v>2661</v>
      </c>
      <c r="B2148" s="2"/>
      <c r="C2148" s="5" t="s">
        <v>1720</v>
      </c>
      <c r="D2148" s="11"/>
      <c r="E2148" s="1"/>
      <c r="G2148" s="1"/>
      <c r="H2148" s="1"/>
    </row>
    <row r="2149" spans="1:8" x14ac:dyDescent="0.25">
      <c r="A2149"/>
      <c r="B2149" s="2">
        <v>70</v>
      </c>
      <c r="C2149" s="5" t="s">
        <v>1721</v>
      </c>
      <c r="D2149" s="12">
        <v>0</v>
      </c>
      <c r="E2149" s="12">
        <v>1640000</v>
      </c>
      <c r="F2149" s="12">
        <v>1640000</v>
      </c>
      <c r="G2149" s="12">
        <v>1379597.433</v>
      </c>
      <c r="H2149" s="12">
        <v>260402.56700000001</v>
      </c>
    </row>
    <row r="2150" spans="1:8" x14ac:dyDescent="0.25">
      <c r="A2150"/>
      <c r="B2150" s="2">
        <v>71</v>
      </c>
      <c r="C2150" s="5" t="s">
        <v>1722</v>
      </c>
      <c r="D2150" s="12">
        <v>0</v>
      </c>
      <c r="E2150" s="12">
        <v>1903000</v>
      </c>
      <c r="F2150" s="12">
        <v>1903000</v>
      </c>
      <c r="G2150" s="12">
        <v>1611998.1040000001</v>
      </c>
      <c r="H2150" s="12">
        <v>291001.89600000001</v>
      </c>
    </row>
    <row r="2151" spans="1:8" x14ac:dyDescent="0.25">
      <c r="A2151"/>
      <c r="B2151" s="2">
        <v>72</v>
      </c>
      <c r="C2151" s="5" t="s">
        <v>1723</v>
      </c>
      <c r="D2151" s="12">
        <v>0</v>
      </c>
      <c r="E2151" s="12">
        <v>9490</v>
      </c>
      <c r="F2151" s="12">
        <v>9490</v>
      </c>
      <c r="G2151" s="12">
        <v>1890.3311799999999</v>
      </c>
      <c r="H2151" s="12">
        <v>7599.6688199999999</v>
      </c>
    </row>
    <row r="2152" spans="1:8" x14ac:dyDescent="0.25">
      <c r="A2152"/>
      <c r="B2152" s="2">
        <v>73</v>
      </c>
      <c r="C2152" s="5" t="s">
        <v>1724</v>
      </c>
      <c r="D2152" s="12">
        <v>0</v>
      </c>
      <c r="E2152" s="12">
        <v>120300</v>
      </c>
      <c r="F2152" s="12">
        <v>120300</v>
      </c>
      <c r="G2152" s="12">
        <v>107970.57919999999</v>
      </c>
      <c r="H2152" s="12">
        <v>12329.4208</v>
      </c>
    </row>
    <row r="2153" spans="1:8" x14ac:dyDescent="0.25">
      <c r="A2153"/>
      <c r="B2153" s="2">
        <v>74</v>
      </c>
      <c r="C2153" s="5" t="s">
        <v>1725</v>
      </c>
      <c r="D2153" s="12">
        <v>0</v>
      </c>
      <c r="E2153" s="12">
        <v>790100</v>
      </c>
      <c r="F2153" s="12">
        <v>790100</v>
      </c>
      <c r="G2153" s="12">
        <v>794362.27144000004</v>
      </c>
      <c r="H2153" s="12">
        <v>-4262.2714400000004</v>
      </c>
    </row>
    <row r="2154" spans="1:8" x14ac:dyDescent="0.25">
      <c r="A2154"/>
      <c r="B2154" s="2">
        <v>75</v>
      </c>
      <c r="C2154" s="5" t="s">
        <v>1726</v>
      </c>
      <c r="D2154" s="12">
        <v>0</v>
      </c>
      <c r="E2154" s="12">
        <v>4030900</v>
      </c>
      <c r="F2154" s="12">
        <v>4030900</v>
      </c>
      <c r="G2154" s="12">
        <v>3501659.7100999998</v>
      </c>
      <c r="H2154" s="12">
        <v>529240.28989999997</v>
      </c>
    </row>
    <row r="2155" spans="1:8" x14ac:dyDescent="0.25">
      <c r="A2155"/>
      <c r="B2155" s="2">
        <v>76</v>
      </c>
      <c r="C2155" s="5" t="s">
        <v>1727</v>
      </c>
      <c r="D2155" s="12">
        <v>0</v>
      </c>
      <c r="E2155" s="12">
        <v>370700</v>
      </c>
      <c r="F2155" s="12">
        <v>370700</v>
      </c>
      <c r="G2155" s="12">
        <v>318616.47441999998</v>
      </c>
      <c r="H2155" s="12">
        <v>52083.525580000001</v>
      </c>
    </row>
    <row r="2156" spans="1:8" x14ac:dyDescent="0.25">
      <c r="A2156"/>
      <c r="B2156" s="2">
        <v>77</v>
      </c>
      <c r="C2156" s="5" t="s">
        <v>1728</v>
      </c>
      <c r="D2156" s="12">
        <v>0</v>
      </c>
      <c r="E2156" s="12">
        <v>2143200</v>
      </c>
      <c r="F2156" s="12">
        <v>2143200</v>
      </c>
      <c r="G2156" s="12">
        <v>1795203.8357899999</v>
      </c>
      <c r="H2156" s="12">
        <v>347996.16421000002</v>
      </c>
    </row>
    <row r="2157" spans="1:8" x14ac:dyDescent="0.25">
      <c r="A2157"/>
      <c r="B2157" s="2">
        <v>78</v>
      </c>
      <c r="C2157" s="5" t="s">
        <v>1729</v>
      </c>
      <c r="D2157" s="12">
        <v>0</v>
      </c>
      <c r="E2157" s="12">
        <v>890300</v>
      </c>
      <c r="F2157" s="12">
        <v>890300</v>
      </c>
      <c r="G2157" s="12">
        <v>738791.47927999997</v>
      </c>
      <c r="H2157" s="12">
        <v>151508.52072</v>
      </c>
    </row>
    <row r="2158" spans="1:8" x14ac:dyDescent="0.25">
      <c r="A2158"/>
      <c r="B2158" s="2">
        <v>79</v>
      </c>
      <c r="C2158" s="5" t="s">
        <v>1730</v>
      </c>
      <c r="D2158" s="12">
        <v>0</v>
      </c>
      <c r="E2158" s="12">
        <v>57993</v>
      </c>
      <c r="F2158" s="12">
        <v>57993</v>
      </c>
      <c r="G2158" s="12">
        <v>54201.526279999998</v>
      </c>
      <c r="H2158" s="12">
        <v>3791.47372</v>
      </c>
    </row>
    <row r="2159" spans="1:8" ht="15" customHeight="1" x14ac:dyDescent="0.25">
      <c r="A2159"/>
      <c r="B2159" s="13" t="s">
        <v>13</v>
      </c>
      <c r="C2159" s="14" t="s">
        <v>1731</v>
      </c>
      <c r="D2159" s="15">
        <f>SUBTOTAL(9,D2149:D2158)</f>
        <v>0</v>
      </c>
      <c r="E2159" s="15">
        <f>SUBTOTAL(9,E2149:E2158)</f>
        <v>11955983</v>
      </c>
      <c r="F2159" s="15">
        <f>SUBTOTAL(9,F2149:F2158)</f>
        <v>11955983</v>
      </c>
      <c r="G2159" s="15">
        <f>SUBTOTAL(9,G2149:G2158)</f>
        <v>10304291.744690001</v>
      </c>
      <c r="H2159" s="15">
        <f>SUBTOTAL(9,H2149:H2158)</f>
        <v>1651691.2553099997</v>
      </c>
    </row>
    <row r="2160" spans="1:8" ht="15" customHeight="1" x14ac:dyDescent="0.35">
      <c r="A2160" s="10">
        <v>2670</v>
      </c>
      <c r="B2160" s="2"/>
      <c r="C2160" s="5" t="s">
        <v>1732</v>
      </c>
      <c r="D2160" s="11"/>
      <c r="E2160" s="1"/>
      <c r="G2160" s="1"/>
      <c r="H2160" s="1"/>
    </row>
    <row r="2161" spans="1:8" x14ac:dyDescent="0.25">
      <c r="A2161"/>
      <c r="B2161" s="2">
        <v>70</v>
      </c>
      <c r="C2161" s="5" t="s">
        <v>1733</v>
      </c>
      <c r="D2161" s="12">
        <v>0</v>
      </c>
      <c r="E2161" s="12">
        <v>90330000</v>
      </c>
      <c r="F2161" s="12">
        <v>90330000</v>
      </c>
      <c r="G2161" s="12">
        <v>74939840.932999998</v>
      </c>
      <c r="H2161" s="12">
        <v>15390159.067</v>
      </c>
    </row>
    <row r="2162" spans="1:8" x14ac:dyDescent="0.25">
      <c r="A2162"/>
      <c r="B2162" s="2">
        <v>71</v>
      </c>
      <c r="C2162" s="5" t="s">
        <v>1734</v>
      </c>
      <c r="D2162" s="12">
        <v>0</v>
      </c>
      <c r="E2162" s="12">
        <v>182070000</v>
      </c>
      <c r="F2162" s="12">
        <v>182070000</v>
      </c>
      <c r="G2162" s="12">
        <v>150985489.65799999</v>
      </c>
      <c r="H2162" s="12">
        <v>31084510.342</v>
      </c>
    </row>
    <row r="2163" spans="1:8" x14ac:dyDescent="0.25">
      <c r="A2163"/>
      <c r="B2163" s="2">
        <v>72</v>
      </c>
      <c r="C2163" s="5" t="s">
        <v>1735</v>
      </c>
      <c r="D2163" s="12">
        <v>0</v>
      </c>
      <c r="E2163" s="12">
        <v>15880000</v>
      </c>
      <c r="F2163" s="12">
        <v>15880000</v>
      </c>
      <c r="G2163" s="12">
        <v>13300300.618000001</v>
      </c>
      <c r="H2163" s="12">
        <v>2579699.3820000002</v>
      </c>
    </row>
    <row r="2164" spans="1:8" x14ac:dyDescent="0.25">
      <c r="A2164"/>
      <c r="B2164" s="2">
        <v>73</v>
      </c>
      <c r="C2164" s="5" t="s">
        <v>1736</v>
      </c>
      <c r="D2164" s="12">
        <v>0</v>
      </c>
      <c r="E2164" s="12">
        <v>7800000</v>
      </c>
      <c r="F2164" s="12">
        <v>7800000</v>
      </c>
      <c r="G2164" s="12">
        <v>6473420.4220000003</v>
      </c>
      <c r="H2164" s="12">
        <v>1326579.578</v>
      </c>
    </row>
    <row r="2165" spans="1:8" ht="15" customHeight="1" x14ac:dyDescent="0.25">
      <c r="A2165"/>
      <c r="B2165" s="13" t="s">
        <v>13</v>
      </c>
      <c r="C2165" s="14" t="s">
        <v>1737</v>
      </c>
      <c r="D2165" s="15">
        <f>SUBTOTAL(9,D2161:D2164)</f>
        <v>0</v>
      </c>
      <c r="E2165" s="15">
        <f>SUBTOTAL(9,E2161:E2164)</f>
        <v>296080000</v>
      </c>
      <c r="F2165" s="15">
        <f>SUBTOTAL(9,F2161:F2164)</f>
        <v>296080000</v>
      </c>
      <c r="G2165" s="15">
        <f>SUBTOTAL(9,G2161:G2164)</f>
        <v>245699051.63099998</v>
      </c>
      <c r="H2165" s="15">
        <f>SUBTOTAL(9,H2161:H2164)</f>
        <v>50380948.369000003</v>
      </c>
    </row>
    <row r="2166" spans="1:8" ht="15" customHeight="1" x14ac:dyDescent="0.35">
      <c r="A2166" s="10">
        <v>2680</v>
      </c>
      <c r="B2166" s="2"/>
      <c r="C2166" s="5" t="s">
        <v>1738</v>
      </c>
      <c r="D2166" s="11"/>
      <c r="E2166" s="1"/>
      <c r="G2166" s="1"/>
      <c r="H2166" s="1"/>
    </row>
    <row r="2167" spans="1:8" x14ac:dyDescent="0.25">
      <c r="A2167"/>
      <c r="B2167" s="2">
        <v>70</v>
      </c>
      <c r="C2167" s="5" t="s">
        <v>1733</v>
      </c>
      <c r="D2167" s="12">
        <v>0</v>
      </c>
      <c r="E2167" s="12">
        <v>1170000</v>
      </c>
      <c r="F2167" s="12">
        <v>1170000</v>
      </c>
      <c r="G2167" s="12">
        <v>985700.60800000001</v>
      </c>
      <c r="H2167" s="12">
        <v>184299.39199999999</v>
      </c>
    </row>
    <row r="2168" spans="1:8" x14ac:dyDescent="0.25">
      <c r="A2168"/>
      <c r="B2168" s="2">
        <v>71</v>
      </c>
      <c r="C2168" s="5" t="s">
        <v>1734</v>
      </c>
      <c r="D2168" s="12">
        <v>0</v>
      </c>
      <c r="E2168" s="12">
        <v>855000</v>
      </c>
      <c r="F2168" s="12">
        <v>855000</v>
      </c>
      <c r="G2168" s="12">
        <v>709906.95299999998</v>
      </c>
      <c r="H2168" s="12">
        <v>145093.04699999999</v>
      </c>
    </row>
    <row r="2169" spans="1:8" x14ac:dyDescent="0.25">
      <c r="A2169"/>
      <c r="B2169" s="2">
        <v>72</v>
      </c>
      <c r="C2169" s="5" t="s">
        <v>1739</v>
      </c>
      <c r="D2169" s="12">
        <v>0</v>
      </c>
      <c r="E2169" s="12">
        <v>91000</v>
      </c>
      <c r="F2169" s="12">
        <v>91000</v>
      </c>
      <c r="G2169" s="12">
        <v>74552.327999999994</v>
      </c>
      <c r="H2169" s="12">
        <v>16447.671999999999</v>
      </c>
    </row>
    <row r="2170" spans="1:8" x14ac:dyDescent="0.25">
      <c r="A2170"/>
      <c r="B2170" s="2">
        <v>74</v>
      </c>
      <c r="C2170" s="5" t="s">
        <v>1701</v>
      </c>
      <c r="D2170" s="12">
        <v>0</v>
      </c>
      <c r="E2170" s="12">
        <v>300</v>
      </c>
      <c r="F2170" s="12">
        <v>300</v>
      </c>
      <c r="G2170" s="12">
        <v>146.756</v>
      </c>
      <c r="H2170" s="12">
        <v>153.244</v>
      </c>
    </row>
    <row r="2171" spans="1:8" x14ac:dyDescent="0.25">
      <c r="A2171"/>
      <c r="B2171" s="2">
        <v>75</v>
      </c>
      <c r="C2171" s="5" t="s">
        <v>1740</v>
      </c>
      <c r="D2171" s="12">
        <v>0</v>
      </c>
      <c r="E2171" s="12">
        <v>2900</v>
      </c>
      <c r="F2171" s="12">
        <v>2900</v>
      </c>
      <c r="G2171" s="12">
        <v>1846.8109999999999</v>
      </c>
      <c r="H2171" s="12">
        <v>1053.1890000000001</v>
      </c>
    </row>
    <row r="2172" spans="1:8" ht="15" customHeight="1" x14ac:dyDescent="0.25">
      <c r="A2172"/>
      <c r="B2172" s="13" t="s">
        <v>13</v>
      </c>
      <c r="C2172" s="14" t="s">
        <v>1741</v>
      </c>
      <c r="D2172" s="15">
        <f>SUBTOTAL(9,D2167:D2171)</f>
        <v>0</v>
      </c>
      <c r="E2172" s="15">
        <f>SUBTOTAL(9,E2167:E2171)</f>
        <v>2119200</v>
      </c>
      <c r="F2172" s="15">
        <f>SUBTOTAL(9,F2167:F2171)</f>
        <v>2119200</v>
      </c>
      <c r="G2172" s="15">
        <f>SUBTOTAL(9,G2167:G2171)</f>
        <v>1772153.456</v>
      </c>
      <c r="H2172" s="15">
        <f>SUBTOTAL(9,H2167:H2171)</f>
        <v>347046.54400000005</v>
      </c>
    </row>
    <row r="2173" spans="1:8" ht="15" customHeight="1" x14ac:dyDescent="0.35">
      <c r="A2173" s="10">
        <v>2686</v>
      </c>
      <c r="B2173" s="2"/>
      <c r="C2173" s="5" t="s">
        <v>1742</v>
      </c>
      <c r="D2173" s="11"/>
      <c r="E2173" s="1"/>
      <c r="G2173" s="1"/>
      <c r="H2173" s="1"/>
    </row>
    <row r="2174" spans="1:8" x14ac:dyDescent="0.25">
      <c r="A2174"/>
      <c r="B2174" s="2">
        <v>70</v>
      </c>
      <c r="C2174" s="5" t="s">
        <v>1743</v>
      </c>
      <c r="D2174" s="12">
        <v>0</v>
      </c>
      <c r="E2174" s="12">
        <v>299800</v>
      </c>
      <c r="F2174" s="12">
        <v>299800</v>
      </c>
      <c r="G2174" s="12">
        <v>238319.894</v>
      </c>
      <c r="H2174" s="12">
        <v>61480.106</v>
      </c>
    </row>
    <row r="2175" spans="1:8" ht="15" customHeight="1" x14ac:dyDescent="0.25">
      <c r="A2175"/>
      <c r="B2175" s="13" t="s">
        <v>13</v>
      </c>
      <c r="C2175" s="14" t="s">
        <v>1744</v>
      </c>
      <c r="D2175" s="15">
        <f>SUBTOTAL(9,D2174:D2174)</f>
        <v>0</v>
      </c>
      <c r="E2175" s="15">
        <f>SUBTOTAL(9,E2174:E2174)</f>
        <v>299800</v>
      </c>
      <c r="F2175" s="15">
        <f>SUBTOTAL(9,F2174:F2174)</f>
        <v>299800</v>
      </c>
      <c r="G2175" s="15">
        <f>SUBTOTAL(9,G2174:G2174)</f>
        <v>238319.894</v>
      </c>
      <c r="H2175" s="15">
        <f>SUBTOTAL(9,H2174:H2174)</f>
        <v>61480.106</v>
      </c>
    </row>
    <row r="2176" spans="1:8" ht="15" customHeight="1" x14ac:dyDescent="0.25">
      <c r="B2176" s="16"/>
      <c r="C2176" s="14" t="s">
        <v>1745</v>
      </c>
      <c r="D2176" s="17">
        <f>SUBTOTAL(9,D2126:D2175)</f>
        <v>0</v>
      </c>
      <c r="E2176" s="17">
        <f>SUBTOTAL(9,E2126:E2175)</f>
        <v>527985632</v>
      </c>
      <c r="F2176" s="17">
        <f>SUBTOTAL(9,F2126:F2175)</f>
        <v>527985632</v>
      </c>
      <c r="G2176" s="17">
        <f>SUBTOTAL(9,G2126:G2175)</f>
        <v>439675689.77026999</v>
      </c>
      <c r="H2176" s="17">
        <f>SUBTOTAL(9,H2126:H2175)</f>
        <v>88309942.22973001</v>
      </c>
    </row>
    <row r="2177" spans="1:8" ht="27" customHeight="1" x14ac:dyDescent="0.35">
      <c r="A2177" s="1"/>
      <c r="B2177" s="2"/>
      <c r="C2177" s="9" t="s">
        <v>1746</v>
      </c>
      <c r="D2177" s="1"/>
      <c r="E2177" s="1"/>
      <c r="F2177" s="1"/>
      <c r="G2177" s="1"/>
      <c r="H2177" s="1"/>
    </row>
    <row r="2178" spans="1:8" ht="15" customHeight="1" x14ac:dyDescent="0.35">
      <c r="A2178" s="10">
        <v>2711</v>
      </c>
      <c r="B2178" s="2"/>
      <c r="C2178" s="5" t="s">
        <v>1747</v>
      </c>
      <c r="D2178" s="11"/>
      <c r="E2178" s="1"/>
      <c r="G2178" s="1"/>
      <c r="H2178" s="1"/>
    </row>
    <row r="2179" spans="1:8" x14ac:dyDescent="0.25">
      <c r="A2179"/>
      <c r="B2179" s="2">
        <v>70</v>
      </c>
      <c r="C2179" s="5" t="s">
        <v>1748</v>
      </c>
      <c r="D2179" s="12">
        <v>0</v>
      </c>
      <c r="E2179" s="12">
        <v>2610000</v>
      </c>
      <c r="F2179" s="12">
        <v>2610000</v>
      </c>
      <c r="G2179" s="12">
        <v>2210714.5004400001</v>
      </c>
      <c r="H2179" s="12">
        <v>399285.49956000003</v>
      </c>
    </row>
    <row r="2180" spans="1:8" x14ac:dyDescent="0.25">
      <c r="A2180"/>
      <c r="B2180" s="2">
        <v>71</v>
      </c>
      <c r="C2180" s="5" t="s">
        <v>1749</v>
      </c>
      <c r="D2180" s="12">
        <v>0</v>
      </c>
      <c r="E2180" s="12">
        <v>419000</v>
      </c>
      <c r="F2180" s="12">
        <v>419000</v>
      </c>
      <c r="G2180" s="12">
        <v>351525.52899999998</v>
      </c>
      <c r="H2180" s="12">
        <v>67474.471000000005</v>
      </c>
    </row>
    <row r="2181" spans="1:8" x14ac:dyDescent="0.25">
      <c r="A2181"/>
      <c r="B2181" s="2">
        <v>72</v>
      </c>
      <c r="C2181" s="5" t="s">
        <v>1750</v>
      </c>
      <c r="D2181" s="12">
        <v>0</v>
      </c>
      <c r="E2181" s="12">
        <v>2634466</v>
      </c>
      <c r="F2181" s="12">
        <v>2634466</v>
      </c>
      <c r="G2181" s="12">
        <v>2139632.2112199999</v>
      </c>
      <c r="H2181" s="12">
        <v>494833.78878</v>
      </c>
    </row>
    <row r="2182" spans="1:8" x14ac:dyDescent="0.25">
      <c r="A2182"/>
      <c r="B2182" s="2">
        <v>76</v>
      </c>
      <c r="C2182" s="5" t="s">
        <v>1751</v>
      </c>
      <c r="D2182" s="12">
        <v>0</v>
      </c>
      <c r="E2182" s="12">
        <v>1225599</v>
      </c>
      <c r="F2182" s="12">
        <v>1225599</v>
      </c>
      <c r="G2182" s="12">
        <v>968382.5355</v>
      </c>
      <c r="H2182" s="12">
        <v>257216.4645</v>
      </c>
    </row>
    <row r="2183" spans="1:8" ht="15" customHeight="1" x14ac:dyDescent="0.25">
      <c r="A2183"/>
      <c r="B2183" s="13" t="s">
        <v>13</v>
      </c>
      <c r="C2183" s="14" t="s">
        <v>1752</v>
      </c>
      <c r="D2183" s="15">
        <f>SUBTOTAL(9,D2179:D2182)</f>
        <v>0</v>
      </c>
      <c r="E2183" s="15">
        <f>SUBTOTAL(9,E2179:E2182)</f>
        <v>6889065</v>
      </c>
      <c r="F2183" s="15">
        <f>SUBTOTAL(9,F2179:F2182)</f>
        <v>6889065</v>
      </c>
      <c r="G2183" s="15">
        <f>SUBTOTAL(9,G2179:G2182)</f>
        <v>5670254.7761600008</v>
      </c>
      <c r="H2183" s="15">
        <f>SUBTOTAL(9,H2179:H2182)</f>
        <v>1218810.2238400001</v>
      </c>
    </row>
    <row r="2184" spans="1:8" ht="15" customHeight="1" x14ac:dyDescent="0.35">
      <c r="A2184" s="10">
        <v>2751</v>
      </c>
      <c r="B2184" s="2"/>
      <c r="C2184" s="5" t="s">
        <v>1753</v>
      </c>
      <c r="D2184" s="11"/>
      <c r="E2184" s="1"/>
      <c r="G2184" s="1"/>
      <c r="H2184" s="1"/>
    </row>
    <row r="2185" spans="1:8" x14ac:dyDescent="0.25">
      <c r="A2185"/>
      <c r="B2185" s="2">
        <v>70</v>
      </c>
      <c r="C2185" s="5" t="s">
        <v>1754</v>
      </c>
      <c r="D2185" s="12">
        <v>0</v>
      </c>
      <c r="E2185" s="12">
        <v>12897500</v>
      </c>
      <c r="F2185" s="12">
        <v>12897500</v>
      </c>
      <c r="G2185" s="12">
        <v>10484382.28899</v>
      </c>
      <c r="H2185" s="12">
        <v>2413117.7110100002</v>
      </c>
    </row>
    <row r="2186" spans="1:8" x14ac:dyDescent="0.25">
      <c r="A2186"/>
      <c r="B2186" s="2">
        <v>71</v>
      </c>
      <c r="C2186" s="5" t="s">
        <v>1713</v>
      </c>
      <c r="D2186" s="12">
        <v>0</v>
      </c>
      <c r="E2186" s="12">
        <v>19000</v>
      </c>
      <c r="F2186" s="12">
        <v>19000</v>
      </c>
      <c r="G2186" s="12">
        <v>11897.281999999999</v>
      </c>
      <c r="H2186" s="12">
        <v>7102.7179999999998</v>
      </c>
    </row>
    <row r="2187" spans="1:8" x14ac:dyDescent="0.25">
      <c r="A2187"/>
      <c r="B2187" s="2">
        <v>72</v>
      </c>
      <c r="C2187" s="5" t="s">
        <v>1755</v>
      </c>
      <c r="D2187" s="12">
        <v>0</v>
      </c>
      <c r="E2187" s="12">
        <v>2220000</v>
      </c>
      <c r="F2187" s="12">
        <v>2220000</v>
      </c>
      <c r="G2187" s="12">
        <v>1818915.63897</v>
      </c>
      <c r="H2187" s="12">
        <v>401084.36102999997</v>
      </c>
    </row>
    <row r="2188" spans="1:8" ht="15" customHeight="1" x14ac:dyDescent="0.25">
      <c r="A2188"/>
      <c r="B2188" s="13" t="s">
        <v>13</v>
      </c>
      <c r="C2188" s="14" t="s">
        <v>1756</v>
      </c>
      <c r="D2188" s="15">
        <f>SUBTOTAL(9,D2185:D2187)</f>
        <v>0</v>
      </c>
      <c r="E2188" s="15">
        <f>SUBTOTAL(9,E2185:E2187)</f>
        <v>15136500</v>
      </c>
      <c r="F2188" s="15">
        <f>SUBTOTAL(9,F2185:F2187)</f>
        <v>15136500</v>
      </c>
      <c r="G2188" s="15">
        <f>SUBTOTAL(9,G2185:G2187)</f>
        <v>12315195.209960001</v>
      </c>
      <c r="H2188" s="15">
        <f>SUBTOTAL(9,H2185:H2187)</f>
        <v>2821304.7900399999</v>
      </c>
    </row>
    <row r="2189" spans="1:8" ht="15" customHeight="1" x14ac:dyDescent="0.35">
      <c r="A2189" s="10">
        <v>2752</v>
      </c>
      <c r="B2189" s="2"/>
      <c r="C2189" s="5" t="s">
        <v>1757</v>
      </c>
      <c r="D2189" s="11"/>
      <c r="E2189" s="1"/>
      <c r="G2189" s="1"/>
      <c r="H2189" s="1"/>
    </row>
    <row r="2190" spans="1:8" x14ac:dyDescent="0.25">
      <c r="A2190"/>
      <c r="B2190" s="2">
        <v>72</v>
      </c>
      <c r="C2190" s="5" t="s">
        <v>1758</v>
      </c>
      <c r="D2190" s="12">
        <v>0</v>
      </c>
      <c r="E2190" s="12">
        <v>8035100</v>
      </c>
      <c r="F2190" s="12">
        <v>8035100</v>
      </c>
      <c r="G2190" s="12">
        <v>5869326.8711900003</v>
      </c>
      <c r="H2190" s="12">
        <v>2165773.1288100001</v>
      </c>
    </row>
    <row r="2191" spans="1:8" ht="15" customHeight="1" x14ac:dyDescent="0.25">
      <c r="A2191"/>
      <c r="B2191" s="13" t="s">
        <v>13</v>
      </c>
      <c r="C2191" s="14" t="s">
        <v>1759</v>
      </c>
      <c r="D2191" s="15">
        <f>SUBTOTAL(9,D2190:D2190)</f>
        <v>0</v>
      </c>
      <c r="E2191" s="15">
        <f>SUBTOTAL(9,E2190:E2190)</f>
        <v>8035100</v>
      </c>
      <c r="F2191" s="15">
        <f>SUBTOTAL(9,F2190:F2190)</f>
        <v>8035100</v>
      </c>
      <c r="G2191" s="15">
        <f>SUBTOTAL(9,G2190:G2190)</f>
        <v>5869326.8711900003</v>
      </c>
      <c r="H2191" s="15">
        <f>SUBTOTAL(9,H2190:H2190)</f>
        <v>2165773.1288100001</v>
      </c>
    </row>
    <row r="2192" spans="1:8" ht="15" customHeight="1" x14ac:dyDescent="0.35">
      <c r="A2192" s="10">
        <v>2755</v>
      </c>
      <c r="B2192" s="2"/>
      <c r="C2192" s="5" t="s">
        <v>1760</v>
      </c>
      <c r="D2192" s="11"/>
      <c r="E2192" s="1"/>
      <c r="G2192" s="1"/>
      <c r="H2192" s="1"/>
    </row>
    <row r="2193" spans="1:8" x14ac:dyDescent="0.25">
      <c r="A2193"/>
      <c r="B2193" s="2">
        <v>62</v>
      </c>
      <c r="C2193" s="5" t="s">
        <v>1761</v>
      </c>
      <c r="D2193" s="12">
        <v>0</v>
      </c>
      <c r="E2193" s="12">
        <v>484000</v>
      </c>
      <c r="F2193" s="12">
        <v>484000</v>
      </c>
      <c r="G2193" s="12">
        <v>510208.29719999997</v>
      </c>
      <c r="H2193" s="12">
        <v>-26208.297200000001</v>
      </c>
    </row>
    <row r="2194" spans="1:8" x14ac:dyDescent="0.25">
      <c r="A2194"/>
      <c r="B2194" s="2">
        <v>70</v>
      </c>
      <c r="C2194" s="5" t="s">
        <v>1762</v>
      </c>
      <c r="D2194" s="12">
        <v>0</v>
      </c>
      <c r="E2194" s="12">
        <v>6541700</v>
      </c>
      <c r="F2194" s="12">
        <v>6541700</v>
      </c>
      <c r="G2194" s="12">
        <v>5602241.6303700004</v>
      </c>
      <c r="H2194" s="12">
        <v>939458.36962999997</v>
      </c>
    </row>
    <row r="2195" spans="1:8" x14ac:dyDescent="0.25">
      <c r="A2195"/>
      <c r="B2195" s="2">
        <v>71</v>
      </c>
      <c r="C2195" s="5" t="s">
        <v>1763</v>
      </c>
      <c r="D2195" s="12">
        <v>0</v>
      </c>
      <c r="E2195" s="12">
        <v>1450000</v>
      </c>
      <c r="F2195" s="12">
        <v>1450000</v>
      </c>
      <c r="G2195" s="12">
        <v>1266254.2213399999</v>
      </c>
      <c r="H2195" s="12">
        <v>183745.77866000001</v>
      </c>
    </row>
    <row r="2196" spans="1:8" x14ac:dyDescent="0.25">
      <c r="A2196"/>
      <c r="B2196" s="2">
        <v>72</v>
      </c>
      <c r="C2196" s="5" t="s">
        <v>1764</v>
      </c>
      <c r="D2196" s="12">
        <v>0</v>
      </c>
      <c r="E2196" s="12">
        <v>82000</v>
      </c>
      <c r="F2196" s="12">
        <v>82000</v>
      </c>
      <c r="G2196" s="12">
        <v>71783.661999999997</v>
      </c>
      <c r="H2196" s="12">
        <v>10216.338</v>
      </c>
    </row>
    <row r="2197" spans="1:8" x14ac:dyDescent="0.25">
      <c r="A2197"/>
      <c r="B2197" s="2">
        <v>73</v>
      </c>
      <c r="C2197" s="5" t="s">
        <v>1765</v>
      </c>
      <c r="D2197" s="12">
        <v>0</v>
      </c>
      <c r="E2197" s="12">
        <v>214000</v>
      </c>
      <c r="F2197" s="12">
        <v>214000</v>
      </c>
      <c r="G2197" s="12">
        <v>175472.302</v>
      </c>
      <c r="H2197" s="12">
        <v>38527.697999999997</v>
      </c>
    </row>
    <row r="2198" spans="1:8" x14ac:dyDescent="0.25">
      <c r="A2198"/>
      <c r="B2198" s="2">
        <v>75</v>
      </c>
      <c r="C2198" s="5" t="s">
        <v>1766</v>
      </c>
      <c r="D2198" s="12">
        <v>0</v>
      </c>
      <c r="E2198" s="12">
        <v>280000</v>
      </c>
      <c r="F2198" s="12">
        <v>280000</v>
      </c>
      <c r="G2198" s="12">
        <v>232192.247</v>
      </c>
      <c r="H2198" s="12">
        <v>47807.752999999997</v>
      </c>
    </row>
    <row r="2199" spans="1:8" ht="15" customHeight="1" x14ac:dyDescent="0.25">
      <c r="A2199"/>
      <c r="B2199" s="13" t="s">
        <v>13</v>
      </c>
      <c r="C2199" s="14" t="s">
        <v>1767</v>
      </c>
      <c r="D2199" s="15">
        <f>SUBTOTAL(9,D2193:D2198)</f>
        <v>0</v>
      </c>
      <c r="E2199" s="15">
        <f>SUBTOTAL(9,E2193:E2198)</f>
        <v>9051700</v>
      </c>
      <c r="F2199" s="15">
        <f>SUBTOTAL(9,F2193:F2198)</f>
        <v>9051700</v>
      </c>
      <c r="G2199" s="15">
        <f>SUBTOTAL(9,G2193:G2198)</f>
        <v>7858152.3599100001</v>
      </c>
      <c r="H2199" s="15">
        <f>SUBTOTAL(9,H2193:H2198)</f>
        <v>1193547.6400900001</v>
      </c>
    </row>
    <row r="2200" spans="1:8" ht="15" customHeight="1" x14ac:dyDescent="0.35">
      <c r="A2200" s="10">
        <v>2756</v>
      </c>
      <c r="B2200" s="2"/>
      <c r="C2200" s="5" t="s">
        <v>1768</v>
      </c>
      <c r="D2200" s="11"/>
      <c r="E2200" s="1"/>
      <c r="G2200" s="1"/>
      <c r="H2200" s="1"/>
    </row>
    <row r="2201" spans="1:8" x14ac:dyDescent="0.25">
      <c r="A2201"/>
      <c r="B2201" s="2">
        <v>70</v>
      </c>
      <c r="C2201" s="5" t="s">
        <v>1769</v>
      </c>
      <c r="D2201" s="12">
        <v>0</v>
      </c>
      <c r="E2201" s="12">
        <v>15320</v>
      </c>
      <c r="F2201" s="12">
        <v>15320</v>
      </c>
      <c r="G2201" s="12">
        <v>4817.4199799999997</v>
      </c>
      <c r="H2201" s="12">
        <v>10502.580019999999</v>
      </c>
    </row>
    <row r="2202" spans="1:8" x14ac:dyDescent="0.25">
      <c r="A2202"/>
      <c r="B2202" s="2">
        <v>71</v>
      </c>
      <c r="C2202" s="5" t="s">
        <v>1770</v>
      </c>
      <c r="D2202" s="12">
        <v>0</v>
      </c>
      <c r="E2202" s="12">
        <v>409718</v>
      </c>
      <c r="F2202" s="12">
        <v>409718</v>
      </c>
      <c r="G2202" s="12">
        <v>440400.90139999997</v>
      </c>
      <c r="H2202" s="12">
        <v>-30682.901399999999</v>
      </c>
    </row>
    <row r="2203" spans="1:8" x14ac:dyDescent="0.25">
      <c r="A2203"/>
      <c r="B2203" s="2">
        <v>72</v>
      </c>
      <c r="C2203" s="5" t="s">
        <v>1771</v>
      </c>
      <c r="D2203" s="12">
        <v>0</v>
      </c>
      <c r="E2203" s="12">
        <v>280874</v>
      </c>
      <c r="F2203" s="12">
        <v>280874</v>
      </c>
      <c r="G2203" s="12">
        <v>308062.52736000001</v>
      </c>
      <c r="H2203" s="12">
        <v>-27188.52736</v>
      </c>
    </row>
    <row r="2204" spans="1:8" ht="15" customHeight="1" x14ac:dyDescent="0.25">
      <c r="A2204"/>
      <c r="B2204" s="13" t="s">
        <v>13</v>
      </c>
      <c r="C2204" s="14" t="s">
        <v>1772</v>
      </c>
      <c r="D2204" s="15">
        <f>SUBTOTAL(9,D2201:D2203)</f>
        <v>0</v>
      </c>
      <c r="E2204" s="15">
        <f>SUBTOTAL(9,E2201:E2203)</f>
        <v>705912</v>
      </c>
      <c r="F2204" s="15">
        <f>SUBTOTAL(9,F2201:F2203)</f>
        <v>705912</v>
      </c>
      <c r="G2204" s="15">
        <f>SUBTOTAL(9,G2201:G2203)</f>
        <v>753280.84874000004</v>
      </c>
      <c r="H2204" s="15">
        <f>SUBTOTAL(9,H2201:H2203)</f>
        <v>-47368.848740000001</v>
      </c>
    </row>
    <row r="2205" spans="1:8" ht="15" customHeight="1" x14ac:dyDescent="0.35">
      <c r="A2205" s="10">
        <v>2790</v>
      </c>
      <c r="B2205" s="2"/>
      <c r="C2205" s="5" t="s">
        <v>1773</v>
      </c>
      <c r="D2205" s="11"/>
      <c r="E2205" s="1"/>
      <c r="G2205" s="1"/>
      <c r="H2205" s="1"/>
    </row>
    <row r="2206" spans="1:8" x14ac:dyDescent="0.25">
      <c r="A2206"/>
      <c r="B2206" s="2">
        <v>70</v>
      </c>
      <c r="C2206" s="5" t="s">
        <v>1774</v>
      </c>
      <c r="D2206" s="12">
        <v>0</v>
      </c>
      <c r="E2206" s="12">
        <v>244051</v>
      </c>
      <c r="F2206" s="12">
        <v>244051</v>
      </c>
      <c r="G2206" s="12">
        <v>201091.53338000001</v>
      </c>
      <c r="H2206" s="12">
        <v>42959.466619999999</v>
      </c>
    </row>
    <row r="2207" spans="1:8" ht="15" customHeight="1" x14ac:dyDescent="0.25">
      <c r="A2207"/>
      <c r="B2207" s="13" t="s">
        <v>13</v>
      </c>
      <c r="C2207" s="14" t="s">
        <v>1775</v>
      </c>
      <c r="D2207" s="15">
        <f>SUBTOTAL(9,D2206:D2206)</f>
        <v>0</v>
      </c>
      <c r="E2207" s="15">
        <f>SUBTOTAL(9,E2206:E2206)</f>
        <v>244051</v>
      </c>
      <c r="F2207" s="15">
        <f>SUBTOTAL(9,F2206:F2206)</f>
        <v>244051</v>
      </c>
      <c r="G2207" s="15">
        <f>SUBTOTAL(9,G2206:G2206)</f>
        <v>201091.53338000001</v>
      </c>
      <c r="H2207" s="15">
        <f>SUBTOTAL(9,H2206:H2206)</f>
        <v>42959.466619999999</v>
      </c>
    </row>
    <row r="2208" spans="1:8" ht="15" customHeight="1" x14ac:dyDescent="0.25">
      <c r="B2208" s="16"/>
      <c r="C2208" s="14" t="s">
        <v>1776</v>
      </c>
      <c r="D2208" s="17">
        <f>SUBTOTAL(9,D2178:D2207)</f>
        <v>0</v>
      </c>
      <c r="E2208" s="17">
        <f>SUBTOTAL(9,E2178:E2207)</f>
        <v>40062328</v>
      </c>
      <c r="F2208" s="17">
        <f>SUBTOTAL(9,F2178:F2207)</f>
        <v>40062328</v>
      </c>
      <c r="G2208" s="17">
        <f>SUBTOTAL(9,G2178:G2207)</f>
        <v>32667301.59934001</v>
      </c>
      <c r="H2208" s="17">
        <f>SUBTOTAL(9,H2178:H2207)</f>
        <v>7395026.4006600007</v>
      </c>
    </row>
    <row r="2209" spans="1:8" ht="15" customHeight="1" x14ac:dyDescent="0.25">
      <c r="B2209" s="16"/>
      <c r="C2209" s="14" t="s">
        <v>1777</v>
      </c>
      <c r="D2209" s="17">
        <f>SUBTOTAL(9,D2106:D2208)</f>
        <v>0</v>
      </c>
      <c r="E2209" s="17">
        <f>SUBTOTAL(9,E2106:E2208)</f>
        <v>603155797</v>
      </c>
      <c r="F2209" s="17">
        <f>SUBTOTAL(9,F2106:F2208)</f>
        <v>603155797</v>
      </c>
      <c r="G2209" s="17">
        <f>SUBTOTAL(9,G2106:G2208)</f>
        <v>501184093.46457005</v>
      </c>
      <c r="H2209" s="17">
        <f>SUBTOTAL(9,H2106:H2208)</f>
        <v>101971703.53542998</v>
      </c>
    </row>
    <row r="2210" spans="1:8" x14ac:dyDescent="0.25">
      <c r="B2210" s="16"/>
      <c r="C2210" s="18"/>
      <c r="D2210" s="19"/>
      <c r="E2210" s="19"/>
      <c r="F2210" s="19"/>
      <c r="G2210" s="19"/>
      <c r="H2210" s="19"/>
    </row>
    <row r="2211" spans="1:8" ht="15" customHeight="1" x14ac:dyDescent="0.3">
      <c r="A2211" s="1"/>
      <c r="B2211" s="2"/>
      <c r="C2211" s="3" t="s">
        <v>1778</v>
      </c>
      <c r="D2211" s="1"/>
      <c r="E2211" s="1"/>
      <c r="F2211" s="1"/>
      <c r="G2211" s="1"/>
      <c r="H2211" s="1"/>
    </row>
    <row r="2212" spans="1:8" ht="27" customHeight="1" x14ac:dyDescent="0.35">
      <c r="A2212" s="1"/>
      <c r="B2212" s="2"/>
      <c r="C2212" s="9" t="s">
        <v>9</v>
      </c>
      <c r="D2212" s="1"/>
      <c r="E2212" s="1"/>
      <c r="F2212" s="1"/>
      <c r="G2212" s="1"/>
      <c r="H2212" s="1"/>
    </row>
    <row r="2213" spans="1:8" ht="15" customHeight="1" x14ac:dyDescent="0.35">
      <c r="A2213" s="10">
        <v>2800</v>
      </c>
      <c r="B2213" s="2"/>
      <c r="C2213" s="5" t="s">
        <v>1779</v>
      </c>
      <c r="D2213" s="11"/>
      <c r="E2213" s="1"/>
      <c r="G2213" s="1"/>
      <c r="H2213" s="1"/>
    </row>
    <row r="2214" spans="1:8" x14ac:dyDescent="0.25">
      <c r="A2214"/>
      <c r="B2214" s="2">
        <v>50</v>
      </c>
      <c r="C2214" s="5" t="s">
        <v>1780</v>
      </c>
      <c r="D2214" s="12">
        <v>0</v>
      </c>
      <c r="E2214" s="12">
        <v>1384481000</v>
      </c>
      <c r="F2214" s="12">
        <v>1384481000</v>
      </c>
      <c r="G2214" s="12">
        <v>598872384.39865994</v>
      </c>
      <c r="H2214" s="12">
        <v>785608615.60134006</v>
      </c>
    </row>
    <row r="2215" spans="1:8" ht="15" customHeight="1" x14ac:dyDescent="0.25">
      <c r="A2215"/>
      <c r="B2215" s="13" t="s">
        <v>13</v>
      </c>
      <c r="C2215" s="14" t="s">
        <v>1781</v>
      </c>
      <c r="D2215" s="15">
        <f>SUBTOTAL(9,D2214:D2214)</f>
        <v>0</v>
      </c>
      <c r="E2215" s="15">
        <f>SUBTOTAL(9,E2214:E2214)</f>
        <v>1384481000</v>
      </c>
      <c r="F2215" s="15">
        <f>SUBTOTAL(9,F2214:F2214)</f>
        <v>1384481000</v>
      </c>
      <c r="G2215" s="15">
        <f>SUBTOTAL(9,G2214:G2214)</f>
        <v>598872384.39865994</v>
      </c>
      <c r="H2215" s="15">
        <f>SUBTOTAL(9,H2214:H2214)</f>
        <v>785608615.60134006</v>
      </c>
    </row>
    <row r="2216" spans="1:8" ht="15" customHeight="1" x14ac:dyDescent="0.25">
      <c r="B2216" s="16"/>
      <c r="C2216" s="14" t="s">
        <v>1782</v>
      </c>
      <c r="D2216" s="17">
        <f>SUBTOTAL(9,D2212:D2215)</f>
        <v>0</v>
      </c>
      <c r="E2216" s="17">
        <f>SUBTOTAL(9,E2212:E2215)</f>
        <v>1384481000</v>
      </c>
      <c r="F2216" s="17">
        <f>SUBTOTAL(9,F2212:F2215)</f>
        <v>1384481000</v>
      </c>
      <c r="G2216" s="17">
        <f>SUBTOTAL(9,G2212:G2215)</f>
        <v>598872384.39865994</v>
      </c>
      <c r="H2216" s="17">
        <f>SUBTOTAL(9,H2212:H2215)</f>
        <v>785608615.60134006</v>
      </c>
    </row>
    <row r="2217" spans="1:8" x14ac:dyDescent="0.25">
      <c r="B2217" s="16"/>
      <c r="C2217" s="18"/>
      <c r="D2217" s="19"/>
      <c r="E2217" s="19"/>
      <c r="F2217" s="19"/>
      <c r="G2217" s="19"/>
      <c r="H2217" s="19"/>
    </row>
    <row r="2218" spans="1:8" ht="15" customHeight="1" x14ac:dyDescent="0.25">
      <c r="B2218" s="16"/>
      <c r="C2218" s="20" t="s">
        <v>1783</v>
      </c>
      <c r="D2218" s="21">
        <f>SUBTOTAL(9,D6:D2217)</f>
        <v>21648438</v>
      </c>
      <c r="E2218" s="21">
        <f>SUBTOTAL(9,E6:E2217)</f>
        <v>3433499452</v>
      </c>
      <c r="F2218" s="21">
        <f>SUBTOTAL(9,F6:F2217)</f>
        <v>3455147890</v>
      </c>
      <c r="G2218" s="21">
        <f>SUBTOTAL(9,G6:G2217)</f>
        <v>2326737154.2614412</v>
      </c>
      <c r="H2218" s="21">
        <f>SUBTOTAL(9,H6:H2217)</f>
        <v>1128410735.7385602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2023-11-21T11:42:48Z</dcterms:created>
  <dcterms:modified xsi:type="dcterms:W3CDTF">2023-11-24T08:27:16Z</dcterms:modified>
</cp:coreProperties>
</file>